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4085"/>
  </bookViews>
  <sheets>
    <sheet name="资源类（工作表） (2)" sheetId="7" r:id="rId1"/>
  </sheets>
  <definedNames>
    <definedName name="_xlnm.Print_Area" localSheetId="0">'资源类（工作表） (2)'!$A$55:$D$55</definedName>
    <definedName name="_xlnm.Print_Titles" localSheetId="0">'资源类（工作表） (2)'!$1:$3</definedName>
  </definedNames>
  <calcPr calcId="144525"/>
</workbook>
</file>

<file path=xl/sharedStrings.xml><?xml version="1.0" encoding="utf-8"?>
<sst xmlns="http://schemas.openxmlformats.org/spreadsheetml/2006/main" count="57">
  <si>
    <t>提前下达2019年中央财政支持
学前教育发展补助资金情况表</t>
  </si>
  <si>
    <t>单位：万元</t>
  </si>
  <si>
    <t>市县名称</t>
  </si>
  <si>
    <t>合计</t>
  </si>
  <si>
    <t>扩大普惠性学前教育
资源资金</t>
  </si>
  <si>
    <t>学前教育资助资金</t>
  </si>
  <si>
    <t>长春市</t>
  </si>
  <si>
    <t>双阳区</t>
  </si>
  <si>
    <t>九台区</t>
  </si>
  <si>
    <t>农安县</t>
  </si>
  <si>
    <t>榆树市</t>
  </si>
  <si>
    <t>德惠市</t>
  </si>
  <si>
    <t>吉林市</t>
  </si>
  <si>
    <t>永吉县</t>
  </si>
  <si>
    <t>蛟河市</t>
  </si>
  <si>
    <t>桦甸市</t>
  </si>
  <si>
    <t>舒兰市</t>
  </si>
  <si>
    <t>磐石市</t>
  </si>
  <si>
    <t>四平市</t>
  </si>
  <si>
    <t>梨树县</t>
  </si>
  <si>
    <t>伊通县</t>
  </si>
  <si>
    <t>公主岭市</t>
  </si>
  <si>
    <t>双辽市</t>
  </si>
  <si>
    <t>辽源市</t>
  </si>
  <si>
    <t>东丰县</t>
  </si>
  <si>
    <t>东辽县</t>
  </si>
  <si>
    <t>通化市</t>
  </si>
  <si>
    <t>通化县</t>
  </si>
  <si>
    <t>辉南县</t>
  </si>
  <si>
    <t>柳河县</t>
  </si>
  <si>
    <t>梅河口市</t>
  </si>
  <si>
    <t>集安市</t>
  </si>
  <si>
    <t>白山市</t>
  </si>
  <si>
    <t>抚松县</t>
  </si>
  <si>
    <t>靖宇县</t>
  </si>
  <si>
    <t>长白县</t>
  </si>
  <si>
    <t>临江市</t>
  </si>
  <si>
    <t>松原市</t>
  </si>
  <si>
    <t>前郭县</t>
  </si>
  <si>
    <t>长岭县</t>
  </si>
  <si>
    <t>乾安县</t>
  </si>
  <si>
    <t>扶余市</t>
  </si>
  <si>
    <t>白城市</t>
  </si>
  <si>
    <t>镇赉县</t>
  </si>
  <si>
    <t>通榆县</t>
  </si>
  <si>
    <t>洮南市</t>
  </si>
  <si>
    <t>大安市</t>
  </si>
  <si>
    <t>延边州小计</t>
  </si>
  <si>
    <t>延吉市</t>
  </si>
  <si>
    <t>图们市</t>
  </si>
  <si>
    <t>敦化市</t>
  </si>
  <si>
    <t>珲春市</t>
  </si>
  <si>
    <t>龙井市</t>
  </si>
  <si>
    <t>和龙市</t>
  </si>
  <si>
    <t>汪清县</t>
  </si>
  <si>
    <t>安图县</t>
  </si>
  <si>
    <t>长白山管委会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</si>
</sst>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8"/>
      <color theme="1"/>
      <name val="宋体"/>
      <charset val="134"/>
    </font>
    <font>
      <b/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Times New Roman"/>
      <charset val="0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1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/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18" borderId="7" applyNumberFormat="0" applyAlignment="0" applyProtection="0">
      <alignment vertical="center"/>
    </xf>
    <xf numFmtId="0" fontId="16" fillId="18" borderId="3" applyNumberFormat="0" applyAlignment="0" applyProtection="0">
      <alignment vertical="center"/>
    </xf>
    <xf numFmtId="0" fontId="10" fillId="9" borderId="2" applyNumberForma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0" borderId="0"/>
    <xf numFmtId="0" fontId="9" fillId="0" borderId="0"/>
  </cellStyleXfs>
  <cellXfs count="14">
    <xf numFmtId="0" fontId="0" fillId="0" borderId="0" xfId="0">
      <alignment vertical="center"/>
    </xf>
    <xf numFmtId="0" fontId="0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righ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50" applyNumberFormat="1" applyFont="1" applyFill="1" applyBorder="1" applyAlignment="1" applyProtection="1">
      <alignment horizontal="right" vertical="center" wrapText="1"/>
      <protection locked="0"/>
    </xf>
    <xf numFmtId="0" fontId="2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样式 1" xfId="51"/>
  </cellStyles>
  <tableStyles count="0" defaultTableStyle="TableStyleMedium2"/>
  <colors>
    <mruColors>
      <color rgb="0025FF88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L55"/>
  <sheetViews>
    <sheetView tabSelected="1" zoomScale="115" zoomScaleNormal="115" workbookViewId="0">
      <selection activeCell="A55" sqref="A55:D55"/>
    </sheetView>
  </sheetViews>
  <sheetFormatPr defaultColWidth="9" defaultRowHeight="13.5"/>
  <cols>
    <col min="1" max="3" width="20.125" style="3" customWidth="1"/>
    <col min="4" max="4" width="20.125" style="1" customWidth="1"/>
    <col min="5" max="16357" width="9" style="1"/>
    <col min="16358" max="16366" width="9" style="4"/>
    <col min="16367" max="16384" width="9" style="5"/>
  </cols>
  <sheetData>
    <row r="1" s="1" customFormat="1" ht="48" customHeight="1" spans="1:16366">
      <c r="A1" s="6" t="s">
        <v>0</v>
      </c>
      <c r="B1" s="6"/>
      <c r="C1" s="6"/>
      <c r="D1" s="6"/>
      <c r="XED1" s="4"/>
      <c r="XEE1" s="4"/>
      <c r="XEF1" s="4"/>
      <c r="XEG1" s="4"/>
      <c r="XEH1" s="4"/>
      <c r="XEI1" s="4"/>
      <c r="XEJ1" s="4"/>
      <c r="XEK1" s="4"/>
      <c r="XEL1" s="4"/>
    </row>
    <row r="2" s="1" customFormat="1" ht="14" customHeight="1" spans="1:16365">
      <c r="A2" s="7" t="s">
        <v>1</v>
      </c>
      <c r="B2" s="7"/>
      <c r="C2" s="7"/>
      <c r="D2" s="7"/>
      <c r="XED2" s="4"/>
      <c r="XEE2" s="4"/>
      <c r="XEF2" s="4"/>
      <c r="XEG2" s="4"/>
      <c r="XEH2" s="4"/>
      <c r="XEI2" s="4"/>
      <c r="XEJ2" s="4"/>
      <c r="XEK2" s="4"/>
    </row>
    <row r="3" s="2" customFormat="1" ht="27" customHeight="1" spans="1:4">
      <c r="A3" s="8" t="s">
        <v>2</v>
      </c>
      <c r="B3" s="8" t="s">
        <v>3</v>
      </c>
      <c r="C3" s="8" t="s">
        <v>4</v>
      </c>
      <c r="D3" s="8" t="s">
        <v>5</v>
      </c>
    </row>
    <row r="4" s="1" customFormat="1" ht="13" customHeight="1" spans="1:4">
      <c r="A4" s="9" t="s">
        <v>3</v>
      </c>
      <c r="B4" s="9">
        <f>SUM(B5,B8:B46,B55)</f>
        <v>32400</v>
      </c>
      <c r="C4" s="9">
        <f>SUM(C5,C8:C46,C55)</f>
        <v>31400</v>
      </c>
      <c r="D4" s="9">
        <f>SUM(D5,D8:D46,D55)</f>
        <v>1000</v>
      </c>
    </row>
    <row r="5" s="1" customFormat="1" ht="13" customHeight="1" spans="1:4">
      <c r="A5" s="10" t="s">
        <v>6</v>
      </c>
      <c r="B5" s="9">
        <f t="shared" ref="B5:B36" si="0">SUM(C5:D5)</f>
        <v>5108</v>
      </c>
      <c r="C5" s="10">
        <v>5029</v>
      </c>
      <c r="D5" s="10">
        <v>79</v>
      </c>
    </row>
    <row r="6" s="1" customFormat="1" ht="13" customHeight="1" spans="1:4">
      <c r="A6" s="11" t="s">
        <v>7</v>
      </c>
      <c r="B6" s="9">
        <f t="shared" si="0"/>
        <v>612</v>
      </c>
      <c r="C6" s="10">
        <v>568</v>
      </c>
      <c r="D6" s="10">
        <v>44</v>
      </c>
    </row>
    <row r="7" s="1" customFormat="1" ht="13" customHeight="1" spans="1:4">
      <c r="A7" s="11" t="s">
        <v>8</v>
      </c>
      <c r="B7" s="9">
        <f t="shared" si="0"/>
        <v>585</v>
      </c>
      <c r="C7" s="10">
        <v>565</v>
      </c>
      <c r="D7" s="10">
        <v>20</v>
      </c>
    </row>
    <row r="8" s="1" customFormat="1" ht="13" customHeight="1" spans="1:4">
      <c r="A8" s="10" t="s">
        <v>9</v>
      </c>
      <c r="B8" s="9">
        <f t="shared" si="0"/>
        <v>795</v>
      </c>
      <c r="C8" s="10">
        <v>772</v>
      </c>
      <c r="D8" s="10">
        <v>23</v>
      </c>
    </row>
    <row r="9" s="1" customFormat="1" ht="13" customHeight="1" spans="1:4">
      <c r="A9" s="10" t="s">
        <v>10</v>
      </c>
      <c r="B9" s="9">
        <f t="shared" si="0"/>
        <v>651</v>
      </c>
      <c r="C9" s="10">
        <v>641</v>
      </c>
      <c r="D9" s="10">
        <v>10</v>
      </c>
    </row>
    <row r="10" s="1" customFormat="1" ht="13" customHeight="1" spans="1:4">
      <c r="A10" s="10" t="s">
        <v>11</v>
      </c>
      <c r="B10" s="9">
        <f t="shared" si="0"/>
        <v>843</v>
      </c>
      <c r="C10" s="10">
        <v>815</v>
      </c>
      <c r="D10" s="10">
        <v>28</v>
      </c>
    </row>
    <row r="11" s="1" customFormat="1" ht="13" customHeight="1" spans="1:4">
      <c r="A11" s="10" t="s">
        <v>12</v>
      </c>
      <c r="B11" s="9">
        <f t="shared" si="0"/>
        <v>2266</v>
      </c>
      <c r="C11" s="10">
        <v>2228</v>
      </c>
      <c r="D11" s="10">
        <v>38</v>
      </c>
    </row>
    <row r="12" s="1" customFormat="1" ht="13" customHeight="1" spans="1:4">
      <c r="A12" s="10" t="s">
        <v>13</v>
      </c>
      <c r="B12" s="9">
        <f t="shared" si="0"/>
        <v>483</v>
      </c>
      <c r="C12" s="10">
        <v>465</v>
      </c>
      <c r="D12" s="10">
        <v>18</v>
      </c>
    </row>
    <row r="13" s="1" customFormat="1" ht="13" customHeight="1" spans="1:4">
      <c r="A13" s="10" t="s">
        <v>14</v>
      </c>
      <c r="B13" s="9">
        <f t="shared" si="0"/>
        <v>594</v>
      </c>
      <c r="C13" s="10">
        <v>581</v>
      </c>
      <c r="D13" s="10">
        <v>13</v>
      </c>
    </row>
    <row r="14" s="1" customFormat="1" ht="13" customHeight="1" spans="1:4">
      <c r="A14" s="10" t="s">
        <v>15</v>
      </c>
      <c r="B14" s="9">
        <f t="shared" si="0"/>
        <v>699</v>
      </c>
      <c r="C14" s="10">
        <v>680</v>
      </c>
      <c r="D14" s="10">
        <v>19</v>
      </c>
    </row>
    <row r="15" s="1" customFormat="1" ht="13" customHeight="1" spans="1:4">
      <c r="A15" s="10" t="s">
        <v>16</v>
      </c>
      <c r="B15" s="9">
        <f t="shared" si="0"/>
        <v>502</v>
      </c>
      <c r="C15" s="10">
        <v>475</v>
      </c>
      <c r="D15" s="10">
        <v>27</v>
      </c>
    </row>
    <row r="16" s="1" customFormat="1" ht="13" customHeight="1" spans="1:4">
      <c r="A16" s="10" t="s">
        <v>17</v>
      </c>
      <c r="B16" s="9">
        <f t="shared" si="0"/>
        <v>729</v>
      </c>
      <c r="C16" s="10">
        <v>724</v>
      </c>
      <c r="D16" s="10">
        <v>5</v>
      </c>
    </row>
    <row r="17" s="1" customFormat="1" ht="13" customHeight="1" spans="1:4">
      <c r="A17" s="12" t="s">
        <v>18</v>
      </c>
      <c r="B17" s="13">
        <f t="shared" si="0"/>
        <v>820</v>
      </c>
      <c r="C17" s="12">
        <v>810</v>
      </c>
      <c r="D17" s="12">
        <v>10</v>
      </c>
    </row>
    <row r="18" s="1" customFormat="1" ht="13" customHeight="1" spans="1:4">
      <c r="A18" s="10" t="s">
        <v>19</v>
      </c>
      <c r="B18" s="9">
        <f t="shared" si="0"/>
        <v>751</v>
      </c>
      <c r="C18" s="10">
        <v>734</v>
      </c>
      <c r="D18" s="10">
        <v>17</v>
      </c>
    </row>
    <row r="19" s="1" customFormat="1" ht="13" customHeight="1" spans="1:16365">
      <c r="A19" s="10" t="s">
        <v>20</v>
      </c>
      <c r="B19" s="9">
        <f t="shared" si="0"/>
        <v>674</v>
      </c>
      <c r="C19" s="10">
        <v>630</v>
      </c>
      <c r="D19" s="10">
        <v>44</v>
      </c>
      <c r="XED19" s="4"/>
      <c r="XEE19" s="4"/>
      <c r="XEF19" s="4"/>
      <c r="XEG19" s="4"/>
      <c r="XEH19" s="4"/>
      <c r="XEI19" s="4"/>
      <c r="XEJ19" s="4"/>
      <c r="XEK19" s="4"/>
    </row>
    <row r="20" s="1" customFormat="1" ht="13" customHeight="1" spans="1:4">
      <c r="A20" s="10" t="s">
        <v>21</v>
      </c>
      <c r="B20" s="9">
        <f t="shared" si="0"/>
        <v>684</v>
      </c>
      <c r="C20" s="10">
        <v>657</v>
      </c>
      <c r="D20" s="10">
        <v>27</v>
      </c>
    </row>
    <row r="21" s="1" customFormat="1" ht="13" customHeight="1" spans="1:16365">
      <c r="A21" s="12" t="s">
        <v>22</v>
      </c>
      <c r="B21" s="13">
        <f t="shared" si="0"/>
        <v>991</v>
      </c>
      <c r="C21" s="12">
        <v>964</v>
      </c>
      <c r="D21" s="12">
        <v>27</v>
      </c>
      <c r="XED21" s="4"/>
      <c r="XEE21" s="4"/>
      <c r="XEF21" s="4"/>
      <c r="XEG21" s="4"/>
      <c r="XEH21" s="4"/>
      <c r="XEI21" s="4"/>
      <c r="XEJ21" s="4"/>
      <c r="XEK21" s="4"/>
    </row>
    <row r="22" s="1" customFormat="1" ht="13" customHeight="1" spans="1:4">
      <c r="A22" s="10" t="s">
        <v>23</v>
      </c>
      <c r="B22" s="9">
        <f t="shared" si="0"/>
        <v>655</v>
      </c>
      <c r="C22" s="10">
        <v>583</v>
      </c>
      <c r="D22" s="10">
        <v>72</v>
      </c>
    </row>
    <row r="23" s="1" customFormat="1" ht="13" customHeight="1" spans="1:4">
      <c r="A23" s="10" t="s">
        <v>24</v>
      </c>
      <c r="B23" s="9">
        <f t="shared" si="0"/>
        <v>585</v>
      </c>
      <c r="C23" s="10">
        <v>555</v>
      </c>
      <c r="D23" s="10">
        <v>30</v>
      </c>
    </row>
    <row r="24" s="1" customFormat="1" ht="13" customHeight="1" spans="1:4">
      <c r="A24" s="10" t="s">
        <v>25</v>
      </c>
      <c r="B24" s="9">
        <f t="shared" si="0"/>
        <v>273</v>
      </c>
      <c r="C24" s="10">
        <v>250</v>
      </c>
      <c r="D24" s="10">
        <v>23</v>
      </c>
    </row>
    <row r="25" s="1" customFormat="1" ht="13" customHeight="1" spans="1:4">
      <c r="A25" s="10" t="s">
        <v>26</v>
      </c>
      <c r="B25" s="9">
        <f t="shared" si="0"/>
        <v>646</v>
      </c>
      <c r="C25" s="10">
        <v>608</v>
      </c>
      <c r="D25" s="10">
        <v>38</v>
      </c>
    </row>
    <row r="26" s="1" customFormat="1" ht="13" customHeight="1" spans="1:4">
      <c r="A26" s="10" t="s">
        <v>27</v>
      </c>
      <c r="B26" s="9">
        <f t="shared" si="0"/>
        <v>247</v>
      </c>
      <c r="C26" s="10">
        <v>243</v>
      </c>
      <c r="D26" s="10">
        <v>4</v>
      </c>
    </row>
    <row r="27" s="1" customFormat="1" ht="13" customHeight="1" spans="1:4">
      <c r="A27" s="10" t="s">
        <v>28</v>
      </c>
      <c r="B27" s="9">
        <f t="shared" si="0"/>
        <v>347</v>
      </c>
      <c r="C27" s="10">
        <v>328</v>
      </c>
      <c r="D27" s="10">
        <v>19</v>
      </c>
    </row>
    <row r="28" s="1" customFormat="1" ht="13" customHeight="1" spans="1:16365">
      <c r="A28" s="10" t="s">
        <v>29</v>
      </c>
      <c r="B28" s="9">
        <f t="shared" si="0"/>
        <v>566</v>
      </c>
      <c r="C28" s="10">
        <v>517</v>
      </c>
      <c r="D28" s="10">
        <v>49</v>
      </c>
      <c r="XED28" s="4"/>
      <c r="XEE28" s="4"/>
      <c r="XEF28" s="4"/>
      <c r="XEG28" s="4"/>
      <c r="XEH28" s="4"/>
      <c r="XEI28" s="4"/>
      <c r="XEJ28" s="4"/>
      <c r="XEK28" s="4"/>
    </row>
    <row r="29" s="1" customFormat="1" ht="13" customHeight="1" spans="1:4">
      <c r="A29" s="10" t="s">
        <v>30</v>
      </c>
      <c r="B29" s="9">
        <f t="shared" si="0"/>
        <v>605</v>
      </c>
      <c r="C29" s="10">
        <v>591</v>
      </c>
      <c r="D29" s="10">
        <v>14</v>
      </c>
    </row>
    <row r="30" s="1" customFormat="1" ht="13" customHeight="1" spans="1:16365">
      <c r="A30" s="10" t="s">
        <v>31</v>
      </c>
      <c r="B30" s="9">
        <f t="shared" si="0"/>
        <v>319</v>
      </c>
      <c r="C30" s="10">
        <v>308</v>
      </c>
      <c r="D30" s="10">
        <v>11</v>
      </c>
      <c r="XED30" s="4"/>
      <c r="XEE30" s="4"/>
      <c r="XEF30" s="4"/>
      <c r="XEG30" s="4"/>
      <c r="XEH30" s="4"/>
      <c r="XEI30" s="4"/>
      <c r="XEJ30" s="4"/>
      <c r="XEK30" s="4"/>
    </row>
    <row r="31" s="1" customFormat="1" ht="13" customHeight="1" spans="1:4">
      <c r="A31" s="10" t="s">
        <v>32</v>
      </c>
      <c r="B31" s="9">
        <f t="shared" si="0"/>
        <v>859</v>
      </c>
      <c r="C31" s="10">
        <v>835</v>
      </c>
      <c r="D31" s="10">
        <v>24</v>
      </c>
    </row>
    <row r="32" s="1" customFormat="1" ht="13" customHeight="1" spans="1:16365">
      <c r="A32" s="10" t="s">
        <v>33</v>
      </c>
      <c r="B32" s="9">
        <f t="shared" si="0"/>
        <v>239</v>
      </c>
      <c r="C32" s="10">
        <v>204</v>
      </c>
      <c r="D32" s="10">
        <v>35</v>
      </c>
      <c r="XED32" s="4"/>
      <c r="XEE32" s="4"/>
      <c r="XEF32" s="4"/>
      <c r="XEG32" s="4"/>
      <c r="XEH32" s="4"/>
      <c r="XEI32" s="4"/>
      <c r="XEJ32" s="4"/>
      <c r="XEK32" s="4"/>
    </row>
    <row r="33" s="1" customFormat="1" ht="13" customHeight="1" spans="1:16365">
      <c r="A33" s="10" t="s">
        <v>34</v>
      </c>
      <c r="B33" s="9">
        <f t="shared" si="0"/>
        <v>188</v>
      </c>
      <c r="C33" s="10">
        <v>174</v>
      </c>
      <c r="D33" s="10">
        <v>14</v>
      </c>
      <c r="XED33" s="4"/>
      <c r="XEE33" s="4"/>
      <c r="XEF33" s="4"/>
      <c r="XEG33" s="4"/>
      <c r="XEH33" s="4"/>
      <c r="XEI33" s="4"/>
      <c r="XEJ33" s="4"/>
      <c r="XEK33" s="4"/>
    </row>
    <row r="34" s="1" customFormat="1" ht="13" customHeight="1" spans="1:16365">
      <c r="A34" s="10" t="s">
        <v>35</v>
      </c>
      <c r="B34" s="9">
        <f t="shared" si="0"/>
        <v>98</v>
      </c>
      <c r="C34" s="10">
        <v>87</v>
      </c>
      <c r="D34" s="10">
        <v>11</v>
      </c>
      <c r="XED34" s="4"/>
      <c r="XEE34" s="4"/>
      <c r="XEF34" s="4"/>
      <c r="XEG34" s="4"/>
      <c r="XEH34" s="4"/>
      <c r="XEI34" s="4"/>
      <c r="XEJ34" s="4"/>
      <c r="XEK34" s="4"/>
    </row>
    <row r="35" s="1" customFormat="1" ht="13" customHeight="1" spans="1:16365">
      <c r="A35" s="10" t="s">
        <v>36</v>
      </c>
      <c r="B35" s="9">
        <f t="shared" si="0"/>
        <v>322</v>
      </c>
      <c r="C35" s="10">
        <v>300</v>
      </c>
      <c r="D35" s="10">
        <v>22</v>
      </c>
      <c r="XED35" s="4"/>
      <c r="XEE35" s="4"/>
      <c r="XEF35" s="4"/>
      <c r="XEG35" s="4"/>
      <c r="XEH35" s="4"/>
      <c r="XEI35" s="4"/>
      <c r="XEJ35" s="4"/>
      <c r="XEK35" s="4"/>
    </row>
    <row r="36" s="1" customFormat="1" ht="13" customHeight="1" spans="1:4">
      <c r="A36" s="10" t="s">
        <v>37</v>
      </c>
      <c r="B36" s="9">
        <f t="shared" si="0"/>
        <v>825</v>
      </c>
      <c r="C36" s="10">
        <v>806</v>
      </c>
      <c r="D36" s="10">
        <v>19</v>
      </c>
    </row>
    <row r="37" s="1" customFormat="1" ht="13" customHeight="1" spans="1:16365">
      <c r="A37" s="10" t="s">
        <v>38</v>
      </c>
      <c r="B37" s="9">
        <f t="shared" ref="B37:B55" si="1">SUM(C37:D37)</f>
        <v>1001</v>
      </c>
      <c r="C37" s="10">
        <v>972</v>
      </c>
      <c r="D37" s="10">
        <v>29</v>
      </c>
      <c r="XED37" s="4"/>
      <c r="XEE37" s="4"/>
      <c r="XEF37" s="4"/>
      <c r="XEG37" s="4"/>
      <c r="XEH37" s="4"/>
      <c r="XEI37" s="4"/>
      <c r="XEJ37" s="4"/>
      <c r="XEK37" s="4"/>
    </row>
    <row r="38" s="1" customFormat="1" ht="13" customHeight="1" spans="1:16365">
      <c r="A38" s="10" t="s">
        <v>39</v>
      </c>
      <c r="B38" s="9">
        <f t="shared" si="1"/>
        <v>655</v>
      </c>
      <c r="C38" s="10">
        <v>642</v>
      </c>
      <c r="D38" s="10">
        <v>13</v>
      </c>
      <c r="XED38" s="4"/>
      <c r="XEE38" s="4"/>
      <c r="XEF38" s="4"/>
      <c r="XEG38" s="4"/>
      <c r="XEH38" s="4"/>
      <c r="XEI38" s="4"/>
      <c r="XEJ38" s="4"/>
      <c r="XEK38" s="4"/>
    </row>
    <row r="39" s="1" customFormat="1" ht="13" customHeight="1" spans="1:4">
      <c r="A39" s="10" t="s">
        <v>40</v>
      </c>
      <c r="B39" s="9">
        <f t="shared" si="1"/>
        <v>259</v>
      </c>
      <c r="C39" s="10">
        <v>251</v>
      </c>
      <c r="D39" s="10">
        <v>8</v>
      </c>
    </row>
    <row r="40" s="1" customFormat="1" ht="13" customHeight="1" spans="1:4">
      <c r="A40" s="10" t="s">
        <v>41</v>
      </c>
      <c r="B40" s="9">
        <f t="shared" si="1"/>
        <v>694</v>
      </c>
      <c r="C40" s="10">
        <v>667</v>
      </c>
      <c r="D40" s="10">
        <v>27</v>
      </c>
    </row>
    <row r="41" s="1" customFormat="1" ht="13" customHeight="1" spans="1:4">
      <c r="A41" s="10" t="s">
        <v>42</v>
      </c>
      <c r="B41" s="9">
        <f t="shared" si="1"/>
        <v>1256</v>
      </c>
      <c r="C41" s="10">
        <v>1236</v>
      </c>
      <c r="D41" s="10">
        <v>20</v>
      </c>
    </row>
    <row r="42" s="1" customFormat="1" ht="13" customHeight="1" spans="1:16365">
      <c r="A42" s="10" t="s">
        <v>43</v>
      </c>
      <c r="B42" s="9">
        <f t="shared" si="1"/>
        <v>544</v>
      </c>
      <c r="C42" s="10">
        <v>541</v>
      </c>
      <c r="D42" s="10">
        <v>3</v>
      </c>
      <c r="XED42" s="4"/>
      <c r="XEE42" s="4"/>
      <c r="XEF42" s="4"/>
      <c r="XEG42" s="4"/>
      <c r="XEH42" s="4"/>
      <c r="XEI42" s="4"/>
      <c r="XEJ42" s="4"/>
      <c r="XEK42" s="4"/>
    </row>
    <row r="43" s="1" customFormat="1" ht="13" customHeight="1" spans="1:16365">
      <c r="A43" s="10" t="s">
        <v>44</v>
      </c>
      <c r="B43" s="9">
        <f t="shared" si="1"/>
        <v>569</v>
      </c>
      <c r="C43" s="10">
        <v>548</v>
      </c>
      <c r="D43" s="10">
        <v>21</v>
      </c>
      <c r="XED43" s="4"/>
      <c r="XEE43" s="4"/>
      <c r="XEF43" s="4"/>
      <c r="XEG43" s="4"/>
      <c r="XEH43" s="4"/>
      <c r="XEI43" s="4"/>
      <c r="XEJ43" s="4"/>
      <c r="XEK43" s="4"/>
    </row>
    <row r="44" s="1" customFormat="1" ht="13" customHeight="1" spans="1:16365">
      <c r="A44" s="10" t="s">
        <v>45</v>
      </c>
      <c r="B44" s="9">
        <f t="shared" si="1"/>
        <v>707</v>
      </c>
      <c r="C44" s="10">
        <v>699</v>
      </c>
      <c r="D44" s="10">
        <v>8</v>
      </c>
      <c r="XED44" s="4"/>
      <c r="XEE44" s="4"/>
      <c r="XEF44" s="4"/>
      <c r="XEG44" s="4"/>
      <c r="XEH44" s="4"/>
      <c r="XEI44" s="4"/>
      <c r="XEJ44" s="4"/>
      <c r="XEK44" s="4"/>
    </row>
    <row r="45" s="1" customFormat="1" ht="13" customHeight="1" spans="1:16365">
      <c r="A45" s="10" t="s">
        <v>46</v>
      </c>
      <c r="B45" s="9">
        <f t="shared" si="1"/>
        <v>388</v>
      </c>
      <c r="C45" s="10">
        <v>363</v>
      </c>
      <c r="D45" s="10">
        <v>25</v>
      </c>
      <c r="XED45" s="4"/>
      <c r="XEE45" s="4"/>
      <c r="XEF45" s="4"/>
      <c r="XEG45" s="4"/>
      <c r="XEH45" s="4"/>
      <c r="XEI45" s="4"/>
      <c r="XEJ45" s="4"/>
      <c r="XEK45" s="4"/>
    </row>
    <row r="46" s="1" customFormat="1" ht="13" customHeight="1" spans="1:4">
      <c r="A46" s="10" t="s">
        <v>47</v>
      </c>
      <c r="B46" s="9">
        <f>SUM(B47:B54)</f>
        <v>2906</v>
      </c>
      <c r="C46" s="9">
        <f>SUM(C47:C54)</f>
        <v>2833</v>
      </c>
      <c r="D46" s="9">
        <f>SUM(D47:D54)</f>
        <v>73</v>
      </c>
    </row>
    <row r="47" s="1" customFormat="1" ht="13" customHeight="1" spans="1:16365">
      <c r="A47" s="10" t="s">
        <v>48</v>
      </c>
      <c r="B47" s="9">
        <f t="shared" si="1"/>
        <v>422</v>
      </c>
      <c r="C47" s="10">
        <v>411</v>
      </c>
      <c r="D47" s="10">
        <v>11</v>
      </c>
      <c r="XED47" s="4"/>
      <c r="XEE47" s="4"/>
      <c r="XEF47" s="4"/>
      <c r="XEG47" s="4"/>
      <c r="XEH47" s="4"/>
      <c r="XEI47" s="4"/>
      <c r="XEJ47" s="4"/>
      <c r="XEK47" s="4"/>
    </row>
    <row r="48" s="1" customFormat="1" ht="13" customHeight="1" spans="1:16365">
      <c r="A48" s="10" t="s">
        <v>49</v>
      </c>
      <c r="B48" s="9">
        <f t="shared" si="1"/>
        <v>167</v>
      </c>
      <c r="C48" s="10">
        <v>166</v>
      </c>
      <c r="D48" s="10">
        <v>1</v>
      </c>
      <c r="XED48" s="4"/>
      <c r="XEE48" s="4"/>
      <c r="XEF48" s="4"/>
      <c r="XEG48" s="4"/>
      <c r="XEH48" s="4"/>
      <c r="XEI48" s="4"/>
      <c r="XEJ48" s="4"/>
      <c r="XEK48" s="4"/>
    </row>
    <row r="49" s="1" customFormat="1" ht="13" customHeight="1" spans="1:16365">
      <c r="A49" s="10" t="s">
        <v>50</v>
      </c>
      <c r="B49" s="9">
        <f t="shared" si="1"/>
        <v>1012</v>
      </c>
      <c r="C49" s="10">
        <v>993</v>
      </c>
      <c r="D49" s="10">
        <v>19</v>
      </c>
      <c r="XED49" s="4"/>
      <c r="XEE49" s="4"/>
      <c r="XEF49" s="4"/>
      <c r="XEG49" s="4"/>
      <c r="XEH49" s="4"/>
      <c r="XEI49" s="4"/>
      <c r="XEJ49" s="4"/>
      <c r="XEK49" s="4"/>
    </row>
    <row r="50" s="1" customFormat="1" ht="13" customHeight="1" spans="1:16365">
      <c r="A50" s="10" t="s">
        <v>51</v>
      </c>
      <c r="B50" s="9">
        <f t="shared" si="1"/>
        <v>367</v>
      </c>
      <c r="C50" s="10">
        <v>360</v>
      </c>
      <c r="D50" s="10">
        <v>7</v>
      </c>
      <c r="XED50" s="4"/>
      <c r="XEE50" s="4"/>
      <c r="XEF50" s="4"/>
      <c r="XEG50" s="4"/>
      <c r="XEH50" s="4"/>
      <c r="XEI50" s="4"/>
      <c r="XEJ50" s="4"/>
      <c r="XEK50" s="4"/>
    </row>
    <row r="51" s="1" customFormat="1" ht="13" customHeight="1" spans="1:16365">
      <c r="A51" s="10" t="s">
        <v>52</v>
      </c>
      <c r="B51" s="9">
        <f t="shared" si="1"/>
        <v>164</v>
      </c>
      <c r="C51" s="10">
        <v>161</v>
      </c>
      <c r="D51" s="10">
        <v>3</v>
      </c>
      <c r="XED51" s="4"/>
      <c r="XEE51" s="4"/>
      <c r="XEF51" s="4"/>
      <c r="XEG51" s="4"/>
      <c r="XEH51" s="4"/>
      <c r="XEI51" s="4"/>
      <c r="XEJ51" s="4"/>
      <c r="XEK51" s="4"/>
    </row>
    <row r="52" s="1" customFormat="1" ht="13" customHeight="1" spans="1:16365">
      <c r="A52" s="10" t="s">
        <v>53</v>
      </c>
      <c r="B52" s="9">
        <f t="shared" si="1"/>
        <v>233</v>
      </c>
      <c r="C52" s="10">
        <v>225</v>
      </c>
      <c r="D52" s="10">
        <v>8</v>
      </c>
      <c r="XED52" s="4"/>
      <c r="XEE52" s="4"/>
      <c r="XEF52" s="4"/>
      <c r="XEG52" s="4"/>
      <c r="XEH52" s="4"/>
      <c r="XEI52" s="4"/>
      <c r="XEJ52" s="4"/>
      <c r="XEK52" s="4"/>
    </row>
    <row r="53" s="1" customFormat="1" ht="13" customHeight="1" spans="1:16365">
      <c r="A53" s="10" t="s">
        <v>54</v>
      </c>
      <c r="B53" s="9">
        <f t="shared" si="1"/>
        <v>254</v>
      </c>
      <c r="C53" s="10">
        <v>241</v>
      </c>
      <c r="D53" s="10">
        <v>13</v>
      </c>
      <c r="XED53" s="4"/>
      <c r="XEE53" s="4"/>
      <c r="XEF53" s="4"/>
      <c r="XEG53" s="4"/>
      <c r="XEH53" s="4"/>
      <c r="XEI53" s="4"/>
      <c r="XEJ53" s="4"/>
      <c r="XEK53" s="4"/>
    </row>
    <row r="54" s="1" customFormat="1" ht="13" customHeight="1" spans="1:16365">
      <c r="A54" s="10" t="s">
        <v>55</v>
      </c>
      <c r="B54" s="9">
        <f t="shared" si="1"/>
        <v>287</v>
      </c>
      <c r="C54" s="10">
        <v>276</v>
      </c>
      <c r="D54" s="10">
        <v>11</v>
      </c>
      <c r="XED54" s="4"/>
      <c r="XEE54" s="4"/>
      <c r="XEF54" s="4"/>
      <c r="XEG54" s="4"/>
      <c r="XEH54" s="4"/>
      <c r="XEI54" s="4"/>
      <c r="XEJ54" s="4"/>
      <c r="XEK54" s="4"/>
    </row>
    <row r="55" s="1" customFormat="1" ht="13" customHeight="1" spans="1:4">
      <c r="A55" s="10" t="s">
        <v>56</v>
      </c>
      <c r="B55" s="9">
        <f t="shared" si="1"/>
        <v>57</v>
      </c>
      <c r="C55" s="10">
        <v>54</v>
      </c>
      <c r="D55" s="10">
        <v>3</v>
      </c>
    </row>
  </sheetData>
  <mergeCells count="2">
    <mergeCell ref="A1:D1"/>
    <mergeCell ref="A2:D2"/>
  </mergeCells>
  <printOptions horizontalCentered="1"/>
  <pageMargins left="0.751388888888889" right="0.751388888888889" top="0.196527777777778" bottom="0.196527777777778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资源类（工作表）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china</cp:lastModifiedBy>
  <dcterms:created xsi:type="dcterms:W3CDTF">2017-10-19T03:02:00Z</dcterms:created>
  <dcterms:modified xsi:type="dcterms:W3CDTF">2018-12-29T01:26:05Z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</Properties>
</file>