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<sst xmlns="http://schemas.openxmlformats.org/spreadsheetml/2006/main" count="77">
  <si>
    <r>
      <rPr>
        <sz val="11"/>
        <color theme="1"/>
        <rFont val="CESI仿宋-GB2312"/>
        <charset val="134"/>
      </rPr>
      <t>附件</t>
    </r>
    <r>
      <rPr>
        <sz val="11"/>
        <color theme="1"/>
        <rFont val="CESI宋体-GB2312"/>
        <charset val="134"/>
      </rPr>
      <t>1</t>
    </r>
  </si>
  <si>
    <r>
      <t>2023</t>
    </r>
    <r>
      <rPr>
        <b/>
        <sz val="16"/>
        <color theme="1"/>
        <rFont val="方正小标宋简体"/>
        <charset val="134"/>
      </rPr>
      <t>年吉林省金融业发展专项资金分配明细</t>
    </r>
  </si>
  <si>
    <t>单位：万元</t>
  </si>
  <si>
    <t>地区</t>
  </si>
  <si>
    <t>单位</t>
  </si>
  <si>
    <t>金额</t>
  </si>
  <si>
    <t>合计</t>
  </si>
  <si>
    <t>省级</t>
  </si>
  <si>
    <t>小计</t>
  </si>
  <si>
    <t>中国建设银行股份有限公司吉林省分行</t>
  </si>
  <si>
    <t>中国邮政储蓄银行股份有限公司吉林省分行</t>
  </si>
  <si>
    <t>中国农业银行股份有限公司吉林省分行</t>
  </si>
  <si>
    <t>兴业银行股份有限公司长春分行</t>
  </si>
  <si>
    <t>吉林银行股份有限公司</t>
  </si>
  <si>
    <t>中国进出口银行吉林省分行</t>
  </si>
  <si>
    <t>吉林省农村金融综合服务股份有限公司</t>
  </si>
  <si>
    <t>吉林省农村产权交易市场有限公司</t>
  </si>
  <si>
    <t>吉林省惠金信用信息服务有限公司</t>
  </si>
  <si>
    <t>亚联机械股份有限公司</t>
  </si>
  <si>
    <t>吉林省西点药业科技发展股份有限公司</t>
  </si>
  <si>
    <t>长光卫星技术股份有限公司</t>
  </si>
  <si>
    <t>吉林省春城热力股份有限公司</t>
  </si>
  <si>
    <t>长春嘉诚信息技术股份有限公司</t>
  </si>
  <si>
    <t>机械工业第九设计研究院股份有限公司</t>
  </si>
  <si>
    <t>吉林省中研高分子材料股份有限公司</t>
  </si>
  <si>
    <t>吉林省开顺新材料有限公司</t>
  </si>
  <si>
    <t>长春新星宇房地产开发有限责任公司</t>
  </si>
  <si>
    <t>市县</t>
  </si>
  <si>
    <t>德惠市</t>
  </si>
  <si>
    <t>德惠市财政局</t>
  </si>
  <si>
    <t>农安县</t>
  </si>
  <si>
    <t>农安县财政局</t>
  </si>
  <si>
    <t>榆树市</t>
  </si>
  <si>
    <t>榆树市财政局</t>
  </si>
  <si>
    <t>公主岭市</t>
  </si>
  <si>
    <t>公主岭市财政局</t>
  </si>
  <si>
    <t>吉林市</t>
  </si>
  <si>
    <t>吉林市财政局</t>
  </si>
  <si>
    <t>蛟河市</t>
  </si>
  <si>
    <t>蛟河市财政局</t>
  </si>
  <si>
    <t>磐石市</t>
  </si>
  <si>
    <t>磐石市财政局</t>
  </si>
  <si>
    <t>桦甸市</t>
  </si>
  <si>
    <t>桦甸市财政局</t>
  </si>
  <si>
    <t>舒兰市</t>
  </si>
  <si>
    <t>舒兰市财政局</t>
  </si>
  <si>
    <t>梨树县</t>
  </si>
  <si>
    <t>梨树县财政局</t>
  </si>
  <si>
    <t>双辽市</t>
  </si>
  <si>
    <t>双辽市财政局</t>
  </si>
  <si>
    <t>伊通县</t>
  </si>
  <si>
    <t>伊通县财政局</t>
  </si>
  <si>
    <t>辉南县</t>
  </si>
  <si>
    <t>辉南县财政局</t>
  </si>
  <si>
    <t>东丰县</t>
  </si>
  <si>
    <t>东丰县财政局</t>
  </si>
  <si>
    <t>长岭县</t>
  </si>
  <si>
    <t>长岭县财政局</t>
  </si>
  <si>
    <t>扶余市</t>
  </si>
  <si>
    <t>扶余市财政局</t>
  </si>
  <si>
    <t>白城市</t>
  </si>
  <si>
    <t>白城市财政局</t>
  </si>
  <si>
    <t>镇赉县</t>
  </si>
  <si>
    <t>镇赉县财政局</t>
  </si>
  <si>
    <t>大安市</t>
  </si>
  <si>
    <t>大安市财政局</t>
  </si>
  <si>
    <t>通榆县</t>
  </si>
  <si>
    <t>通榆县财政局</t>
  </si>
  <si>
    <t>洮南市</t>
  </si>
  <si>
    <t>洮南市财政局</t>
  </si>
  <si>
    <t>延边州</t>
  </si>
  <si>
    <t>延边州财政局</t>
  </si>
  <si>
    <t>其中：州本级</t>
  </si>
  <si>
    <t>敦化市财政局</t>
  </si>
  <si>
    <t>和龙市财政局</t>
  </si>
  <si>
    <t>安图县财政局</t>
  </si>
  <si>
    <t>附注：此项资金列入参照直达资金管理，并纳入预算管理一体化系统全程监测。省级参照直达  资金标识为“04省级参照直达资金”，此标识贯穿资金分配、拨付、使用等整个环节，且保持不变。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</si>
</sst>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CESI仿宋-GB2312"/>
      <charset val="134"/>
    </font>
    <font>
      <b/>
      <sz val="16"/>
      <color theme="1"/>
      <name val="CESI宋体-GB2312"/>
      <charset val="134"/>
    </font>
    <font>
      <b/>
      <sz val="16"/>
      <color theme="1"/>
      <name val="方正小标宋简体"/>
      <charset val="134"/>
    </font>
    <font>
      <b/>
      <sz val="12"/>
      <color theme="1"/>
      <name val="CESI仿宋-GB2312"/>
      <charset val="134"/>
    </font>
    <font>
      <sz val="12"/>
      <color theme="1"/>
      <name val="CESI宋体-GB13000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CESI宋体-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textRotation="255"/>
    </xf>
    <xf numFmtId="0" fontId="1" fillId="0" borderId="3" xfId="0" applyNumberFormat="1" applyFont="1" applyFill="1" applyBorder="1" applyAlignment="1">
      <alignment horizontal="center" vertical="center" textRotation="255"/>
    </xf>
    <xf numFmtId="0" fontId="1" fillId="0" borderId="4" xfId="0" applyNumberFormat="1" applyFont="1" applyFill="1" applyBorder="1" applyAlignment="1">
      <alignment horizontal="center" vertical="center" textRotation="255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3"/>
  <sheetViews>
    <sheetView tabSelected="1" workbookViewId="0">
      <selection activeCell="J16" sqref="J16"/>
    </sheetView>
  </sheetViews>
  <sheetFormatPr defaultColWidth="8.89166666666667" defaultRowHeight="13.5" outlineLevelCol="3"/>
  <cols>
    <col min="1" max="1" width="6.775" style="1" customWidth="1"/>
    <col min="2" max="2" width="9.775" style="1" customWidth="1"/>
    <col min="3" max="3" width="45.775" style="1" customWidth="1"/>
    <col min="4" max="4" width="15.775" style="1" customWidth="1"/>
    <col min="5" max="16384" width="8.89166666666667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3" t="s">
        <v>1</v>
      </c>
      <c r="B2" s="4"/>
      <c r="C2" s="4"/>
      <c r="D2" s="4"/>
    </row>
    <row r="3" s="1" customFormat="1" spans="1:4">
      <c r="A3" s="4"/>
      <c r="B3" s="4"/>
      <c r="C3" s="4"/>
      <c r="D3" s="4"/>
    </row>
    <row r="4" s="1" customFormat="1" spans="1:4">
      <c r="A4" s="5"/>
      <c r="B4" s="5"/>
      <c r="C4" s="5"/>
      <c r="D4" s="6" t="s">
        <v>2</v>
      </c>
    </row>
    <row r="5" s="1" customFormat="1" ht="20" customHeight="1" spans="1:4">
      <c r="A5" s="7" t="s">
        <v>3</v>
      </c>
      <c r="B5" s="7"/>
      <c r="C5" s="7" t="s">
        <v>4</v>
      </c>
      <c r="D5" s="7" t="s">
        <v>5</v>
      </c>
    </row>
    <row r="6" s="1" customFormat="1" ht="14.25" spans="1:4">
      <c r="A6" s="8" t="s">
        <v>6</v>
      </c>
      <c r="B6" s="8"/>
      <c r="C6" s="8"/>
      <c r="D6" s="9">
        <f>D7+D26</f>
        <v>4583</v>
      </c>
    </row>
    <row r="7" s="1" customFormat="1" ht="15" customHeight="1" spans="1:4">
      <c r="A7" s="8" t="s">
        <v>7</v>
      </c>
      <c r="B7" s="8"/>
      <c r="C7" s="10" t="s">
        <v>8</v>
      </c>
      <c r="D7" s="9">
        <f>SUM(D8:D25)</f>
        <v>3270</v>
      </c>
    </row>
    <row r="8" s="1" customFormat="1" ht="15" customHeight="1" spans="1:4">
      <c r="A8" s="8"/>
      <c r="B8" s="8"/>
      <c r="C8" s="10" t="s">
        <v>9</v>
      </c>
      <c r="D8" s="9">
        <v>70</v>
      </c>
    </row>
    <row r="9" s="1" customFormat="1" ht="15" customHeight="1" spans="1:4">
      <c r="A9" s="8"/>
      <c r="B9" s="8"/>
      <c r="C9" s="10" t="s">
        <v>10</v>
      </c>
      <c r="D9" s="9">
        <v>70</v>
      </c>
    </row>
    <row r="10" s="1" customFormat="1" ht="15" customHeight="1" spans="1:4">
      <c r="A10" s="8"/>
      <c r="B10" s="8"/>
      <c r="C10" s="10" t="s">
        <v>11</v>
      </c>
      <c r="D10" s="9">
        <v>70</v>
      </c>
    </row>
    <row r="11" s="1" customFormat="1" ht="15" customHeight="1" spans="1:4">
      <c r="A11" s="8"/>
      <c r="B11" s="8"/>
      <c r="C11" s="10" t="s">
        <v>12</v>
      </c>
      <c r="D11" s="9">
        <v>30</v>
      </c>
    </row>
    <row r="12" s="1" customFormat="1" ht="15" customHeight="1" spans="1:4">
      <c r="A12" s="8"/>
      <c r="B12" s="8"/>
      <c r="C12" s="10" t="s">
        <v>13</v>
      </c>
      <c r="D12" s="9">
        <v>70</v>
      </c>
    </row>
    <row r="13" s="1" customFormat="1" ht="15" customHeight="1" spans="1:4">
      <c r="A13" s="8"/>
      <c r="B13" s="8"/>
      <c r="C13" s="10" t="s">
        <v>14</v>
      </c>
      <c r="D13" s="9">
        <v>70</v>
      </c>
    </row>
    <row r="14" s="1" customFormat="1" ht="15" customHeight="1" spans="1:4">
      <c r="A14" s="8"/>
      <c r="B14" s="8"/>
      <c r="C14" s="10" t="s">
        <v>15</v>
      </c>
      <c r="D14" s="9">
        <v>200</v>
      </c>
    </row>
    <row r="15" s="1" customFormat="1" ht="15" customHeight="1" spans="1:4">
      <c r="A15" s="8"/>
      <c r="B15" s="8"/>
      <c r="C15" s="10" t="s">
        <v>16</v>
      </c>
      <c r="D15" s="9">
        <v>90</v>
      </c>
    </row>
    <row r="16" s="1" customFormat="1" ht="15" customHeight="1" spans="1:4">
      <c r="A16" s="8"/>
      <c r="B16" s="8"/>
      <c r="C16" s="10" t="s">
        <v>17</v>
      </c>
      <c r="D16" s="9">
        <v>200</v>
      </c>
    </row>
    <row r="17" s="1" customFormat="1" ht="15" customHeight="1" spans="1:4">
      <c r="A17" s="8"/>
      <c r="B17" s="8"/>
      <c r="C17" s="10" t="s">
        <v>18</v>
      </c>
      <c r="D17" s="9">
        <v>200</v>
      </c>
    </row>
    <row r="18" s="1" customFormat="1" ht="15" customHeight="1" spans="1:4">
      <c r="A18" s="8"/>
      <c r="B18" s="8"/>
      <c r="C18" s="10" t="s">
        <v>19</v>
      </c>
      <c r="D18" s="9">
        <v>1000</v>
      </c>
    </row>
    <row r="19" s="1" customFormat="1" ht="15" customHeight="1" spans="1:4">
      <c r="A19" s="8"/>
      <c r="B19" s="8"/>
      <c r="C19" s="10" t="s">
        <v>20</v>
      </c>
      <c r="D19" s="9">
        <v>200</v>
      </c>
    </row>
    <row r="20" s="1" customFormat="1" ht="15" customHeight="1" spans="1:4">
      <c r="A20" s="8"/>
      <c r="B20" s="8"/>
      <c r="C20" s="10" t="s">
        <v>21</v>
      </c>
      <c r="D20" s="9">
        <v>200</v>
      </c>
    </row>
    <row r="21" s="1" customFormat="1" ht="15" customHeight="1" spans="1:4">
      <c r="A21" s="8"/>
      <c r="B21" s="8"/>
      <c r="C21" s="10" t="s">
        <v>22</v>
      </c>
      <c r="D21" s="9">
        <v>200</v>
      </c>
    </row>
    <row r="22" s="1" customFormat="1" ht="15" customHeight="1" spans="1:4">
      <c r="A22" s="8"/>
      <c r="B22" s="8"/>
      <c r="C22" s="10" t="s">
        <v>23</v>
      </c>
      <c r="D22" s="9">
        <v>200</v>
      </c>
    </row>
    <row r="23" s="1" customFormat="1" ht="15" customHeight="1" spans="1:4">
      <c r="A23" s="8"/>
      <c r="B23" s="8"/>
      <c r="C23" s="10" t="s">
        <v>24</v>
      </c>
      <c r="D23" s="9">
        <v>200</v>
      </c>
    </row>
    <row r="24" s="1" customFormat="1" ht="15" customHeight="1" spans="1:4">
      <c r="A24" s="8"/>
      <c r="B24" s="8"/>
      <c r="C24" s="10" t="s">
        <v>25</v>
      </c>
      <c r="D24" s="9">
        <v>100</v>
      </c>
    </row>
    <row r="25" s="1" customFormat="1" ht="15" customHeight="1" spans="1:4">
      <c r="A25" s="8"/>
      <c r="B25" s="8"/>
      <c r="C25" s="10" t="s">
        <v>26</v>
      </c>
      <c r="D25" s="9">
        <v>100</v>
      </c>
    </row>
    <row r="26" s="1" customFormat="1" ht="15" customHeight="1" spans="1:4">
      <c r="A26" s="11" t="s">
        <v>27</v>
      </c>
      <c r="B26" s="10" t="s">
        <v>8</v>
      </c>
      <c r="C26" s="10"/>
      <c r="D26" s="9">
        <f>SUM(D27:D47)+D48</f>
        <v>1313</v>
      </c>
    </row>
    <row r="27" s="1" customFormat="1" ht="15" customHeight="1" spans="1:4">
      <c r="A27" s="12"/>
      <c r="B27" s="10" t="s">
        <v>28</v>
      </c>
      <c r="C27" s="10" t="s">
        <v>29</v>
      </c>
      <c r="D27" s="9">
        <v>30</v>
      </c>
    </row>
    <row r="28" s="1" customFormat="1" ht="15" customHeight="1" spans="1:4">
      <c r="A28" s="12"/>
      <c r="B28" s="10" t="s">
        <v>30</v>
      </c>
      <c r="C28" s="10" t="s">
        <v>31</v>
      </c>
      <c r="D28" s="9">
        <v>60</v>
      </c>
    </row>
    <row r="29" s="1" customFormat="1" ht="15" customHeight="1" spans="1:4">
      <c r="A29" s="12"/>
      <c r="B29" s="10" t="s">
        <v>32</v>
      </c>
      <c r="C29" s="10" t="s">
        <v>33</v>
      </c>
      <c r="D29" s="9">
        <v>30</v>
      </c>
    </row>
    <row r="30" s="1" customFormat="1" ht="15" customHeight="1" spans="1:4">
      <c r="A30" s="12"/>
      <c r="B30" s="10" t="s">
        <v>34</v>
      </c>
      <c r="C30" s="10" t="s">
        <v>35</v>
      </c>
      <c r="D30" s="9">
        <v>30</v>
      </c>
    </row>
    <row r="31" s="1" customFormat="1" ht="15" customHeight="1" spans="1:4">
      <c r="A31" s="12"/>
      <c r="B31" s="10" t="s">
        <v>36</v>
      </c>
      <c r="C31" s="10" t="s">
        <v>37</v>
      </c>
      <c r="D31" s="9">
        <v>30</v>
      </c>
    </row>
    <row r="32" s="1" customFormat="1" ht="15" customHeight="1" spans="1:4">
      <c r="A32" s="12"/>
      <c r="B32" s="10" t="s">
        <v>38</v>
      </c>
      <c r="C32" s="10" t="s">
        <v>39</v>
      </c>
      <c r="D32" s="9">
        <v>71</v>
      </c>
    </row>
    <row r="33" s="1" customFormat="1" ht="15" customHeight="1" spans="1:4">
      <c r="A33" s="12"/>
      <c r="B33" s="10" t="s">
        <v>40</v>
      </c>
      <c r="C33" s="10" t="s">
        <v>41</v>
      </c>
      <c r="D33" s="9">
        <v>30</v>
      </c>
    </row>
    <row r="34" s="1" customFormat="1" ht="15" customHeight="1" spans="1:4">
      <c r="A34" s="12"/>
      <c r="B34" s="10" t="s">
        <v>42</v>
      </c>
      <c r="C34" s="10" t="s">
        <v>43</v>
      </c>
      <c r="D34" s="9">
        <v>30</v>
      </c>
    </row>
    <row r="35" s="1" customFormat="1" ht="15" customHeight="1" spans="1:4">
      <c r="A35" s="12"/>
      <c r="B35" s="10" t="s">
        <v>44</v>
      </c>
      <c r="C35" s="10" t="s">
        <v>45</v>
      </c>
      <c r="D35" s="9">
        <v>30</v>
      </c>
    </row>
    <row r="36" s="1" customFormat="1" ht="15" customHeight="1" spans="1:4">
      <c r="A36" s="12"/>
      <c r="B36" s="10" t="s">
        <v>46</v>
      </c>
      <c r="C36" s="10" t="s">
        <v>47</v>
      </c>
      <c r="D36" s="9">
        <v>70</v>
      </c>
    </row>
    <row r="37" s="1" customFormat="1" ht="15" customHeight="1" spans="1:4">
      <c r="A37" s="12"/>
      <c r="B37" s="10" t="s">
        <v>48</v>
      </c>
      <c r="C37" s="10" t="s">
        <v>49</v>
      </c>
      <c r="D37" s="9">
        <v>80</v>
      </c>
    </row>
    <row r="38" s="1" customFormat="1" ht="15" customHeight="1" spans="1:4">
      <c r="A38" s="12"/>
      <c r="B38" s="10" t="s">
        <v>50</v>
      </c>
      <c r="C38" s="10" t="s">
        <v>51</v>
      </c>
      <c r="D38" s="9">
        <v>30</v>
      </c>
    </row>
    <row r="39" s="1" customFormat="1" ht="15" customHeight="1" spans="1:4">
      <c r="A39" s="12"/>
      <c r="B39" s="10" t="s">
        <v>52</v>
      </c>
      <c r="C39" s="10" t="s">
        <v>53</v>
      </c>
      <c r="D39" s="9">
        <v>37</v>
      </c>
    </row>
    <row r="40" s="1" customFormat="1" ht="15" customHeight="1" spans="1:4">
      <c r="A40" s="12"/>
      <c r="B40" s="10" t="s">
        <v>54</v>
      </c>
      <c r="C40" s="10" t="s">
        <v>55</v>
      </c>
      <c r="D40" s="9">
        <v>30</v>
      </c>
    </row>
    <row r="41" s="1" customFormat="1" ht="15" customHeight="1" spans="1:4">
      <c r="A41" s="12"/>
      <c r="B41" s="10" t="s">
        <v>56</v>
      </c>
      <c r="C41" s="10" t="s">
        <v>57</v>
      </c>
      <c r="D41" s="9">
        <v>30</v>
      </c>
    </row>
    <row r="42" s="1" customFormat="1" ht="15" customHeight="1" spans="1:4">
      <c r="A42" s="12"/>
      <c r="B42" s="10" t="s">
        <v>58</v>
      </c>
      <c r="C42" s="10" t="s">
        <v>59</v>
      </c>
      <c r="D42" s="9">
        <v>38</v>
      </c>
    </row>
    <row r="43" s="1" customFormat="1" ht="15" customHeight="1" spans="1:4">
      <c r="A43" s="12"/>
      <c r="B43" s="10" t="s">
        <v>60</v>
      </c>
      <c r="C43" s="10" t="s">
        <v>61</v>
      </c>
      <c r="D43" s="9">
        <v>37</v>
      </c>
    </row>
    <row r="44" s="1" customFormat="1" ht="15" customHeight="1" spans="1:4">
      <c r="A44" s="12"/>
      <c r="B44" s="10" t="s">
        <v>62</v>
      </c>
      <c r="C44" s="10" t="s">
        <v>63</v>
      </c>
      <c r="D44" s="9">
        <v>110</v>
      </c>
    </row>
    <row r="45" s="1" customFormat="1" ht="15" customHeight="1" spans="1:4">
      <c r="A45" s="12"/>
      <c r="B45" s="10" t="s">
        <v>64</v>
      </c>
      <c r="C45" s="10" t="s">
        <v>65</v>
      </c>
      <c r="D45" s="9">
        <v>110</v>
      </c>
    </row>
    <row r="46" s="1" customFormat="1" ht="15" customHeight="1" spans="1:4">
      <c r="A46" s="12"/>
      <c r="B46" s="10" t="s">
        <v>66</v>
      </c>
      <c r="C46" s="10" t="s">
        <v>67</v>
      </c>
      <c r="D46" s="9">
        <v>177</v>
      </c>
    </row>
    <row r="47" s="1" customFormat="1" ht="15" customHeight="1" spans="1:4">
      <c r="A47" s="12"/>
      <c r="B47" s="10" t="s">
        <v>68</v>
      </c>
      <c r="C47" s="10" t="s">
        <v>69</v>
      </c>
      <c r="D47" s="9">
        <v>80</v>
      </c>
    </row>
    <row r="48" s="1" customFormat="1" ht="15" customHeight="1" spans="1:4">
      <c r="A48" s="12"/>
      <c r="B48" s="8" t="s">
        <v>70</v>
      </c>
      <c r="C48" s="10" t="s">
        <v>71</v>
      </c>
      <c r="D48" s="9">
        <f>SUM(D49:D52)</f>
        <v>143</v>
      </c>
    </row>
    <row r="49" s="1" customFormat="1" ht="15" customHeight="1" spans="1:4">
      <c r="A49" s="12"/>
      <c r="B49" s="8"/>
      <c r="C49" s="10" t="s">
        <v>72</v>
      </c>
      <c r="D49" s="9">
        <v>30</v>
      </c>
    </row>
    <row r="50" s="1" customFormat="1" ht="15" customHeight="1" spans="1:4">
      <c r="A50" s="12"/>
      <c r="B50" s="8"/>
      <c r="C50" s="10" t="s">
        <v>73</v>
      </c>
      <c r="D50" s="9">
        <v>30</v>
      </c>
    </row>
    <row r="51" s="1" customFormat="1" ht="15" customHeight="1" spans="1:4">
      <c r="A51" s="12"/>
      <c r="B51" s="8"/>
      <c r="C51" s="10" t="s">
        <v>74</v>
      </c>
      <c r="D51" s="9">
        <v>41</v>
      </c>
    </row>
    <row r="52" s="1" customFormat="1" ht="15" customHeight="1" spans="1:4">
      <c r="A52" s="13"/>
      <c r="B52" s="8"/>
      <c r="C52" s="10" t="s">
        <v>75</v>
      </c>
      <c r="D52" s="9">
        <v>42</v>
      </c>
    </row>
    <row r="53" s="1" customFormat="1" ht="49" customHeight="1" spans="1:4">
      <c r="A53" s="14" t="s">
        <v>76</v>
      </c>
      <c r="B53" s="14"/>
      <c r="C53" s="14"/>
      <c r="D53" s="14"/>
    </row>
  </sheetData>
  <mergeCells count="8">
    <mergeCell ref="A5:B5"/>
    <mergeCell ref="A6:C6"/>
    <mergeCell ref="B26:C26"/>
    <mergeCell ref="A53:D53"/>
    <mergeCell ref="A26:A52"/>
    <mergeCell ref="B48:B52"/>
    <mergeCell ref="A2:D3"/>
    <mergeCell ref="A7:B2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2024-07-30T03:08:03Z</dcterms:created>
  <dcterms:modified xsi:type="dcterms:W3CDTF">2024-07-30T03:09:08Z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