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分解表 " sheetId="1" r:id="rId1"/>
    <sheet name=" (2)" sheetId="2" r:id="rId2"/>
  </sheets>
  <definedNames>
    <definedName name="_xlnm.Print_Titles" localSheetId="0">'分解表 '!$2:$5</definedName>
    <definedName name="_xlnm.Print_Titles" localSheetId="1">' (2)'!$2:$6</definedName>
  </definedNames>
  <calcPr calcId="144525"/>
</workbook>
</file>

<file path=xl/sharedStrings.xml><?xml version="1.0" encoding="utf-8"?>
<sst xmlns="http://schemas.openxmlformats.org/spreadsheetml/2006/main" count="146">
  <si>
    <t>附件3</t>
  </si>
  <si>
    <t>2022年林业草原生态保护恢复资金（退耕还林）绩效目标数量指标分解表</t>
  </si>
  <si>
    <t>单    位</t>
  </si>
  <si>
    <t>新一轮退耕还林的延长期补助面积（亩）</t>
  </si>
  <si>
    <t>合   计</t>
  </si>
  <si>
    <t>998031-洮南市财政局</t>
  </si>
  <si>
    <t>998034-通榆县财政局</t>
  </si>
  <si>
    <t>附件2</t>
  </si>
  <si>
    <t>2022年林业草原生态保护恢复资金（第二批国家公园补助）绩效目标数量指标分解表</t>
  </si>
  <si>
    <t>注：此表参照新办法设计，分解后绩效目标随预算资金一并分解下达，本次只分解提前批下达资金区域绩效目标。带公式，请勿改变原表格式。</t>
  </si>
  <si>
    <t>天保区国有林管护面积（万亩）</t>
  </si>
  <si>
    <t xml:space="preserve">天保区外天然
商品林管护面积（万亩） </t>
  </si>
  <si>
    <t>国家级公益林管护面积（万亩）</t>
  </si>
  <si>
    <t>国有</t>
  </si>
  <si>
    <t>非国有</t>
  </si>
  <si>
    <t>省直小计</t>
  </si>
  <si>
    <t>省林草局</t>
  </si>
  <si>
    <t>169004-吉林省林业调查规划院</t>
  </si>
  <si>
    <t>169005-吉林松花江三湖国家级自然保护区管理局</t>
  </si>
  <si>
    <t>169006-吉林省林业实验区国有林保护中心</t>
  </si>
  <si>
    <t>169007-吉林省辉南国有林管护中心</t>
  </si>
  <si>
    <t>169008-吉林龙湾国家级自然保护区管理局</t>
  </si>
  <si>
    <t>169009-吉林省森林病虫防治检疫总站</t>
  </si>
  <si>
    <t>169010-吉林向海国家级自然保护区管理局</t>
  </si>
  <si>
    <t>169015-吉林莫莫格国家级自然保护区管理局</t>
  </si>
  <si>
    <t>169019-吉林省林业勘察设计研究院</t>
  </si>
  <si>
    <t>169023-吉林省野生动物救护繁育中心</t>
  </si>
  <si>
    <t>169025-吉林波罗湖国家级自然保护区管理局</t>
  </si>
  <si>
    <t>169027-吉林大布苏国家级自然保护区管理局</t>
  </si>
  <si>
    <t>169028-四平山门中生代火山自然保护区管理局</t>
  </si>
  <si>
    <t>169029-吉林鸭绿江上游国家级自然保护区管理局</t>
  </si>
  <si>
    <t>169030-吉林查干湖国家级自然保护区管理局</t>
  </si>
  <si>
    <t>169031-吉林伊通火山群国家级自然保护区管理局</t>
  </si>
  <si>
    <t>吉林森工集团</t>
  </si>
  <si>
    <t>921081-吉林森工本级</t>
  </si>
  <si>
    <t>997006-吉林省临江林业局</t>
  </si>
  <si>
    <t>997007-吉林省三岔子林业局</t>
  </si>
  <si>
    <t>997008-吉林省湾沟林业局</t>
  </si>
  <si>
    <t>997009-吉林省吉林森工松江河林业有限公司</t>
  </si>
  <si>
    <t>997010-吉林省泉阳林业局</t>
  </si>
  <si>
    <t>997011-吉林省露水河林业局</t>
  </si>
  <si>
    <t>997012-吉林省白石山林业局</t>
  </si>
  <si>
    <t>997013-吉林省红石林业局</t>
  </si>
  <si>
    <t>长白山森工集团</t>
  </si>
  <si>
    <t>997174-长白山森工本级</t>
  </si>
  <si>
    <t>997015-长白山森工集团黄泥河林业有限公司</t>
  </si>
  <si>
    <t>997016-长白山森工集团敦化林业有限公司</t>
  </si>
  <si>
    <t>997017-长白山森工集团大石头林业有限公司</t>
  </si>
  <si>
    <t>997018-长白山森工集团和龙林业有限公司</t>
  </si>
  <si>
    <t>997019-长白山森工集团八家子林业有限公司</t>
  </si>
  <si>
    <t>997020-长白山森工集团大兴沟林业有限公司</t>
  </si>
  <si>
    <t>997021-长白山森工集团天桥岭林业有限公司</t>
  </si>
  <si>
    <t>997022-长白山森工集团珲春林业有限公司</t>
  </si>
  <si>
    <t>997023-长白山森工集团有限公司汪清林业分公司</t>
  </si>
  <si>
    <t>997024-吉林省白河林业局</t>
  </si>
  <si>
    <t>997025-长白山森工集团安图林业有限公司</t>
  </si>
  <si>
    <t>省科技厅</t>
  </si>
  <si>
    <t>106034-吉林省林业科学研究院</t>
  </si>
  <si>
    <t>省教育厅</t>
  </si>
  <si>
    <t>105003-北华大学</t>
  </si>
  <si>
    <t>105010-吉林农业大学</t>
  </si>
  <si>
    <t>306001-吉林省农业科学院</t>
  </si>
  <si>
    <t>东北师范大学</t>
  </si>
  <si>
    <t>市县小计</t>
  </si>
  <si>
    <t>998001-长春市</t>
  </si>
  <si>
    <t xml:space="preserve">    市直</t>
  </si>
  <si>
    <t xml:space="preserve">    绿园区</t>
  </si>
  <si>
    <t xml:space="preserve">    宽城区</t>
  </si>
  <si>
    <t xml:space="preserve">    朝阳区</t>
  </si>
  <si>
    <t xml:space="preserve">    二道区</t>
  </si>
  <si>
    <t xml:space="preserve">    净月区</t>
  </si>
  <si>
    <t xml:space="preserve">    经开区</t>
  </si>
  <si>
    <t xml:space="preserve">    新区</t>
  </si>
  <si>
    <t xml:space="preserve">    莲花山区</t>
  </si>
  <si>
    <t xml:space="preserve">    双阳区</t>
  </si>
  <si>
    <t xml:space="preserve">    九台区</t>
  </si>
  <si>
    <t>998002-榆树市</t>
  </si>
  <si>
    <t>998003-德惠市</t>
  </si>
  <si>
    <t>998004-农安县</t>
  </si>
  <si>
    <t>998005-吉林市</t>
  </si>
  <si>
    <t xml:space="preserve">    龙潭区</t>
  </si>
  <si>
    <t xml:space="preserve">    丰满区</t>
  </si>
  <si>
    <t xml:space="preserve">    昌邑区</t>
  </si>
  <si>
    <t xml:space="preserve">    船营区</t>
  </si>
  <si>
    <t xml:space="preserve">    上营森经局</t>
  </si>
  <si>
    <t>998006-永吉县</t>
  </si>
  <si>
    <t>998007-蛟河市</t>
  </si>
  <si>
    <t>998008-舒兰市</t>
  </si>
  <si>
    <t>998009-磐石市</t>
  </si>
  <si>
    <t>998010-桦甸市</t>
  </si>
  <si>
    <t>998011-四平市</t>
  </si>
  <si>
    <t xml:space="preserve">    铁西区</t>
  </si>
  <si>
    <t xml:space="preserve">    铁东区</t>
  </si>
  <si>
    <t xml:space="preserve">    辽河垦区</t>
  </si>
  <si>
    <t>998012-梨树县</t>
  </si>
  <si>
    <t>998013-双辽市</t>
  </si>
  <si>
    <t>998014-伊通县</t>
  </si>
  <si>
    <t>998015-公主岭市</t>
  </si>
  <si>
    <t>998016-辽源市</t>
  </si>
  <si>
    <t xml:space="preserve">    西安区</t>
  </si>
  <si>
    <t xml:space="preserve">    龙山区</t>
  </si>
  <si>
    <t>998017-东丰县</t>
  </si>
  <si>
    <t>998018-东辽县</t>
  </si>
  <si>
    <t>998019-通化市</t>
  </si>
  <si>
    <t xml:space="preserve">    二道江区</t>
  </si>
  <si>
    <t xml:space="preserve">    东昌区</t>
  </si>
  <si>
    <t xml:space="preserve">    开发区</t>
  </si>
  <si>
    <t xml:space="preserve">    高新区</t>
  </si>
  <si>
    <t>998020-通化县</t>
  </si>
  <si>
    <t>998021-集安市</t>
  </si>
  <si>
    <t>998022-柳河县</t>
  </si>
  <si>
    <t>998023-辉南县</t>
  </si>
  <si>
    <t>998024-梅河口市</t>
  </si>
  <si>
    <t>998025001-白山市</t>
  </si>
  <si>
    <t xml:space="preserve">        市直</t>
  </si>
  <si>
    <t xml:space="preserve">        浑江区</t>
  </si>
  <si>
    <t xml:space="preserve">        长白森经局</t>
  </si>
  <si>
    <t>998025002-江源区</t>
  </si>
  <si>
    <t>998026-抚松县</t>
  </si>
  <si>
    <t>998027-靖宇县</t>
  </si>
  <si>
    <t>998028-长白县</t>
  </si>
  <si>
    <t>998029-临江市</t>
  </si>
  <si>
    <t>998030-白城市</t>
  </si>
  <si>
    <t xml:space="preserve">        洮北区</t>
  </si>
  <si>
    <t xml:space="preserve">        查干浩特</t>
  </si>
  <si>
    <t>998031-洮南市</t>
  </si>
  <si>
    <t>998032-大安市</t>
  </si>
  <si>
    <t>998033-镇赉县</t>
  </si>
  <si>
    <t>998034-通榆县</t>
  </si>
  <si>
    <t>998035-松原市</t>
  </si>
  <si>
    <t xml:space="preserve">        宁江区</t>
  </si>
  <si>
    <t>998036-前郭县</t>
  </si>
  <si>
    <t>998037-长岭县</t>
  </si>
  <si>
    <t>998038-乾安县</t>
  </si>
  <si>
    <t>998039-扶余市</t>
  </si>
  <si>
    <t>998040-延边州</t>
  </si>
  <si>
    <t xml:space="preserve">    州本级</t>
  </si>
  <si>
    <t xml:space="preserve">    延吉市</t>
  </si>
  <si>
    <t xml:space="preserve">    敦化市 </t>
  </si>
  <si>
    <t xml:space="preserve">    安图县 </t>
  </si>
  <si>
    <t xml:space="preserve">    和龙市 </t>
  </si>
  <si>
    <t xml:space="preserve">    龙井市 </t>
  </si>
  <si>
    <t xml:space="preserve">    图们市</t>
  </si>
  <si>
    <t xml:space="preserve">    珲春市</t>
  </si>
  <si>
    <t xml:space="preserve">    汪清县 </t>
  </si>
  <si>
    <t>998041-长白山管委会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</si>
</sst>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);[Red]\(0.00\)"/>
    <numFmt numFmtId="178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</font>
    <font>
      <sz val="10"/>
      <name val="方正黑体简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8"/>
      <name val="新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3">
    <xf numFmtId="0" fontId="0" fillId="0" borderId="0" xfId="0">
      <alignment vertical="center"/>
    </xf>
    <xf numFmtId="178" fontId="1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vertical="center" wrapText="1"/>
    </xf>
    <xf numFmtId="178" fontId="5" fillId="0" borderId="0" xfId="0" applyNumberFormat="1" applyFont="1" applyFill="1" applyBorder="1" applyAlignment="1">
      <alignment vertical="center" wrapText="1"/>
    </xf>
    <xf numFmtId="178" fontId="1" fillId="0" borderId="0" xfId="0" applyNumberFormat="1" applyFont="1" applyFill="1" applyAlignment="1">
      <alignment vertical="center" wrapText="1"/>
    </xf>
    <xf numFmtId="0" fontId="1" fillId="0" borderId="0" xfId="0" applyNumberFormat="1" applyFont="1" applyFill="1" applyAlignment="1">
      <alignment horizontal="center" vertical="center" wrapText="1"/>
    </xf>
    <xf numFmtId="178" fontId="6" fillId="0" borderId="0" xfId="0" applyNumberFormat="1" applyFont="1" applyFill="1" applyAlignment="1">
      <alignment horizontal="left" vertical="center" wrapText="1"/>
    </xf>
    <xf numFmtId="178" fontId="7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shrinkToFit="1"/>
    </xf>
    <xf numFmtId="0" fontId="5" fillId="0" borderId="1" xfId="49" applyNumberFormat="1" applyFont="1" applyFill="1" applyBorder="1" applyAlignment="1">
      <alignment horizontal="left" vertical="center" shrinkToFit="1"/>
    </xf>
    <xf numFmtId="0" fontId="9" fillId="0" borderId="1" xfId="49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  <pageSetUpPr fitToPage="1"/>
  </sheetPr>
  <dimension ref="A1:B8"/>
  <sheetViews>
    <sheetView showZeros="0" tabSelected="1" zoomScale="130" zoomScaleNormal="130" workbookViewId="0">
      <pane xSplit="1" ySplit="5" topLeftCell="B6" activePane="bottomRight" state="frozen"/>
      <selection/>
      <selection pane="topRight"/>
      <selection pane="bottomLeft"/>
      <selection pane="bottomRight" activeCell="B15" sqref="B15"/>
    </sheetView>
  </sheetViews>
  <sheetFormatPr defaultColWidth="9" defaultRowHeight="13.5" outlineLevelRow="7" outlineLevelCol="1"/>
  <cols>
    <col min="1" max="1" width="39.825" style="6" customWidth="1"/>
    <col min="2" max="2" width="41.275" style="7" customWidth="1"/>
    <col min="3" max="16384" width="9" style="6"/>
  </cols>
  <sheetData>
    <row r="1" s="1" customFormat="1" ht="14.1" customHeight="1" spans="1:2">
      <c r="A1" s="8" t="s">
        <v>0</v>
      </c>
      <c r="B1" s="8"/>
    </row>
    <row r="2" s="1" customFormat="1" ht="29.1" customHeight="1" spans="1:2">
      <c r="A2" s="9" t="s">
        <v>1</v>
      </c>
      <c r="B2" s="10"/>
    </row>
    <row r="3" s="1" customFormat="1" ht="14.1" customHeight="1" spans="1:2">
      <c r="A3" s="11"/>
      <c r="B3" s="12"/>
    </row>
    <row r="4" s="3" customFormat="1" ht="33.95" customHeight="1" spans="1:2">
      <c r="A4" s="17" t="s">
        <v>2</v>
      </c>
      <c r="B4" s="18" t="s">
        <v>3</v>
      </c>
    </row>
    <row r="5" s="3" customFormat="1" ht="27.95" customHeight="1" spans="1:2">
      <c r="A5" s="17"/>
      <c r="B5" s="18"/>
    </row>
    <row r="6" s="4" customFormat="1" ht="15.95" customHeight="1" spans="1:2">
      <c r="A6" s="23" t="s">
        <v>4</v>
      </c>
      <c r="B6" s="31">
        <f>B7+B8</f>
        <v>6000</v>
      </c>
    </row>
    <row r="7" s="5" customFormat="1" ht="15.95" customHeight="1" spans="1:2">
      <c r="A7" s="32" t="s">
        <v>5</v>
      </c>
      <c r="B7" s="24">
        <v>1500</v>
      </c>
    </row>
    <row r="8" s="5" customFormat="1" ht="15.95" customHeight="1" spans="1:2">
      <c r="A8" s="32" t="s">
        <v>6</v>
      </c>
      <c r="B8" s="24">
        <v>4500</v>
      </c>
    </row>
  </sheetData>
  <mergeCells count="4">
    <mergeCell ref="A1:B1"/>
    <mergeCell ref="A2:B2"/>
    <mergeCell ref="A4:A5"/>
    <mergeCell ref="B4:B5"/>
  </mergeCells>
  <printOptions horizontalCentered="1" verticalCentered="1"/>
  <pageMargins left="0.235416666666667" right="0.235416666666667" top="0.55" bottom="0.432638888888889" header="0.313888888888889" footer="0.235416666666667"/>
  <pageSetup paperSize="9" fitToHeight="0" orientation="landscape" horizontalDpi="600" vertic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  <pageSetUpPr fitToPage="1"/>
  </sheetPr>
  <dimension ref="A1:DO145"/>
  <sheetViews>
    <sheetView showZeros="0" zoomScale="130" zoomScaleNormal="130" workbookViewId="0">
      <pane xSplit="1" ySplit="6" topLeftCell="B7" activePane="bottomRight" state="frozen"/>
      <selection/>
      <selection pane="topRight"/>
      <selection pane="bottomLeft"/>
      <selection pane="bottomRight" activeCell="C56" sqref="C56:F56"/>
    </sheetView>
  </sheetViews>
  <sheetFormatPr defaultColWidth="9" defaultRowHeight="13.5"/>
  <cols>
    <col min="1" max="1" width="30.9666666666667" style="6" customWidth="1"/>
    <col min="2" max="2" width="14.325" style="7" customWidth="1"/>
    <col min="3" max="4" width="12.1166666666667" style="7" customWidth="1"/>
    <col min="5" max="6" width="12.6833333333333" style="7" customWidth="1"/>
    <col min="7" max="16384" width="9" style="6"/>
  </cols>
  <sheetData>
    <row r="1" s="1" customFormat="1" ht="14.1" customHeight="1" spans="1:6">
      <c r="A1" s="8" t="s">
        <v>7</v>
      </c>
      <c r="B1" s="8"/>
      <c r="C1" s="7"/>
      <c r="D1" s="7"/>
      <c r="E1" s="7"/>
      <c r="F1" s="7"/>
    </row>
    <row r="2" s="1" customFormat="1" ht="29.1" customHeight="1" spans="1:6">
      <c r="A2" s="9" t="s">
        <v>8</v>
      </c>
      <c r="B2" s="10"/>
      <c r="C2" s="10"/>
      <c r="D2" s="10"/>
      <c r="E2" s="10"/>
      <c r="F2" s="10"/>
    </row>
    <row r="3" s="1" customFormat="1" ht="14.1" customHeight="1" spans="1:6">
      <c r="A3" s="11"/>
      <c r="B3" s="12"/>
      <c r="C3" s="12"/>
      <c r="D3" s="12"/>
      <c r="E3" s="12"/>
      <c r="F3" s="12"/>
    </row>
    <row r="4" s="2" customFormat="1" ht="12" hidden="1" customHeight="1" spans="1:6">
      <c r="A4" s="13" t="s">
        <v>9</v>
      </c>
      <c r="B4" s="14"/>
      <c r="C4" s="15"/>
      <c r="D4" s="15"/>
      <c r="E4" s="14"/>
      <c r="F4" s="16"/>
    </row>
    <row r="5" s="3" customFormat="1" ht="33.95" customHeight="1" spans="1:6">
      <c r="A5" s="17" t="s">
        <v>2</v>
      </c>
      <c r="B5" s="18" t="s">
        <v>10</v>
      </c>
      <c r="C5" s="18" t="s">
        <v>11</v>
      </c>
      <c r="D5" s="18"/>
      <c r="E5" s="19" t="s">
        <v>12</v>
      </c>
      <c r="F5" s="20"/>
    </row>
    <row r="6" s="3" customFormat="1" ht="27.95" customHeight="1" spans="1:6">
      <c r="A6" s="17"/>
      <c r="B6" s="18"/>
      <c r="C6" s="18" t="s">
        <v>13</v>
      </c>
      <c r="D6" s="18" t="s">
        <v>14</v>
      </c>
      <c r="E6" s="18" t="s">
        <v>13</v>
      </c>
      <c r="F6" s="18" t="s">
        <v>14</v>
      </c>
    </row>
    <row r="7" s="4" customFormat="1" ht="15.95" customHeight="1" spans="1:6">
      <c r="A7" s="21" t="s">
        <v>4</v>
      </c>
      <c r="B7" s="22">
        <f t="shared" ref="B7:F7" si="0">B8+B56</f>
        <v>1201.73</v>
      </c>
      <c r="C7" s="22">
        <f t="shared" si="0"/>
        <v>4.79</v>
      </c>
      <c r="D7" s="22">
        <f t="shared" si="0"/>
        <v>50.97</v>
      </c>
      <c r="E7" s="22">
        <f t="shared" si="0"/>
        <v>111.5</v>
      </c>
      <c r="F7" s="22">
        <f t="shared" si="0"/>
        <v>48.85</v>
      </c>
    </row>
    <row r="8" s="5" customFormat="1" ht="15.95" customHeight="1" spans="1:6">
      <c r="A8" s="23" t="s">
        <v>15</v>
      </c>
      <c r="B8" s="24">
        <f>B9+B26+B36+B49+B51</f>
        <v>1201.73</v>
      </c>
      <c r="C8" s="24">
        <f>C9+C26+C36+C49+C51</f>
        <v>0</v>
      </c>
      <c r="D8" s="24"/>
      <c r="E8" s="24">
        <f>E9+E26+E36+E49+E51</f>
        <v>0</v>
      </c>
      <c r="F8" s="24"/>
    </row>
    <row r="9" s="5" customFormat="1" ht="15.95" customHeight="1" spans="1:6">
      <c r="A9" s="25" t="s">
        <v>16</v>
      </c>
      <c r="B9" s="24">
        <f>SUM(B10:B25)</f>
        <v>0</v>
      </c>
      <c r="C9" s="24">
        <f>SUM(C10:C25)</f>
        <v>0</v>
      </c>
      <c r="D9" s="24"/>
      <c r="E9" s="24">
        <f>SUM(E10:E25)</f>
        <v>0</v>
      </c>
      <c r="F9" s="24"/>
    </row>
    <row r="10" s="5" customFormat="1" ht="15.95" customHeight="1" spans="1:6">
      <c r="A10" s="25" t="s">
        <v>17</v>
      </c>
      <c r="B10" s="24"/>
      <c r="C10" s="24"/>
      <c r="D10" s="24"/>
      <c r="E10" s="24"/>
      <c r="F10" s="24"/>
    </row>
    <row r="11" s="5" customFormat="1" ht="15.95" customHeight="1" spans="1:6">
      <c r="A11" s="26" t="s">
        <v>18</v>
      </c>
      <c r="B11" s="24"/>
      <c r="C11" s="24"/>
      <c r="D11" s="24"/>
      <c r="E11" s="24"/>
      <c r="F11" s="24"/>
    </row>
    <row r="12" s="5" customFormat="1" ht="15.95" customHeight="1" spans="1:6">
      <c r="A12" s="26" t="s">
        <v>19</v>
      </c>
      <c r="B12" s="24"/>
      <c r="C12" s="24"/>
      <c r="D12" s="24"/>
      <c r="E12" s="24"/>
      <c r="F12" s="24"/>
    </row>
    <row r="13" s="5" customFormat="1" ht="15.95" customHeight="1" spans="1:6">
      <c r="A13" s="26" t="s">
        <v>20</v>
      </c>
      <c r="B13" s="24"/>
      <c r="C13" s="24"/>
      <c r="D13" s="24"/>
      <c r="E13" s="24"/>
      <c r="F13" s="24"/>
    </row>
    <row r="14" s="5" customFormat="1" ht="15.95" customHeight="1" spans="1:6">
      <c r="A14" s="26" t="s">
        <v>21</v>
      </c>
      <c r="B14" s="24"/>
      <c r="C14" s="24"/>
      <c r="D14" s="24"/>
      <c r="E14" s="24"/>
      <c r="F14" s="24"/>
    </row>
    <row r="15" s="5" customFormat="1" ht="15.95" customHeight="1" spans="1:6">
      <c r="A15" s="26" t="s">
        <v>22</v>
      </c>
      <c r="B15" s="24"/>
      <c r="C15" s="24"/>
      <c r="D15" s="24"/>
      <c r="E15" s="24"/>
      <c r="F15" s="24"/>
    </row>
    <row r="16" s="5" customFormat="1" ht="15.95" customHeight="1" spans="1:6">
      <c r="A16" s="26" t="s">
        <v>23</v>
      </c>
      <c r="B16" s="24"/>
      <c r="C16" s="24"/>
      <c r="D16" s="24"/>
      <c r="E16" s="24"/>
      <c r="F16" s="24"/>
    </row>
    <row r="17" s="5" customFormat="1" ht="15.95" customHeight="1" spans="1:6">
      <c r="A17" s="26" t="s">
        <v>24</v>
      </c>
      <c r="B17" s="24"/>
      <c r="C17" s="24"/>
      <c r="D17" s="24"/>
      <c r="E17" s="24"/>
      <c r="F17" s="24"/>
    </row>
    <row r="18" s="5" customFormat="1" ht="15.95" customHeight="1" spans="1:6">
      <c r="A18" s="26" t="s">
        <v>25</v>
      </c>
      <c r="B18" s="24"/>
      <c r="C18" s="24"/>
      <c r="D18" s="24"/>
      <c r="E18" s="24"/>
      <c r="F18" s="24"/>
    </row>
    <row r="19" s="5" customFormat="1" ht="15.95" customHeight="1" spans="1:6">
      <c r="A19" s="26" t="s">
        <v>26</v>
      </c>
      <c r="B19" s="24"/>
      <c r="C19" s="24"/>
      <c r="D19" s="24"/>
      <c r="E19" s="24"/>
      <c r="F19" s="24"/>
    </row>
    <row r="20" s="5" customFormat="1" ht="15.95" customHeight="1" spans="1:6">
      <c r="A20" s="26" t="s">
        <v>27</v>
      </c>
      <c r="B20" s="24"/>
      <c r="C20" s="24"/>
      <c r="D20" s="24"/>
      <c r="E20" s="24"/>
      <c r="F20" s="24"/>
    </row>
    <row r="21" s="5" customFormat="1" ht="15.95" customHeight="1" spans="1:6">
      <c r="A21" s="26" t="s">
        <v>28</v>
      </c>
      <c r="B21" s="24"/>
      <c r="C21" s="24"/>
      <c r="D21" s="24"/>
      <c r="E21" s="24"/>
      <c r="F21" s="24"/>
    </row>
    <row r="22" s="5" customFormat="1" ht="15.95" customHeight="1" spans="1:6">
      <c r="A22" s="26" t="s">
        <v>29</v>
      </c>
      <c r="B22" s="24"/>
      <c r="C22" s="24"/>
      <c r="D22" s="24"/>
      <c r="E22" s="24"/>
      <c r="F22" s="24"/>
    </row>
    <row r="23" s="5" customFormat="1" ht="15.95" customHeight="1" spans="1:6">
      <c r="A23" s="26" t="s">
        <v>30</v>
      </c>
      <c r="B23" s="24"/>
      <c r="C23" s="24"/>
      <c r="D23" s="24"/>
      <c r="E23" s="24"/>
      <c r="F23" s="24"/>
    </row>
    <row r="24" s="5" customFormat="1" ht="15.95" customHeight="1" spans="1:6">
      <c r="A24" s="26" t="s">
        <v>31</v>
      </c>
      <c r="B24" s="24"/>
      <c r="C24" s="24"/>
      <c r="D24" s="24"/>
      <c r="E24" s="24"/>
      <c r="F24" s="24"/>
    </row>
    <row r="25" s="5" customFormat="1" ht="15.95" customHeight="1" spans="1:6">
      <c r="A25" s="26" t="s">
        <v>32</v>
      </c>
      <c r="B25" s="24"/>
      <c r="C25" s="24"/>
      <c r="D25" s="24"/>
      <c r="E25" s="24"/>
      <c r="F25" s="24"/>
    </row>
    <row r="26" s="5" customFormat="1" ht="15.95" customHeight="1" spans="1:6">
      <c r="A26" s="26" t="s">
        <v>33</v>
      </c>
      <c r="B26" s="24">
        <f>SUM(B27:B35)</f>
        <v>0</v>
      </c>
      <c r="C26" s="24">
        <f>SUM(C27:C35)</f>
        <v>0</v>
      </c>
      <c r="D26" s="24"/>
      <c r="E26" s="24">
        <f>SUM(E27:E35)</f>
        <v>0</v>
      </c>
      <c r="F26" s="24"/>
    </row>
    <row r="27" s="5" customFormat="1" ht="15.95" customHeight="1" spans="1:6">
      <c r="A27" s="26" t="s">
        <v>34</v>
      </c>
      <c r="B27" s="24"/>
      <c r="C27" s="24"/>
      <c r="D27" s="24"/>
      <c r="E27" s="24"/>
      <c r="F27" s="24"/>
    </row>
    <row r="28" s="5" customFormat="1" ht="15.95" customHeight="1" spans="1:6">
      <c r="A28" s="26" t="s">
        <v>35</v>
      </c>
      <c r="B28" s="24"/>
      <c r="C28" s="24"/>
      <c r="D28" s="24"/>
      <c r="E28" s="24"/>
      <c r="F28" s="24"/>
    </row>
    <row r="29" s="5" customFormat="1" ht="15.95" customHeight="1" spans="1:6">
      <c r="A29" s="26" t="s">
        <v>36</v>
      </c>
      <c r="B29" s="24"/>
      <c r="C29" s="24"/>
      <c r="D29" s="24"/>
      <c r="E29" s="24"/>
      <c r="F29" s="24"/>
    </row>
    <row r="30" s="5" customFormat="1" ht="15.95" customHeight="1" spans="1:6">
      <c r="A30" s="26" t="s">
        <v>37</v>
      </c>
      <c r="B30" s="24"/>
      <c r="C30" s="24"/>
      <c r="D30" s="24"/>
      <c r="E30" s="24"/>
      <c r="F30" s="24"/>
    </row>
    <row r="31" s="5" customFormat="1" ht="15.95" customHeight="1" spans="1:6">
      <c r="A31" s="26" t="s">
        <v>38</v>
      </c>
      <c r="B31" s="24"/>
      <c r="C31" s="24"/>
      <c r="D31" s="24"/>
      <c r="E31" s="24"/>
      <c r="F31" s="24"/>
    </row>
    <row r="32" s="5" customFormat="1" ht="15.95" customHeight="1" spans="1:6">
      <c r="A32" s="26" t="s">
        <v>39</v>
      </c>
      <c r="B32" s="24"/>
      <c r="C32" s="24"/>
      <c r="D32" s="24"/>
      <c r="E32" s="24"/>
      <c r="F32" s="24"/>
    </row>
    <row r="33" s="5" customFormat="1" ht="15.95" customHeight="1" spans="1:6">
      <c r="A33" s="26" t="s">
        <v>40</v>
      </c>
      <c r="B33" s="24"/>
      <c r="C33" s="24"/>
      <c r="D33" s="24"/>
      <c r="E33" s="24"/>
      <c r="F33" s="24"/>
    </row>
    <row r="34" s="5" customFormat="1" ht="15.95" customHeight="1" spans="1:6">
      <c r="A34" s="26" t="s">
        <v>41</v>
      </c>
      <c r="B34" s="24"/>
      <c r="C34" s="24"/>
      <c r="D34" s="24"/>
      <c r="E34" s="24"/>
      <c r="F34" s="24"/>
    </row>
    <row r="35" s="5" customFormat="1" ht="15.95" customHeight="1" spans="1:6">
      <c r="A35" s="26" t="s">
        <v>42</v>
      </c>
      <c r="B35" s="24"/>
      <c r="C35" s="24"/>
      <c r="D35" s="24"/>
      <c r="E35" s="24"/>
      <c r="F35" s="24"/>
    </row>
    <row r="36" s="5" customFormat="1" ht="15.95" customHeight="1" spans="1:6">
      <c r="A36" s="26" t="s">
        <v>43</v>
      </c>
      <c r="B36" s="24">
        <f>SUM(B37:B48)</f>
        <v>1201.73</v>
      </c>
      <c r="C36" s="24">
        <f>SUM(C37:C48)</f>
        <v>0</v>
      </c>
      <c r="D36" s="24"/>
      <c r="E36" s="24">
        <f>SUM(E37:E48)</f>
        <v>0</v>
      </c>
      <c r="F36" s="24"/>
    </row>
    <row r="37" s="5" customFormat="1" ht="15.95" customHeight="1" spans="1:6">
      <c r="A37" s="26" t="s">
        <v>44</v>
      </c>
      <c r="B37" s="24"/>
      <c r="C37" s="24"/>
      <c r="D37" s="24"/>
      <c r="E37" s="24"/>
      <c r="F37" s="24"/>
    </row>
    <row r="38" s="5" customFormat="1" ht="15.95" customHeight="1" spans="1:6">
      <c r="A38" s="26" t="s">
        <v>45</v>
      </c>
      <c r="B38" s="24"/>
      <c r="C38" s="24"/>
      <c r="D38" s="24"/>
      <c r="E38" s="24"/>
      <c r="F38" s="24"/>
    </row>
    <row r="39" s="5" customFormat="1" ht="15.95" customHeight="1" spans="1:6">
      <c r="A39" s="26" t="s">
        <v>46</v>
      </c>
      <c r="B39" s="24"/>
      <c r="C39" s="24"/>
      <c r="D39" s="24"/>
      <c r="E39" s="24"/>
      <c r="F39" s="24"/>
    </row>
    <row r="40" s="5" customFormat="1" ht="15.95" customHeight="1" spans="1:6">
      <c r="A40" s="26" t="s">
        <v>47</v>
      </c>
      <c r="B40" s="24"/>
      <c r="C40" s="24"/>
      <c r="D40" s="24"/>
      <c r="E40" s="24"/>
      <c r="F40" s="24"/>
    </row>
    <row r="41" s="5" customFormat="1" ht="15.95" customHeight="1" spans="1:6">
      <c r="A41" s="26" t="s">
        <v>48</v>
      </c>
      <c r="B41" s="24"/>
      <c r="C41" s="24"/>
      <c r="D41" s="24"/>
      <c r="E41" s="24"/>
      <c r="F41" s="24"/>
    </row>
    <row r="42" s="5" customFormat="1" ht="15.95" customHeight="1" spans="1:6">
      <c r="A42" s="26" t="s">
        <v>49</v>
      </c>
      <c r="B42" s="24"/>
      <c r="C42" s="24"/>
      <c r="D42" s="24"/>
      <c r="E42" s="24"/>
      <c r="F42" s="24"/>
    </row>
    <row r="43" s="5" customFormat="1" ht="15.95" customHeight="1" spans="1:6">
      <c r="A43" s="26" t="s">
        <v>50</v>
      </c>
      <c r="B43" s="24">
        <v>88.67</v>
      </c>
      <c r="C43" s="24"/>
      <c r="D43" s="24"/>
      <c r="E43" s="24"/>
      <c r="F43" s="24"/>
    </row>
    <row r="44" s="5" customFormat="1" ht="15.95" customHeight="1" spans="1:6">
      <c r="A44" s="26" t="s">
        <v>51</v>
      </c>
      <c r="B44" s="24">
        <v>269.58</v>
      </c>
      <c r="C44" s="24"/>
      <c r="D44" s="24"/>
      <c r="E44" s="24"/>
      <c r="F44" s="24"/>
    </row>
    <row r="45" s="5" customFormat="1" ht="15.95" customHeight="1" spans="1:6">
      <c r="A45" s="26" t="s">
        <v>52</v>
      </c>
      <c r="B45" s="24">
        <v>412.64</v>
      </c>
      <c r="C45" s="24"/>
      <c r="D45" s="24"/>
      <c r="E45" s="24"/>
      <c r="F45" s="24"/>
    </row>
    <row r="46" s="5" customFormat="1" ht="15.95" customHeight="1" spans="1:6">
      <c r="A46" s="26" t="s">
        <v>53</v>
      </c>
      <c r="B46" s="24">
        <v>430.84</v>
      </c>
      <c r="C46" s="24"/>
      <c r="D46" s="24"/>
      <c r="E46" s="24"/>
      <c r="F46" s="24"/>
    </row>
    <row r="47" s="5" customFormat="1" ht="15.95" customHeight="1" spans="1:6">
      <c r="A47" s="26" t="s">
        <v>54</v>
      </c>
      <c r="B47" s="24"/>
      <c r="C47" s="24"/>
      <c r="D47" s="24"/>
      <c r="E47" s="24"/>
      <c r="F47" s="24"/>
    </row>
    <row r="48" s="5" customFormat="1" ht="15.95" customHeight="1" spans="1:6">
      <c r="A48" s="26" t="s">
        <v>55</v>
      </c>
      <c r="B48" s="24"/>
      <c r="C48" s="24"/>
      <c r="D48" s="24"/>
      <c r="E48" s="24"/>
      <c r="F48" s="24"/>
    </row>
    <row r="49" s="5" customFormat="1" ht="15.95" customHeight="1" spans="1:6">
      <c r="A49" s="26" t="s">
        <v>56</v>
      </c>
      <c r="B49" s="24">
        <f>B50</f>
        <v>0</v>
      </c>
      <c r="C49" s="24">
        <f>C50</f>
        <v>0</v>
      </c>
      <c r="D49" s="24"/>
      <c r="E49" s="24">
        <f>E50</f>
        <v>0</v>
      </c>
      <c r="F49" s="24"/>
    </row>
    <row r="50" s="5" customFormat="1" ht="15.95" customHeight="1" spans="1:6">
      <c r="A50" s="26" t="s">
        <v>57</v>
      </c>
      <c r="B50" s="24"/>
      <c r="C50" s="24"/>
      <c r="D50" s="24"/>
      <c r="E50" s="24"/>
      <c r="F50" s="24"/>
    </row>
    <row r="51" s="5" customFormat="1" ht="15.95" customHeight="1" spans="1:6">
      <c r="A51" s="26" t="s">
        <v>58</v>
      </c>
      <c r="B51" s="24">
        <f>SUM(B52:B54)</f>
        <v>0</v>
      </c>
      <c r="C51" s="24">
        <f>SUM(C52:C54)</f>
        <v>0</v>
      </c>
      <c r="D51" s="24"/>
      <c r="E51" s="24">
        <f>SUM(E52:E54)</f>
        <v>0</v>
      </c>
      <c r="F51" s="24"/>
    </row>
    <row r="52" s="5" customFormat="1" ht="15.95" customHeight="1" spans="1:6">
      <c r="A52" s="26" t="s">
        <v>59</v>
      </c>
      <c r="B52" s="24"/>
      <c r="C52" s="24"/>
      <c r="D52" s="24"/>
      <c r="E52" s="24"/>
      <c r="F52" s="24"/>
    </row>
    <row r="53" s="5" customFormat="1" ht="15.95" customHeight="1" spans="1:6">
      <c r="A53" s="26" t="s">
        <v>60</v>
      </c>
      <c r="B53" s="24"/>
      <c r="C53" s="24"/>
      <c r="D53" s="24"/>
      <c r="E53" s="24"/>
      <c r="F53" s="24"/>
    </row>
    <row r="54" s="5" customFormat="1" ht="15.95" customHeight="1" spans="1:6">
      <c r="A54" s="26" t="s">
        <v>61</v>
      </c>
      <c r="B54" s="24"/>
      <c r="C54" s="24"/>
      <c r="D54" s="24"/>
      <c r="E54" s="24"/>
      <c r="F54" s="24"/>
    </row>
    <row r="55" s="5" customFormat="1" ht="15.95" customHeight="1" spans="1:6">
      <c r="A55" s="26" t="s">
        <v>62</v>
      </c>
      <c r="B55" s="24"/>
      <c r="C55" s="24"/>
      <c r="D55" s="24"/>
      <c r="E55" s="24"/>
      <c r="F55" s="24"/>
    </row>
    <row r="56" s="5" customFormat="1" ht="15.95" customHeight="1" spans="1:6">
      <c r="A56" s="27" t="s">
        <v>63</v>
      </c>
      <c r="B56" s="24">
        <f t="shared" ref="B56:F56" si="1">SUM(B57:B145)-B57-B72-B84-B93-B100-B111-B120-B128-B135</f>
        <v>0</v>
      </c>
      <c r="C56" s="24">
        <f t="shared" si="1"/>
        <v>4.79</v>
      </c>
      <c r="D56" s="24">
        <f t="shared" si="1"/>
        <v>50.97</v>
      </c>
      <c r="E56" s="24">
        <f t="shared" si="1"/>
        <v>111.5</v>
      </c>
      <c r="F56" s="24">
        <f t="shared" si="1"/>
        <v>48.85</v>
      </c>
    </row>
    <row r="57" s="5" customFormat="1" ht="15.95" customHeight="1" spans="1:6">
      <c r="A57" s="28" t="s">
        <v>64</v>
      </c>
      <c r="B57" s="24">
        <f>SUM(B58:B68)</f>
        <v>0</v>
      </c>
      <c r="C57" s="24"/>
      <c r="D57" s="24"/>
      <c r="E57" s="24"/>
      <c r="F57" s="24"/>
    </row>
    <row r="58" s="5" customFormat="1" ht="15.95" customHeight="1" spans="1:6">
      <c r="A58" s="28" t="s">
        <v>65</v>
      </c>
      <c r="B58" s="24"/>
      <c r="C58" s="24"/>
      <c r="D58" s="24"/>
      <c r="E58" s="24"/>
      <c r="F58" s="24"/>
    </row>
    <row r="59" s="5" customFormat="1" ht="15.95" customHeight="1" spans="1:6">
      <c r="A59" s="28" t="s">
        <v>66</v>
      </c>
      <c r="B59" s="24"/>
      <c r="C59" s="24"/>
      <c r="D59" s="24"/>
      <c r="E59" s="24"/>
      <c r="F59" s="24"/>
    </row>
    <row r="60" s="5" customFormat="1" ht="15.95" customHeight="1" spans="1:6">
      <c r="A60" s="28" t="s">
        <v>67</v>
      </c>
      <c r="B60" s="24"/>
      <c r="C60" s="24"/>
      <c r="D60" s="24"/>
      <c r="E60" s="24"/>
      <c r="F60" s="24"/>
    </row>
    <row r="61" s="5" customFormat="1" ht="15.95" customHeight="1" spans="1:6">
      <c r="A61" s="28" t="s">
        <v>68</v>
      </c>
      <c r="B61" s="24"/>
      <c r="C61" s="24"/>
      <c r="D61" s="24"/>
      <c r="E61" s="24"/>
      <c r="F61" s="24"/>
    </row>
    <row r="62" s="5" customFormat="1" ht="15.95" customHeight="1" spans="1:6">
      <c r="A62" s="28" t="s">
        <v>69</v>
      </c>
      <c r="B62" s="24"/>
      <c r="C62" s="24"/>
      <c r="D62" s="24"/>
      <c r="E62" s="24"/>
      <c r="F62" s="24"/>
    </row>
    <row r="63" s="5" customFormat="1" ht="15.95" customHeight="1" spans="1:119">
      <c r="A63" s="28" t="s">
        <v>70</v>
      </c>
      <c r="B63" s="29"/>
      <c r="C63" s="24"/>
      <c r="D63" s="24"/>
      <c r="E63" s="29"/>
      <c r="F63" s="29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</row>
    <row r="64" s="5" customFormat="1" ht="15.95" customHeight="1" spans="1:119">
      <c r="A64" s="28" t="s">
        <v>71</v>
      </c>
      <c r="B64" s="29"/>
      <c r="C64" s="24"/>
      <c r="D64" s="24"/>
      <c r="E64" s="29"/>
      <c r="F64" s="29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</row>
    <row r="65" s="5" customFormat="1" ht="15.95" customHeight="1" spans="1:6">
      <c r="A65" s="28" t="s">
        <v>72</v>
      </c>
      <c r="B65" s="24"/>
      <c r="C65" s="24"/>
      <c r="D65" s="24"/>
      <c r="E65" s="24"/>
      <c r="F65" s="24"/>
    </row>
    <row r="66" s="5" customFormat="1" ht="15.95" customHeight="1" spans="1:6">
      <c r="A66" s="28" t="s">
        <v>73</v>
      </c>
      <c r="B66" s="24"/>
      <c r="C66" s="24"/>
      <c r="D66" s="24"/>
      <c r="E66" s="24"/>
      <c r="F66" s="24"/>
    </row>
    <row r="67" s="5" customFormat="1" ht="15.95" customHeight="1" spans="1:6">
      <c r="A67" s="28" t="s">
        <v>74</v>
      </c>
      <c r="B67" s="24"/>
      <c r="C67" s="24"/>
      <c r="D67" s="24"/>
      <c r="E67" s="24"/>
      <c r="F67" s="24"/>
    </row>
    <row r="68" s="5" customFormat="1" ht="15.95" customHeight="1" spans="1:6">
      <c r="A68" s="28" t="s">
        <v>75</v>
      </c>
      <c r="B68" s="24"/>
      <c r="C68" s="24"/>
      <c r="D68" s="24"/>
      <c r="E68" s="24"/>
      <c r="F68" s="24"/>
    </row>
    <row r="69" s="5" customFormat="1" ht="15.95" customHeight="1" spans="1:6">
      <c r="A69" s="28" t="s">
        <v>76</v>
      </c>
      <c r="B69" s="24"/>
      <c r="C69" s="24"/>
      <c r="D69" s="24"/>
      <c r="E69" s="24"/>
      <c r="F69" s="24"/>
    </row>
    <row r="70" s="5" customFormat="1" ht="15.95" customHeight="1" spans="1:6">
      <c r="A70" s="28" t="s">
        <v>77</v>
      </c>
      <c r="B70" s="24"/>
      <c r="C70" s="24"/>
      <c r="D70" s="24"/>
      <c r="E70" s="24"/>
      <c r="F70" s="24"/>
    </row>
    <row r="71" s="5" customFormat="1" ht="15.95" customHeight="1" spans="1:6">
      <c r="A71" s="28" t="s">
        <v>78</v>
      </c>
      <c r="B71" s="24"/>
      <c r="C71" s="24"/>
      <c r="D71" s="24"/>
      <c r="E71" s="24"/>
      <c r="F71" s="24"/>
    </row>
    <row r="72" s="5" customFormat="1" ht="15.95" customHeight="1" spans="1:6">
      <c r="A72" s="28" t="s">
        <v>79</v>
      </c>
      <c r="B72" s="24">
        <f>SUM(B73:B78)</f>
        <v>0</v>
      </c>
      <c r="C72" s="24">
        <f>SUM(C73:C78)</f>
        <v>0</v>
      </c>
      <c r="D72" s="24"/>
      <c r="E72" s="24">
        <f>SUM(E73:E78)</f>
        <v>0</v>
      </c>
      <c r="F72" s="24"/>
    </row>
    <row r="73" s="5" customFormat="1" ht="15.95" customHeight="1" spans="1:6">
      <c r="A73" s="28" t="s">
        <v>65</v>
      </c>
      <c r="B73" s="24"/>
      <c r="C73" s="24"/>
      <c r="D73" s="24"/>
      <c r="E73" s="24"/>
      <c r="F73" s="24"/>
    </row>
    <row r="74" s="5" customFormat="1" ht="15.95" customHeight="1" spans="1:6">
      <c r="A74" s="28" t="s">
        <v>80</v>
      </c>
      <c r="B74" s="24"/>
      <c r="C74" s="24"/>
      <c r="D74" s="24"/>
      <c r="E74" s="24"/>
      <c r="F74" s="24"/>
    </row>
    <row r="75" s="5" customFormat="1" ht="15.95" customHeight="1" spans="1:6">
      <c r="A75" s="28" t="s">
        <v>81</v>
      </c>
      <c r="B75" s="24"/>
      <c r="C75" s="24"/>
      <c r="D75" s="24"/>
      <c r="E75" s="24"/>
      <c r="F75" s="24"/>
    </row>
    <row r="76" s="5" customFormat="1" ht="15.95" customHeight="1" spans="1:6">
      <c r="A76" s="28" t="s">
        <v>82</v>
      </c>
      <c r="B76" s="24"/>
      <c r="C76" s="24"/>
      <c r="D76" s="24"/>
      <c r="E76" s="24"/>
      <c r="F76" s="24"/>
    </row>
    <row r="77" s="5" customFormat="1" ht="15.95" customHeight="1" spans="1:6">
      <c r="A77" s="28" t="s">
        <v>83</v>
      </c>
      <c r="B77" s="24"/>
      <c r="C77" s="24"/>
      <c r="D77" s="24"/>
      <c r="E77" s="24"/>
      <c r="F77" s="24"/>
    </row>
    <row r="78" s="5" customFormat="1" ht="15.95" customHeight="1" spans="1:6">
      <c r="A78" s="28" t="s">
        <v>84</v>
      </c>
      <c r="B78" s="24"/>
      <c r="C78" s="24"/>
      <c r="D78" s="24"/>
      <c r="E78" s="24"/>
      <c r="F78" s="24"/>
    </row>
    <row r="79" s="5" customFormat="1" ht="15.95" customHeight="1" spans="1:6">
      <c r="A79" s="28" t="s">
        <v>85</v>
      </c>
      <c r="B79" s="24"/>
      <c r="C79" s="24"/>
      <c r="D79" s="24"/>
      <c r="E79" s="24"/>
      <c r="F79" s="24"/>
    </row>
    <row r="80" s="5" customFormat="1" ht="15.95" customHeight="1" spans="1:6">
      <c r="A80" s="28" t="s">
        <v>86</v>
      </c>
      <c r="B80" s="24"/>
      <c r="C80" s="24"/>
      <c r="D80" s="24"/>
      <c r="E80" s="24"/>
      <c r="F80" s="24"/>
    </row>
    <row r="81" s="5" customFormat="1" ht="15.95" customHeight="1" spans="1:6">
      <c r="A81" s="28" t="s">
        <v>87</v>
      </c>
      <c r="B81" s="24"/>
      <c r="C81" s="24"/>
      <c r="D81" s="24"/>
      <c r="E81" s="24"/>
      <c r="F81" s="24"/>
    </row>
    <row r="82" s="5" customFormat="1" ht="15.95" customHeight="1" spans="1:6">
      <c r="A82" s="28" t="s">
        <v>88</v>
      </c>
      <c r="B82" s="24"/>
      <c r="C82" s="24"/>
      <c r="D82" s="24"/>
      <c r="E82" s="24"/>
      <c r="F82" s="24"/>
    </row>
    <row r="83" s="5" customFormat="1" ht="15.95" customHeight="1" spans="1:6">
      <c r="A83" s="28" t="s">
        <v>89</v>
      </c>
      <c r="B83" s="24"/>
      <c r="C83" s="24"/>
      <c r="D83" s="24"/>
      <c r="E83" s="24"/>
      <c r="F83" s="24"/>
    </row>
    <row r="84" s="5" customFormat="1" ht="15.95" customHeight="1" spans="1:6">
      <c r="A84" s="28" t="s">
        <v>90</v>
      </c>
      <c r="B84" s="24"/>
      <c r="C84" s="24"/>
      <c r="D84" s="24"/>
      <c r="E84" s="24"/>
      <c r="F84" s="24"/>
    </row>
    <row r="85" s="5" customFormat="1" ht="15.95" customHeight="1" spans="1:6">
      <c r="A85" s="28" t="s">
        <v>65</v>
      </c>
      <c r="B85" s="24"/>
      <c r="C85" s="24"/>
      <c r="D85" s="24"/>
      <c r="E85" s="24"/>
      <c r="F85" s="24"/>
    </row>
    <row r="86" s="5" customFormat="1" ht="15.95" customHeight="1" spans="1:6">
      <c r="A86" s="28" t="s">
        <v>91</v>
      </c>
      <c r="B86" s="24"/>
      <c r="C86" s="24"/>
      <c r="D86" s="24"/>
      <c r="E86" s="24"/>
      <c r="F86" s="24"/>
    </row>
    <row r="87" s="5" customFormat="1" ht="15.95" customHeight="1" spans="1:6">
      <c r="A87" s="28" t="s">
        <v>92</v>
      </c>
      <c r="B87" s="24"/>
      <c r="C87" s="24"/>
      <c r="D87" s="24"/>
      <c r="E87" s="24"/>
      <c r="F87" s="24"/>
    </row>
    <row r="88" s="5" customFormat="1" ht="15.95" customHeight="1" spans="1:6">
      <c r="A88" s="28" t="s">
        <v>93</v>
      </c>
      <c r="B88" s="24"/>
      <c r="C88" s="24"/>
      <c r="D88" s="24"/>
      <c r="E88" s="24"/>
      <c r="F88" s="24"/>
    </row>
    <row r="89" s="5" customFormat="1" ht="15.95" customHeight="1" spans="1:6">
      <c r="A89" s="28" t="s">
        <v>94</v>
      </c>
      <c r="B89" s="24"/>
      <c r="C89" s="24"/>
      <c r="D89" s="24"/>
      <c r="E89" s="24"/>
      <c r="F89" s="24"/>
    </row>
    <row r="90" s="5" customFormat="1" ht="15.95" customHeight="1" spans="1:6">
      <c r="A90" s="28" t="s">
        <v>95</v>
      </c>
      <c r="B90" s="24"/>
      <c r="C90" s="24"/>
      <c r="D90" s="24"/>
      <c r="E90" s="24"/>
      <c r="F90" s="24"/>
    </row>
    <row r="91" s="5" customFormat="1" ht="15.95" customHeight="1" spans="1:6">
      <c r="A91" s="28" t="s">
        <v>96</v>
      </c>
      <c r="B91" s="24"/>
      <c r="C91" s="24"/>
      <c r="D91" s="24"/>
      <c r="E91" s="24"/>
      <c r="F91" s="24"/>
    </row>
    <row r="92" s="5" customFormat="1" ht="15.95" customHeight="1" spans="1:6">
      <c r="A92" s="28" t="s">
        <v>97</v>
      </c>
      <c r="B92" s="24"/>
      <c r="C92" s="24"/>
      <c r="D92" s="24"/>
      <c r="E92" s="24"/>
      <c r="F92" s="24"/>
    </row>
    <row r="93" s="5" customFormat="1" ht="15.95" customHeight="1" spans="1:6">
      <c r="A93" s="28" t="s">
        <v>98</v>
      </c>
      <c r="B93" s="24">
        <f>SUM(B94:B97)</f>
        <v>0</v>
      </c>
      <c r="C93" s="24">
        <f>SUM(C94:C97)</f>
        <v>0</v>
      </c>
      <c r="D93" s="24"/>
      <c r="E93" s="24">
        <f>SUM(E94:E97)</f>
        <v>0</v>
      </c>
      <c r="F93" s="24"/>
    </row>
    <row r="94" s="5" customFormat="1" ht="15.95" customHeight="1" spans="1:6">
      <c r="A94" s="28" t="s">
        <v>65</v>
      </c>
      <c r="B94" s="24"/>
      <c r="C94" s="24"/>
      <c r="D94" s="24"/>
      <c r="E94" s="24"/>
      <c r="F94" s="24"/>
    </row>
    <row r="95" s="5" customFormat="1" ht="15.95" customHeight="1" spans="1:6">
      <c r="A95" s="28" t="s">
        <v>99</v>
      </c>
      <c r="B95" s="24"/>
      <c r="C95" s="24"/>
      <c r="D95" s="24"/>
      <c r="E95" s="24"/>
      <c r="F95" s="24"/>
    </row>
    <row r="96" s="5" customFormat="1" ht="15.95" customHeight="1" spans="1:6">
      <c r="A96" s="28" t="s">
        <v>71</v>
      </c>
      <c r="B96" s="24"/>
      <c r="C96" s="24"/>
      <c r="D96" s="24"/>
      <c r="E96" s="24"/>
      <c r="F96" s="24"/>
    </row>
    <row r="97" s="5" customFormat="1" ht="15.95" customHeight="1" spans="1:6">
      <c r="A97" s="28" t="s">
        <v>100</v>
      </c>
      <c r="B97" s="24"/>
      <c r="C97" s="24"/>
      <c r="D97" s="24"/>
      <c r="E97" s="24"/>
      <c r="F97" s="24"/>
    </row>
    <row r="98" s="5" customFormat="1" ht="15.95" customHeight="1" spans="1:6">
      <c r="A98" s="28" t="s">
        <v>101</v>
      </c>
      <c r="B98" s="24"/>
      <c r="C98" s="24"/>
      <c r="D98" s="24"/>
      <c r="E98" s="24"/>
      <c r="F98" s="24"/>
    </row>
    <row r="99" s="5" customFormat="1" ht="15.95" customHeight="1" spans="1:6">
      <c r="A99" s="28" t="s">
        <v>102</v>
      </c>
      <c r="B99" s="24"/>
      <c r="C99" s="24"/>
      <c r="D99" s="24"/>
      <c r="E99" s="24"/>
      <c r="F99" s="24"/>
    </row>
    <row r="100" s="5" customFormat="1" ht="15.95" customHeight="1" spans="1:6">
      <c r="A100" s="28" t="s">
        <v>103</v>
      </c>
      <c r="B100" s="24"/>
      <c r="C100" s="24"/>
      <c r="D100" s="24"/>
      <c r="E100" s="24"/>
      <c r="F100" s="24"/>
    </row>
    <row r="101" s="5" customFormat="1" ht="15.95" customHeight="1" spans="1:6">
      <c r="A101" s="28" t="s">
        <v>65</v>
      </c>
      <c r="B101" s="24"/>
      <c r="C101" s="24"/>
      <c r="D101" s="24"/>
      <c r="E101" s="24"/>
      <c r="F101" s="24"/>
    </row>
    <row r="102" s="5" customFormat="1" ht="15.95" customHeight="1" spans="1:6">
      <c r="A102" s="28" t="s">
        <v>104</v>
      </c>
      <c r="B102" s="24"/>
      <c r="C102" s="24"/>
      <c r="D102" s="24"/>
      <c r="E102" s="24"/>
      <c r="F102" s="24"/>
    </row>
    <row r="103" s="5" customFormat="1" ht="15.95" customHeight="1" spans="1:6">
      <c r="A103" s="28" t="s">
        <v>105</v>
      </c>
      <c r="B103" s="24"/>
      <c r="C103" s="24"/>
      <c r="D103" s="24"/>
      <c r="E103" s="24"/>
      <c r="F103" s="24"/>
    </row>
    <row r="104" s="5" customFormat="1" ht="15.95" customHeight="1" spans="1:6">
      <c r="A104" s="28" t="s">
        <v>106</v>
      </c>
      <c r="B104" s="24"/>
      <c r="C104" s="24"/>
      <c r="D104" s="24"/>
      <c r="E104" s="24"/>
      <c r="F104" s="24"/>
    </row>
    <row r="105" s="5" customFormat="1" ht="15.95" customHeight="1" spans="1:6">
      <c r="A105" s="28" t="s">
        <v>107</v>
      </c>
      <c r="B105" s="24"/>
      <c r="C105" s="24"/>
      <c r="D105" s="24"/>
      <c r="E105" s="24"/>
      <c r="F105" s="24"/>
    </row>
    <row r="106" s="5" customFormat="1" ht="15.95" customHeight="1" spans="1:6">
      <c r="A106" s="28" t="s">
        <v>108</v>
      </c>
      <c r="B106" s="24"/>
      <c r="C106" s="24"/>
      <c r="D106" s="24"/>
      <c r="E106" s="24"/>
      <c r="F106" s="24"/>
    </row>
    <row r="107" s="5" customFormat="1" ht="15.95" customHeight="1" spans="1:6">
      <c r="A107" s="28" t="s">
        <v>109</v>
      </c>
      <c r="B107" s="24"/>
      <c r="C107" s="24"/>
      <c r="D107" s="24"/>
      <c r="E107" s="24"/>
      <c r="F107" s="24"/>
    </row>
    <row r="108" s="5" customFormat="1" ht="15.95" customHeight="1" spans="1:6">
      <c r="A108" s="28" t="s">
        <v>110</v>
      </c>
      <c r="B108" s="24"/>
      <c r="C108" s="24"/>
      <c r="D108" s="24"/>
      <c r="E108" s="24"/>
      <c r="F108" s="24"/>
    </row>
    <row r="109" s="5" customFormat="1" ht="15.95" customHeight="1" spans="1:6">
      <c r="A109" s="28" t="s">
        <v>111</v>
      </c>
      <c r="B109" s="24"/>
      <c r="C109" s="24"/>
      <c r="D109" s="24"/>
      <c r="E109" s="24"/>
      <c r="F109" s="24"/>
    </row>
    <row r="110" s="5" customFormat="1" ht="15.95" customHeight="1" spans="1:6">
      <c r="A110" s="28" t="s">
        <v>112</v>
      </c>
      <c r="B110" s="24"/>
      <c r="C110" s="24"/>
      <c r="D110" s="24"/>
      <c r="E110" s="24"/>
      <c r="F110" s="24"/>
    </row>
    <row r="111" s="5" customFormat="1" ht="15.95" customHeight="1" spans="1:6">
      <c r="A111" s="28" t="s">
        <v>113</v>
      </c>
      <c r="B111" s="24"/>
      <c r="C111" s="24"/>
      <c r="D111" s="24"/>
      <c r="E111" s="24"/>
      <c r="F111" s="24"/>
    </row>
    <row r="112" s="5" customFormat="1" ht="15.95" customHeight="1" spans="1:6">
      <c r="A112" s="28" t="s">
        <v>114</v>
      </c>
      <c r="B112" s="24"/>
      <c r="C112" s="24"/>
      <c r="D112" s="24"/>
      <c r="E112" s="24"/>
      <c r="F112" s="24"/>
    </row>
    <row r="113" s="5" customFormat="1" ht="15.95" customHeight="1" spans="1:6">
      <c r="A113" s="28" t="s">
        <v>115</v>
      </c>
      <c r="B113" s="24"/>
      <c r="C113" s="24"/>
      <c r="D113" s="24"/>
      <c r="E113" s="24"/>
      <c r="F113" s="24"/>
    </row>
    <row r="114" s="5" customFormat="1" ht="15.95" customHeight="1" spans="1:6">
      <c r="A114" s="28" t="s">
        <v>116</v>
      </c>
      <c r="B114" s="24"/>
      <c r="C114" s="24"/>
      <c r="D114" s="24"/>
      <c r="E114" s="24"/>
      <c r="F114" s="24"/>
    </row>
    <row r="115" s="5" customFormat="1" ht="15.95" customHeight="1" spans="1:6">
      <c r="A115" s="28" t="s">
        <v>117</v>
      </c>
      <c r="B115" s="24"/>
      <c r="C115" s="24"/>
      <c r="D115" s="24"/>
      <c r="E115" s="24"/>
      <c r="F115" s="24"/>
    </row>
    <row r="116" s="5" customFormat="1" ht="15.95" customHeight="1" spans="1:6">
      <c r="A116" s="28" t="s">
        <v>118</v>
      </c>
      <c r="B116" s="24"/>
      <c r="C116" s="24"/>
      <c r="D116" s="24"/>
      <c r="E116" s="24"/>
      <c r="F116" s="24"/>
    </row>
    <row r="117" s="5" customFormat="1" ht="15.95" customHeight="1" spans="1:6">
      <c r="A117" s="28" t="s">
        <v>119</v>
      </c>
      <c r="B117" s="24"/>
      <c r="C117" s="24"/>
      <c r="D117" s="24"/>
      <c r="E117" s="24"/>
      <c r="F117" s="24"/>
    </row>
    <row r="118" s="5" customFormat="1" ht="15.95" customHeight="1" spans="1:6">
      <c r="A118" s="28" t="s">
        <v>120</v>
      </c>
      <c r="B118" s="24"/>
      <c r="C118" s="24"/>
      <c r="D118" s="24"/>
      <c r="E118" s="24"/>
      <c r="F118" s="24"/>
    </row>
    <row r="119" s="5" customFormat="1" ht="15.95" customHeight="1" spans="1:6">
      <c r="A119" s="28" t="s">
        <v>121</v>
      </c>
      <c r="B119" s="24"/>
      <c r="C119" s="24"/>
      <c r="D119" s="24"/>
      <c r="E119" s="24"/>
      <c r="F119" s="24"/>
    </row>
    <row r="120" s="5" customFormat="1" ht="15.95" customHeight="1" spans="1:6">
      <c r="A120" s="28" t="s">
        <v>122</v>
      </c>
      <c r="B120" s="24"/>
      <c r="C120" s="24"/>
      <c r="D120" s="24"/>
      <c r="E120" s="24"/>
      <c r="F120" s="24"/>
    </row>
    <row r="121" s="5" customFormat="1" ht="15.95" customHeight="1" spans="1:6">
      <c r="A121" s="28" t="s">
        <v>114</v>
      </c>
      <c r="B121" s="24"/>
      <c r="C121" s="24"/>
      <c r="D121" s="24"/>
      <c r="E121" s="24"/>
      <c r="F121" s="24"/>
    </row>
    <row r="122" s="5" customFormat="1" ht="15.95" customHeight="1" spans="1:6">
      <c r="A122" s="28" t="s">
        <v>123</v>
      </c>
      <c r="B122" s="24"/>
      <c r="C122" s="24"/>
      <c r="D122" s="24"/>
      <c r="E122" s="24"/>
      <c r="F122" s="24"/>
    </row>
    <row r="123" s="5" customFormat="1" ht="15.95" customHeight="1" spans="1:6">
      <c r="A123" s="28" t="s">
        <v>124</v>
      </c>
      <c r="B123" s="24"/>
      <c r="C123" s="24"/>
      <c r="D123" s="24"/>
      <c r="E123" s="24"/>
      <c r="F123" s="24"/>
    </row>
    <row r="124" s="5" customFormat="1" ht="15.95" customHeight="1" spans="1:6">
      <c r="A124" s="28" t="s">
        <v>125</v>
      </c>
      <c r="B124" s="24"/>
      <c r="C124" s="24"/>
      <c r="D124" s="24"/>
      <c r="E124" s="24"/>
      <c r="F124" s="24"/>
    </row>
    <row r="125" s="5" customFormat="1" ht="15.95" customHeight="1" spans="1:6">
      <c r="A125" s="28" t="s">
        <v>126</v>
      </c>
      <c r="B125" s="24"/>
      <c r="C125" s="24"/>
      <c r="D125" s="24"/>
      <c r="E125" s="24"/>
      <c r="F125" s="24"/>
    </row>
    <row r="126" s="5" customFormat="1" ht="15.95" customHeight="1" spans="1:6">
      <c r="A126" s="28" t="s">
        <v>127</v>
      </c>
      <c r="B126" s="24"/>
      <c r="C126" s="24"/>
      <c r="D126" s="24"/>
      <c r="E126" s="24"/>
      <c r="F126" s="24"/>
    </row>
    <row r="127" s="5" customFormat="1" ht="15.95" customHeight="1" spans="1:6">
      <c r="A127" s="28" t="s">
        <v>128</v>
      </c>
      <c r="B127" s="24"/>
      <c r="C127" s="24"/>
      <c r="D127" s="24"/>
      <c r="E127" s="24"/>
      <c r="F127" s="24"/>
    </row>
    <row r="128" s="5" customFormat="1" ht="15.95" customHeight="1" spans="1:6">
      <c r="A128" s="28" t="s">
        <v>129</v>
      </c>
      <c r="B128" s="24"/>
      <c r="C128" s="24"/>
      <c r="D128" s="24"/>
      <c r="E128" s="24"/>
      <c r="F128" s="24"/>
    </row>
    <row r="129" s="5" customFormat="1" ht="15.95" customHeight="1" spans="1:6">
      <c r="A129" s="28" t="s">
        <v>114</v>
      </c>
      <c r="B129" s="24"/>
      <c r="C129" s="24"/>
      <c r="D129" s="24"/>
      <c r="E129" s="24"/>
      <c r="F129" s="24"/>
    </row>
    <row r="130" s="5" customFormat="1" ht="15.95" customHeight="1" spans="1:6">
      <c r="A130" s="28" t="s">
        <v>130</v>
      </c>
      <c r="B130" s="24"/>
      <c r="C130" s="24"/>
      <c r="D130" s="24"/>
      <c r="E130" s="24"/>
      <c r="F130" s="24"/>
    </row>
    <row r="131" s="5" customFormat="1" ht="15.95" customHeight="1" spans="1:6">
      <c r="A131" s="28" t="s">
        <v>131</v>
      </c>
      <c r="B131" s="24"/>
      <c r="C131" s="24"/>
      <c r="D131" s="24"/>
      <c r="E131" s="24"/>
      <c r="F131" s="24"/>
    </row>
    <row r="132" s="5" customFormat="1" ht="15.95" customHeight="1" spans="1:6">
      <c r="A132" s="28" t="s">
        <v>132</v>
      </c>
      <c r="B132" s="24"/>
      <c r="C132" s="24"/>
      <c r="D132" s="24"/>
      <c r="E132" s="24"/>
      <c r="F132" s="24"/>
    </row>
    <row r="133" s="5" customFormat="1" ht="15.95" customHeight="1" spans="1:6">
      <c r="A133" s="28" t="s">
        <v>133</v>
      </c>
      <c r="B133" s="24"/>
      <c r="C133" s="24"/>
      <c r="D133" s="24"/>
      <c r="E133" s="24"/>
      <c r="F133" s="24"/>
    </row>
    <row r="134" s="5" customFormat="1" ht="15.95" customHeight="1" spans="1:6">
      <c r="A134" s="28" t="s">
        <v>134</v>
      </c>
      <c r="B134" s="24"/>
      <c r="C134" s="24"/>
      <c r="D134" s="24"/>
      <c r="E134" s="24"/>
      <c r="F134" s="24"/>
    </row>
    <row r="135" s="5" customFormat="1" ht="15.95" customHeight="1" spans="1:6">
      <c r="A135" s="28" t="s">
        <v>135</v>
      </c>
      <c r="B135" s="24">
        <f>SUM(B136:B144)</f>
        <v>0</v>
      </c>
      <c r="C135" s="24">
        <f>SUM(C136:C144)</f>
        <v>4.79</v>
      </c>
      <c r="D135" s="24"/>
      <c r="E135" s="24">
        <f>SUM(E136:E144)</f>
        <v>111.5</v>
      </c>
      <c r="F135" s="24"/>
    </row>
    <row r="136" s="5" customFormat="1" ht="15.95" customHeight="1" spans="1:6">
      <c r="A136" s="28" t="s">
        <v>136</v>
      </c>
      <c r="B136" s="24"/>
      <c r="C136" s="24"/>
      <c r="D136" s="24"/>
      <c r="E136" s="24"/>
      <c r="F136" s="24"/>
    </row>
    <row r="137" s="5" customFormat="1" ht="15.95" customHeight="1" spans="1:6">
      <c r="A137" s="28" t="s">
        <v>137</v>
      </c>
      <c r="B137" s="24"/>
      <c r="C137" s="24"/>
      <c r="D137" s="24"/>
      <c r="E137" s="24"/>
      <c r="F137" s="24"/>
    </row>
    <row r="138" s="5" customFormat="1" ht="15.95" customHeight="1" spans="1:6">
      <c r="A138" s="28" t="s">
        <v>138</v>
      </c>
      <c r="B138" s="24"/>
      <c r="C138" s="24"/>
      <c r="D138" s="24"/>
      <c r="E138" s="24"/>
      <c r="F138" s="24"/>
    </row>
    <row r="139" s="5" customFormat="1" ht="15.95" customHeight="1" spans="1:6">
      <c r="A139" s="28" t="s">
        <v>139</v>
      </c>
      <c r="B139" s="24"/>
      <c r="C139" s="24"/>
      <c r="D139" s="24"/>
      <c r="E139" s="24"/>
      <c r="F139" s="24"/>
    </row>
    <row r="140" s="5" customFormat="1" ht="15.95" customHeight="1" spans="1:6">
      <c r="A140" s="28" t="s">
        <v>140</v>
      </c>
      <c r="B140" s="24"/>
      <c r="C140" s="24"/>
      <c r="D140" s="24"/>
      <c r="E140" s="24"/>
      <c r="F140" s="24"/>
    </row>
    <row r="141" s="5" customFormat="1" ht="15.95" customHeight="1" spans="1:6">
      <c r="A141" s="28" t="s">
        <v>141</v>
      </c>
      <c r="B141" s="24"/>
      <c r="C141" s="24"/>
      <c r="D141" s="24"/>
      <c r="E141" s="24"/>
      <c r="F141" s="24"/>
    </row>
    <row r="142" s="5" customFormat="1" ht="15.95" customHeight="1" spans="1:6">
      <c r="A142" s="28" t="s">
        <v>142</v>
      </c>
      <c r="B142" s="24"/>
      <c r="C142" s="24"/>
      <c r="D142" s="24"/>
      <c r="E142" s="24"/>
      <c r="F142" s="24"/>
    </row>
    <row r="143" s="5" customFormat="1" ht="15.95" customHeight="1" spans="1:6">
      <c r="A143" s="28" t="s">
        <v>143</v>
      </c>
      <c r="B143" s="24"/>
      <c r="C143" s="24">
        <v>0.1</v>
      </c>
      <c r="D143" s="24">
        <v>36.1</v>
      </c>
      <c r="E143" s="24"/>
      <c r="F143" s="24">
        <v>29.3</v>
      </c>
    </row>
    <row r="144" s="5" customFormat="1" ht="15.95" customHeight="1" spans="1:6">
      <c r="A144" s="28" t="s">
        <v>144</v>
      </c>
      <c r="B144" s="24"/>
      <c r="C144" s="24">
        <v>4.69</v>
      </c>
      <c r="D144" s="24">
        <v>14.87</v>
      </c>
      <c r="E144" s="24">
        <v>111.5</v>
      </c>
      <c r="F144" s="24">
        <v>19.55</v>
      </c>
    </row>
    <row r="145" s="5" customFormat="1" ht="15.95" customHeight="1" spans="1:6">
      <c r="A145" s="28" t="s">
        <v>145</v>
      </c>
      <c r="B145" s="24"/>
      <c r="C145" s="24"/>
      <c r="D145" s="24"/>
      <c r="E145" s="24"/>
      <c r="F145" s="24"/>
    </row>
  </sheetData>
  <mergeCells count="7">
    <mergeCell ref="A1:B1"/>
    <mergeCell ref="A2:F2"/>
    <mergeCell ref="A4:E4"/>
    <mergeCell ref="C5:D5"/>
    <mergeCell ref="E5:F5"/>
    <mergeCell ref="A5:A6"/>
    <mergeCell ref="B5:B6"/>
  </mergeCells>
  <printOptions horizontalCentered="1"/>
  <pageMargins left="0.235416666666667" right="0.235416666666667" top="0.55" bottom="0.432638888888889" header="0.313888888888889" footer="0.235416666666667"/>
  <pageSetup paperSize="9" fitToHeight="0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分解表 </vt:lpstr>
      <vt:lpstr>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yxy</dc:creator>
  <cp:lastModifiedBy>XY</cp:lastModifiedBy>
  <dcterms:created xsi:type="dcterms:W3CDTF">2023-01-12T01:41:00Z</dcterms:created>
  <dcterms:modified xsi:type="dcterms:W3CDTF">2023-08-21T08:14:42Z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D109C4DFB4EE48D4BF0434FA09C3C981</vt:lpwstr>
  </property>
  <property fmtid="{D5CDD505-2E9C-101B-9397-08002B2CF9AE}" pid="3" name="KSOProductBuildVer">
    <vt:lpwstr>2052-10.8.0.5950</vt:lpwstr>
  </property>
</Properties>
</file>