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585"/>
  </bookViews>
  <sheets>
    <sheet name="发文表" sheetId="1" r:id="rId1"/>
  </sheets>
  <calcPr calcId="144525" concurrentCalc="0"/>
</workbook>
</file>

<file path=xl/sharedStrings.xml><?xml version="1.0" encoding="utf-8"?>
<sst xmlns="http://schemas.openxmlformats.org/spreadsheetml/2006/main" count="71">
  <si>
    <t>下达2021年财政医疗救助补助资金分配表</t>
  </si>
  <si>
    <t>单位：万元</t>
  </si>
  <si>
    <t>序号</t>
  </si>
  <si>
    <t>地区</t>
  </si>
  <si>
    <t>合计</t>
  </si>
  <si>
    <t>已下达</t>
  </si>
  <si>
    <t>此次下达补助资金</t>
  </si>
  <si>
    <t>小计</t>
  </si>
  <si>
    <t>中央补助</t>
  </si>
  <si>
    <t>省级预算</t>
  </si>
  <si>
    <r>
      <rPr>
        <sz val="11"/>
        <color theme="1"/>
        <rFont val="宋体"/>
        <charset val="134"/>
      </rPr>
      <t>全</t>
    </r>
    <r>
      <rPr>
        <sz val="11"/>
        <color theme="1"/>
        <rFont val="Arial"/>
        <charset val="134"/>
      </rPr>
      <t xml:space="preserve">  </t>
    </r>
    <r>
      <rPr>
        <sz val="11"/>
        <color theme="1"/>
        <rFont val="宋体"/>
        <charset val="134"/>
      </rPr>
      <t>省</t>
    </r>
  </si>
  <si>
    <t>长春市</t>
  </si>
  <si>
    <t>⑴</t>
  </si>
  <si>
    <t>其中：双阳区</t>
  </si>
  <si>
    <t>⑵</t>
  </si>
  <si>
    <r>
      <rPr>
        <sz val="11"/>
        <color theme="1"/>
        <rFont val="Arial"/>
        <charset val="134"/>
      </rPr>
      <t xml:space="preserve">      </t>
    </r>
    <r>
      <rPr>
        <sz val="11"/>
        <color theme="1"/>
        <rFont val="宋体"/>
        <charset val="134"/>
      </rPr>
      <t>九台区</t>
    </r>
  </si>
  <si>
    <t>公主岭市</t>
  </si>
  <si>
    <t>榆树市</t>
  </si>
  <si>
    <t>德惠市</t>
  </si>
  <si>
    <t>农安县</t>
  </si>
  <si>
    <t>吉林市</t>
  </si>
  <si>
    <t>永吉县</t>
  </si>
  <si>
    <t>蛟河市</t>
  </si>
  <si>
    <t>舒兰市</t>
  </si>
  <si>
    <t>磐石市</t>
  </si>
  <si>
    <t>桦甸市</t>
  </si>
  <si>
    <t>四平市</t>
  </si>
  <si>
    <t>梨树县</t>
  </si>
  <si>
    <t>双辽市</t>
  </si>
  <si>
    <t>伊通县</t>
  </si>
  <si>
    <t>辽源市</t>
  </si>
  <si>
    <t>东丰县</t>
  </si>
  <si>
    <t>东辽县</t>
  </si>
  <si>
    <t>通化市</t>
  </si>
  <si>
    <t>通化县</t>
  </si>
  <si>
    <t>集安市</t>
  </si>
  <si>
    <t>柳河县</t>
  </si>
  <si>
    <t>辉南县</t>
  </si>
  <si>
    <t>梅河口市</t>
  </si>
  <si>
    <t>白山市</t>
  </si>
  <si>
    <t>其中：江源区</t>
  </si>
  <si>
    <t>抚松县</t>
  </si>
  <si>
    <t>靖宇县</t>
  </si>
  <si>
    <t>长白县</t>
  </si>
  <si>
    <t>临江市</t>
  </si>
  <si>
    <t>白城市</t>
  </si>
  <si>
    <t>洮南市</t>
  </si>
  <si>
    <t>大安市</t>
  </si>
  <si>
    <t>镇赉县</t>
  </si>
  <si>
    <t>通榆县</t>
  </si>
  <si>
    <t>松原市</t>
  </si>
  <si>
    <t>前郭县</t>
  </si>
  <si>
    <t>长岭县</t>
  </si>
  <si>
    <t>乾安县</t>
  </si>
  <si>
    <t>扶余县</t>
  </si>
  <si>
    <t>延边州</t>
  </si>
  <si>
    <t>延吉市</t>
  </si>
  <si>
    <t>图们市</t>
  </si>
  <si>
    <t>⑶</t>
  </si>
  <si>
    <t>龙井市</t>
  </si>
  <si>
    <t>⑷</t>
  </si>
  <si>
    <t>和龙市</t>
  </si>
  <si>
    <t>⑸</t>
  </si>
  <si>
    <t>汪清县</t>
  </si>
  <si>
    <t>⑹</t>
  </si>
  <si>
    <t>安图县</t>
  </si>
  <si>
    <t>⑺</t>
  </si>
  <si>
    <t>珲春市</t>
  </si>
  <si>
    <t>⑻</t>
  </si>
  <si>
    <t>敦化市</t>
  </si>
  <si>
    <t>长白山管委会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</si>
</sst>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1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16" borderId="21" applyNumberFormat="0" applyAlignment="0" applyProtection="0">
      <alignment vertical="center"/>
    </xf>
    <xf numFmtId="0" fontId="23" fillId="16" borderId="19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1"/>
  <sheetViews>
    <sheetView tabSelected="1" workbookViewId="0">
      <selection activeCell="A1" sqref="A1:G1"/>
    </sheetView>
  </sheetViews>
  <sheetFormatPr defaultColWidth="9" defaultRowHeight="13.5"/>
  <cols>
    <col min="1" max="1" width="4.5" style="1" customWidth="1"/>
    <col min="2" max="7" width="13.625" style="1" customWidth="1"/>
    <col min="8" max="16384" width="9" style="1"/>
  </cols>
  <sheetData>
    <row r="1" s="1" customFormat="1" ht="4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0.25" spans="1:7">
      <c r="A2" s="3"/>
      <c r="B2" s="3"/>
      <c r="C2" s="3"/>
      <c r="D2" s="4"/>
      <c r="E2" s="4"/>
      <c r="F2" s="4"/>
      <c r="G2" s="5" t="s">
        <v>1</v>
      </c>
    </row>
    <row r="3" s="1" customFormat="1" ht="15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10"/>
    </row>
    <row r="4" s="1" customFormat="1" spans="1:7">
      <c r="A4" s="11"/>
      <c r="B4" s="12"/>
      <c r="C4" s="12"/>
      <c r="D4" s="12"/>
      <c r="E4" s="13" t="s">
        <v>7</v>
      </c>
      <c r="F4" s="13" t="s">
        <v>8</v>
      </c>
      <c r="G4" s="14" t="s">
        <v>9</v>
      </c>
    </row>
    <row r="5" s="1" customFormat="1" ht="8" customHeight="1" spans="1:7">
      <c r="A5" s="15"/>
      <c r="B5" s="16"/>
      <c r="C5" s="16"/>
      <c r="D5" s="16"/>
      <c r="E5" s="17"/>
      <c r="F5" s="18"/>
      <c r="G5" s="19"/>
    </row>
    <row r="6" s="1" customFormat="1" ht="14.25" spans="1:10">
      <c r="A6" s="20"/>
      <c r="B6" s="21" t="s">
        <v>10</v>
      </c>
      <c r="C6" s="22">
        <f>D6+E6</f>
        <v>46824</v>
      </c>
      <c r="D6" s="22">
        <v>40806</v>
      </c>
      <c r="E6" s="22">
        <f>F6+G6</f>
        <v>6018</v>
      </c>
      <c r="F6" s="22">
        <v>5218</v>
      </c>
      <c r="G6" s="23">
        <v>800</v>
      </c>
      <c r="H6" s="24"/>
      <c r="I6" s="24"/>
      <c r="J6" s="24"/>
    </row>
    <row r="7" s="1" customFormat="1" ht="14.25" spans="1:10">
      <c r="A7" s="20">
        <v>1</v>
      </c>
      <c r="B7" s="21" t="s">
        <v>11</v>
      </c>
      <c r="C7" s="22">
        <f t="shared" ref="C7:C38" si="0">D7+E7</f>
        <v>4274</v>
      </c>
      <c r="D7" s="22">
        <v>3307</v>
      </c>
      <c r="E7" s="22">
        <f t="shared" ref="E7:E38" si="1">F7+G7</f>
        <v>967</v>
      </c>
      <c r="F7" s="22">
        <v>839</v>
      </c>
      <c r="G7" s="23">
        <v>128</v>
      </c>
      <c r="H7" s="25"/>
      <c r="I7" s="28"/>
      <c r="J7" s="24"/>
    </row>
    <row r="8" s="1" customFormat="1" ht="14.25" spans="1:10">
      <c r="A8" s="26" t="s">
        <v>12</v>
      </c>
      <c r="B8" s="21" t="s">
        <v>13</v>
      </c>
      <c r="C8" s="22">
        <f t="shared" si="0"/>
        <v>962</v>
      </c>
      <c r="D8" s="22">
        <v>962</v>
      </c>
      <c r="E8" s="22">
        <f t="shared" si="1"/>
        <v>0</v>
      </c>
      <c r="F8" s="22">
        <v>0</v>
      </c>
      <c r="G8" s="23">
        <v>0</v>
      </c>
      <c r="H8" s="25"/>
      <c r="I8" s="33"/>
      <c r="J8" s="24"/>
    </row>
    <row r="9" s="1" customFormat="1" ht="14.25" spans="1:10">
      <c r="A9" s="26" t="s">
        <v>14</v>
      </c>
      <c r="B9" s="27" t="s">
        <v>15</v>
      </c>
      <c r="C9" s="22">
        <f t="shared" si="0"/>
        <v>829</v>
      </c>
      <c r="D9" s="22">
        <v>800</v>
      </c>
      <c r="E9" s="22">
        <f t="shared" si="1"/>
        <v>29</v>
      </c>
      <c r="F9" s="22">
        <v>25</v>
      </c>
      <c r="G9" s="23">
        <v>4</v>
      </c>
      <c r="H9" s="28"/>
      <c r="I9" s="33"/>
      <c r="J9" s="24"/>
    </row>
    <row r="10" s="1" customFormat="1" ht="14.25" spans="1:10">
      <c r="A10" s="20">
        <v>2</v>
      </c>
      <c r="B10" s="21" t="s">
        <v>16</v>
      </c>
      <c r="C10" s="22">
        <f t="shared" si="0"/>
        <v>1258</v>
      </c>
      <c r="D10" s="22">
        <v>1212</v>
      </c>
      <c r="E10" s="22">
        <f t="shared" si="1"/>
        <v>46</v>
      </c>
      <c r="F10" s="22">
        <v>40</v>
      </c>
      <c r="G10" s="23">
        <v>6</v>
      </c>
      <c r="H10" s="25"/>
      <c r="I10" s="28"/>
      <c r="J10" s="24"/>
    </row>
    <row r="11" s="1" customFormat="1" ht="14.25" spans="1:10">
      <c r="A11" s="20">
        <v>3</v>
      </c>
      <c r="B11" s="21" t="s">
        <v>17</v>
      </c>
      <c r="C11" s="22">
        <f t="shared" si="0"/>
        <v>1593</v>
      </c>
      <c r="D11" s="22">
        <v>1593</v>
      </c>
      <c r="E11" s="22">
        <f t="shared" si="1"/>
        <v>0</v>
      </c>
      <c r="F11" s="22">
        <v>0</v>
      </c>
      <c r="G11" s="23">
        <v>0</v>
      </c>
      <c r="H11" s="25"/>
      <c r="I11" s="28"/>
      <c r="J11" s="24"/>
    </row>
    <row r="12" s="1" customFormat="1" ht="14.25" spans="1:10">
      <c r="A12" s="20">
        <v>4</v>
      </c>
      <c r="B12" s="21" t="s">
        <v>18</v>
      </c>
      <c r="C12" s="22">
        <f t="shared" si="0"/>
        <v>1243</v>
      </c>
      <c r="D12" s="22">
        <v>1243</v>
      </c>
      <c r="E12" s="22">
        <f t="shared" si="1"/>
        <v>0</v>
      </c>
      <c r="F12" s="22">
        <v>0</v>
      </c>
      <c r="G12" s="23">
        <v>0</v>
      </c>
      <c r="H12" s="25"/>
      <c r="I12" s="28"/>
      <c r="J12" s="24"/>
    </row>
    <row r="13" s="1" customFormat="1" ht="14.25" spans="1:10">
      <c r="A13" s="20">
        <v>5</v>
      </c>
      <c r="B13" s="21" t="s">
        <v>19</v>
      </c>
      <c r="C13" s="22">
        <f t="shared" si="0"/>
        <v>1294</v>
      </c>
      <c r="D13" s="22">
        <v>1132</v>
      </c>
      <c r="E13" s="22">
        <f t="shared" si="1"/>
        <v>162</v>
      </c>
      <c r="F13" s="22">
        <v>140</v>
      </c>
      <c r="G13" s="23">
        <v>22</v>
      </c>
      <c r="H13" s="25"/>
      <c r="I13" s="28"/>
      <c r="J13" s="24"/>
    </row>
    <row r="14" s="1" customFormat="1" ht="14.25" spans="1:10">
      <c r="A14" s="20">
        <v>6</v>
      </c>
      <c r="B14" s="21" t="s">
        <v>20</v>
      </c>
      <c r="C14" s="22">
        <f t="shared" si="0"/>
        <v>3035</v>
      </c>
      <c r="D14" s="22">
        <v>2173</v>
      </c>
      <c r="E14" s="22">
        <f t="shared" si="1"/>
        <v>862</v>
      </c>
      <c r="F14" s="22">
        <v>747</v>
      </c>
      <c r="G14" s="23">
        <v>115</v>
      </c>
      <c r="H14" s="25"/>
      <c r="I14" s="28"/>
      <c r="J14" s="24"/>
    </row>
    <row r="15" s="1" customFormat="1" ht="14.25" spans="1:10">
      <c r="A15" s="20">
        <v>7</v>
      </c>
      <c r="B15" s="21" t="s">
        <v>21</v>
      </c>
      <c r="C15" s="22">
        <f t="shared" si="0"/>
        <v>886</v>
      </c>
      <c r="D15" s="22">
        <v>752</v>
      </c>
      <c r="E15" s="22">
        <f t="shared" si="1"/>
        <v>134</v>
      </c>
      <c r="F15" s="22">
        <v>116</v>
      </c>
      <c r="G15" s="23">
        <v>18</v>
      </c>
      <c r="H15" s="25"/>
      <c r="I15" s="28"/>
      <c r="J15" s="24"/>
    </row>
    <row r="16" s="1" customFormat="1" ht="14.25" spans="1:10">
      <c r="A16" s="20">
        <v>8</v>
      </c>
      <c r="B16" s="21" t="s">
        <v>22</v>
      </c>
      <c r="C16" s="22">
        <f t="shared" si="0"/>
        <v>1004</v>
      </c>
      <c r="D16" s="22">
        <v>1004</v>
      </c>
      <c r="E16" s="22">
        <f t="shared" si="1"/>
        <v>0</v>
      </c>
      <c r="F16" s="22">
        <v>0</v>
      </c>
      <c r="G16" s="23">
        <v>0</v>
      </c>
      <c r="H16" s="25"/>
      <c r="I16" s="28"/>
      <c r="J16" s="24"/>
    </row>
    <row r="17" s="1" customFormat="1" ht="14.25" spans="1:10">
      <c r="A17" s="20">
        <v>9</v>
      </c>
      <c r="B17" s="21" t="s">
        <v>23</v>
      </c>
      <c r="C17" s="22">
        <f t="shared" si="0"/>
        <v>1016</v>
      </c>
      <c r="D17" s="22">
        <v>607</v>
      </c>
      <c r="E17" s="22">
        <f t="shared" si="1"/>
        <v>409</v>
      </c>
      <c r="F17" s="22">
        <v>355</v>
      </c>
      <c r="G17" s="23">
        <v>54</v>
      </c>
      <c r="H17" s="25"/>
      <c r="I17" s="28"/>
      <c r="J17" s="24"/>
    </row>
    <row r="18" s="1" customFormat="1" ht="14.25" spans="1:10">
      <c r="A18" s="20">
        <v>10</v>
      </c>
      <c r="B18" s="21" t="s">
        <v>24</v>
      </c>
      <c r="C18" s="22">
        <f t="shared" si="0"/>
        <v>853</v>
      </c>
      <c r="D18" s="22">
        <v>647</v>
      </c>
      <c r="E18" s="22">
        <f t="shared" si="1"/>
        <v>206</v>
      </c>
      <c r="F18" s="22">
        <v>179</v>
      </c>
      <c r="G18" s="23">
        <v>27</v>
      </c>
      <c r="H18" s="25"/>
      <c r="I18" s="28"/>
      <c r="J18" s="24"/>
    </row>
    <row r="19" s="1" customFormat="1" ht="14.25" spans="1:10">
      <c r="A19" s="20">
        <v>11</v>
      </c>
      <c r="B19" s="21" t="s">
        <v>25</v>
      </c>
      <c r="C19" s="22">
        <f t="shared" si="0"/>
        <v>812</v>
      </c>
      <c r="D19" s="22">
        <v>812</v>
      </c>
      <c r="E19" s="22">
        <f t="shared" si="1"/>
        <v>0</v>
      </c>
      <c r="F19" s="22">
        <v>0</v>
      </c>
      <c r="G19" s="23">
        <v>0</v>
      </c>
      <c r="H19" s="25"/>
      <c r="I19" s="28"/>
      <c r="J19" s="24"/>
    </row>
    <row r="20" s="1" customFormat="1" ht="14.25" spans="1:10">
      <c r="A20" s="20">
        <v>12</v>
      </c>
      <c r="B20" s="21" t="s">
        <v>26</v>
      </c>
      <c r="C20" s="22">
        <f t="shared" si="0"/>
        <v>1406</v>
      </c>
      <c r="D20" s="22">
        <v>1406</v>
      </c>
      <c r="E20" s="22">
        <f t="shared" si="1"/>
        <v>0</v>
      </c>
      <c r="F20" s="22">
        <v>0</v>
      </c>
      <c r="G20" s="23">
        <v>0</v>
      </c>
      <c r="H20" s="25"/>
      <c r="I20" s="28"/>
      <c r="J20" s="24"/>
    </row>
    <row r="21" s="1" customFormat="1" ht="14.25" spans="1:10">
      <c r="A21" s="20">
        <v>13</v>
      </c>
      <c r="B21" s="21" t="s">
        <v>27</v>
      </c>
      <c r="C21" s="22">
        <f t="shared" si="0"/>
        <v>1212</v>
      </c>
      <c r="D21" s="22">
        <v>1176</v>
      </c>
      <c r="E21" s="22">
        <f t="shared" si="1"/>
        <v>36</v>
      </c>
      <c r="F21" s="22">
        <v>31</v>
      </c>
      <c r="G21" s="23">
        <v>5</v>
      </c>
      <c r="H21" s="25"/>
      <c r="I21" s="28"/>
      <c r="J21" s="24"/>
    </row>
    <row r="22" s="1" customFormat="1" ht="14.25" spans="1:10">
      <c r="A22" s="20">
        <v>14</v>
      </c>
      <c r="B22" s="21" t="s">
        <v>28</v>
      </c>
      <c r="C22" s="22">
        <f t="shared" si="0"/>
        <v>792</v>
      </c>
      <c r="D22" s="22">
        <v>792</v>
      </c>
      <c r="E22" s="22">
        <f t="shared" si="1"/>
        <v>0</v>
      </c>
      <c r="F22" s="22">
        <v>0</v>
      </c>
      <c r="G22" s="23">
        <v>0</v>
      </c>
      <c r="H22" s="25"/>
      <c r="I22" s="28"/>
      <c r="J22" s="24"/>
    </row>
    <row r="23" s="1" customFormat="1" ht="14.25" spans="1:10">
      <c r="A23" s="20">
        <v>15</v>
      </c>
      <c r="B23" s="21" t="s">
        <v>29</v>
      </c>
      <c r="C23" s="22">
        <f t="shared" si="0"/>
        <v>748</v>
      </c>
      <c r="D23" s="22">
        <v>705</v>
      </c>
      <c r="E23" s="22">
        <f t="shared" si="1"/>
        <v>43</v>
      </c>
      <c r="F23" s="22">
        <v>37</v>
      </c>
      <c r="G23" s="23">
        <v>6</v>
      </c>
      <c r="H23" s="25"/>
      <c r="I23" s="28"/>
      <c r="J23" s="24"/>
    </row>
    <row r="24" s="1" customFormat="1" ht="14.25" spans="1:10">
      <c r="A24" s="20">
        <v>16</v>
      </c>
      <c r="B24" s="21" t="s">
        <v>30</v>
      </c>
      <c r="C24" s="22">
        <f t="shared" si="0"/>
        <v>1412</v>
      </c>
      <c r="D24" s="22">
        <v>1412</v>
      </c>
      <c r="E24" s="22">
        <f t="shared" si="1"/>
        <v>0</v>
      </c>
      <c r="F24" s="22">
        <v>0</v>
      </c>
      <c r="G24" s="23">
        <v>0</v>
      </c>
      <c r="H24" s="25"/>
      <c r="I24" s="28"/>
      <c r="J24" s="24"/>
    </row>
    <row r="25" s="1" customFormat="1" ht="14.25" spans="1:10">
      <c r="A25" s="20">
        <v>17</v>
      </c>
      <c r="B25" s="21" t="s">
        <v>31</v>
      </c>
      <c r="C25" s="22">
        <f t="shared" si="0"/>
        <v>943</v>
      </c>
      <c r="D25" s="22">
        <v>598</v>
      </c>
      <c r="E25" s="22">
        <f t="shared" si="1"/>
        <v>345</v>
      </c>
      <c r="F25" s="22">
        <v>299</v>
      </c>
      <c r="G25" s="23">
        <v>46</v>
      </c>
      <c r="H25" s="25"/>
      <c r="I25" s="28"/>
      <c r="J25" s="24"/>
    </row>
    <row r="26" s="1" customFormat="1" ht="14.25" spans="1:10">
      <c r="A26" s="20">
        <v>18</v>
      </c>
      <c r="B26" s="21" t="s">
        <v>32</v>
      </c>
      <c r="C26" s="22">
        <f t="shared" si="0"/>
        <v>849</v>
      </c>
      <c r="D26" s="22">
        <v>813</v>
      </c>
      <c r="E26" s="22">
        <f t="shared" si="1"/>
        <v>36</v>
      </c>
      <c r="F26" s="22">
        <v>31</v>
      </c>
      <c r="G26" s="23">
        <v>5</v>
      </c>
      <c r="H26" s="25"/>
      <c r="I26" s="28"/>
      <c r="J26" s="24"/>
    </row>
    <row r="27" s="1" customFormat="1" ht="14.25" spans="1:10">
      <c r="A27" s="20">
        <v>19</v>
      </c>
      <c r="B27" s="21" t="s">
        <v>33</v>
      </c>
      <c r="C27" s="22">
        <f t="shared" si="0"/>
        <v>698</v>
      </c>
      <c r="D27" s="22">
        <v>696</v>
      </c>
      <c r="E27" s="22">
        <f t="shared" si="1"/>
        <v>2</v>
      </c>
      <c r="F27" s="22">
        <v>2</v>
      </c>
      <c r="G27" s="23">
        <v>0</v>
      </c>
      <c r="H27" s="25"/>
      <c r="I27" s="28"/>
      <c r="J27" s="24"/>
    </row>
    <row r="28" s="1" customFormat="1" ht="14.25" spans="1:10">
      <c r="A28" s="20">
        <v>20</v>
      </c>
      <c r="B28" s="21" t="s">
        <v>34</v>
      </c>
      <c r="C28" s="22">
        <f t="shared" si="0"/>
        <v>452</v>
      </c>
      <c r="D28" s="22">
        <v>397</v>
      </c>
      <c r="E28" s="22">
        <f t="shared" si="1"/>
        <v>55</v>
      </c>
      <c r="F28" s="22">
        <v>48</v>
      </c>
      <c r="G28" s="23">
        <v>7</v>
      </c>
      <c r="H28" s="25"/>
      <c r="I28" s="28"/>
      <c r="J28" s="24"/>
    </row>
    <row r="29" s="1" customFormat="1" ht="14.25" spans="1:10">
      <c r="A29" s="20">
        <v>21</v>
      </c>
      <c r="B29" s="21" t="s">
        <v>35</v>
      </c>
      <c r="C29" s="22">
        <f t="shared" si="0"/>
        <v>437</v>
      </c>
      <c r="D29" s="22">
        <v>407</v>
      </c>
      <c r="E29" s="22">
        <f t="shared" si="1"/>
        <v>30</v>
      </c>
      <c r="F29" s="22">
        <v>26</v>
      </c>
      <c r="G29" s="23">
        <v>4</v>
      </c>
      <c r="H29" s="25"/>
      <c r="I29" s="28"/>
      <c r="J29" s="24"/>
    </row>
    <row r="30" s="1" customFormat="1" ht="14.25" spans="1:10">
      <c r="A30" s="20">
        <v>22</v>
      </c>
      <c r="B30" s="21" t="s">
        <v>36</v>
      </c>
      <c r="C30" s="22">
        <f t="shared" si="0"/>
        <v>741</v>
      </c>
      <c r="D30" s="22">
        <v>606</v>
      </c>
      <c r="E30" s="22">
        <f t="shared" si="1"/>
        <v>135</v>
      </c>
      <c r="F30" s="22">
        <v>117</v>
      </c>
      <c r="G30" s="23">
        <v>18</v>
      </c>
      <c r="H30" s="25"/>
      <c r="I30" s="28"/>
      <c r="J30" s="24"/>
    </row>
    <row r="31" s="1" customFormat="1" ht="14.25" spans="1:10">
      <c r="A31" s="20">
        <v>23</v>
      </c>
      <c r="B31" s="21" t="s">
        <v>37</v>
      </c>
      <c r="C31" s="22">
        <f t="shared" si="0"/>
        <v>844</v>
      </c>
      <c r="D31" s="22">
        <v>844</v>
      </c>
      <c r="E31" s="22">
        <f t="shared" si="1"/>
        <v>0</v>
      </c>
      <c r="F31" s="22">
        <v>0</v>
      </c>
      <c r="G31" s="23">
        <v>0</v>
      </c>
      <c r="H31" s="25"/>
      <c r="I31" s="28"/>
      <c r="J31" s="24"/>
    </row>
    <row r="32" s="1" customFormat="1" ht="14.25" spans="1:10">
      <c r="A32" s="20">
        <v>24</v>
      </c>
      <c r="B32" s="21" t="s">
        <v>38</v>
      </c>
      <c r="C32" s="22">
        <f t="shared" si="0"/>
        <v>907</v>
      </c>
      <c r="D32" s="22">
        <v>719</v>
      </c>
      <c r="E32" s="22">
        <f t="shared" si="1"/>
        <v>188</v>
      </c>
      <c r="F32" s="22">
        <v>163</v>
      </c>
      <c r="G32" s="23">
        <v>25</v>
      </c>
      <c r="H32" s="25"/>
      <c r="I32" s="28"/>
      <c r="J32" s="24"/>
    </row>
    <row r="33" s="1" customFormat="1" ht="14.25" spans="1:10">
      <c r="A33" s="20">
        <v>25</v>
      </c>
      <c r="B33" s="21" t="s">
        <v>39</v>
      </c>
      <c r="C33" s="22">
        <f t="shared" si="0"/>
        <v>1430</v>
      </c>
      <c r="D33" s="22">
        <v>1209</v>
      </c>
      <c r="E33" s="22">
        <f t="shared" si="1"/>
        <v>221</v>
      </c>
      <c r="F33" s="22">
        <v>192</v>
      </c>
      <c r="G33" s="23">
        <v>29</v>
      </c>
      <c r="H33" s="25"/>
      <c r="I33" s="28"/>
      <c r="J33" s="24"/>
    </row>
    <row r="34" s="1" customFormat="1" ht="14.25" spans="1:10">
      <c r="A34" s="26" t="s">
        <v>12</v>
      </c>
      <c r="B34" s="21" t="s">
        <v>40</v>
      </c>
      <c r="C34" s="22">
        <f t="shared" si="0"/>
        <v>547</v>
      </c>
      <c r="D34" s="22">
        <v>448</v>
      </c>
      <c r="E34" s="22">
        <f t="shared" si="1"/>
        <v>99</v>
      </c>
      <c r="F34" s="22">
        <v>86</v>
      </c>
      <c r="G34" s="23">
        <v>13</v>
      </c>
      <c r="H34" s="25"/>
      <c r="I34" s="33"/>
      <c r="J34" s="24"/>
    </row>
    <row r="35" s="1" customFormat="1" ht="14.25" spans="1:10">
      <c r="A35" s="20">
        <v>26</v>
      </c>
      <c r="B35" s="21" t="s">
        <v>41</v>
      </c>
      <c r="C35" s="22">
        <f t="shared" si="0"/>
        <v>626</v>
      </c>
      <c r="D35" s="22">
        <v>626</v>
      </c>
      <c r="E35" s="22">
        <f t="shared" si="1"/>
        <v>0</v>
      </c>
      <c r="F35" s="22">
        <v>0</v>
      </c>
      <c r="G35" s="23">
        <v>0</v>
      </c>
      <c r="H35" s="25"/>
      <c r="I35" s="28"/>
      <c r="J35" s="24"/>
    </row>
    <row r="36" s="1" customFormat="1" ht="14.25" spans="1:10">
      <c r="A36" s="20">
        <v>27</v>
      </c>
      <c r="B36" s="21" t="s">
        <v>42</v>
      </c>
      <c r="C36" s="22">
        <f t="shared" si="0"/>
        <v>472</v>
      </c>
      <c r="D36" s="22">
        <v>429</v>
      </c>
      <c r="E36" s="22">
        <f t="shared" si="1"/>
        <v>43</v>
      </c>
      <c r="F36" s="22">
        <v>37</v>
      </c>
      <c r="G36" s="23">
        <v>6</v>
      </c>
      <c r="H36" s="25"/>
      <c r="I36" s="28"/>
      <c r="J36" s="24"/>
    </row>
    <row r="37" s="1" customFormat="1" ht="14.25" spans="1:10">
      <c r="A37" s="20">
        <v>28</v>
      </c>
      <c r="B37" s="21" t="s">
        <v>43</v>
      </c>
      <c r="C37" s="22">
        <f t="shared" si="0"/>
        <v>357</v>
      </c>
      <c r="D37" s="22">
        <v>357</v>
      </c>
      <c r="E37" s="22">
        <f t="shared" si="1"/>
        <v>0</v>
      </c>
      <c r="F37" s="22">
        <v>0</v>
      </c>
      <c r="G37" s="23">
        <v>0</v>
      </c>
      <c r="H37" s="25"/>
      <c r="I37" s="28"/>
      <c r="J37" s="24"/>
    </row>
    <row r="38" s="1" customFormat="1" ht="14.25" spans="1:10">
      <c r="A38" s="20">
        <v>29</v>
      </c>
      <c r="B38" s="21" t="s">
        <v>44</v>
      </c>
      <c r="C38" s="22">
        <f t="shared" si="0"/>
        <v>647</v>
      </c>
      <c r="D38" s="22">
        <v>647</v>
      </c>
      <c r="E38" s="22">
        <f t="shared" si="1"/>
        <v>0</v>
      </c>
      <c r="F38" s="22">
        <v>0</v>
      </c>
      <c r="G38" s="23">
        <v>0</v>
      </c>
      <c r="H38" s="25"/>
      <c r="I38" s="28"/>
      <c r="J38" s="24"/>
    </row>
    <row r="39" s="1" customFormat="1" ht="14.25" spans="1:10">
      <c r="A39" s="20">
        <v>30</v>
      </c>
      <c r="B39" s="21" t="s">
        <v>45</v>
      </c>
      <c r="C39" s="22">
        <f t="shared" ref="C39:C58" si="2">D39+E39</f>
        <v>954</v>
      </c>
      <c r="D39" s="22">
        <v>577</v>
      </c>
      <c r="E39" s="22">
        <f t="shared" ref="E39:E58" si="3">F39+G39</f>
        <v>377</v>
      </c>
      <c r="F39" s="22">
        <v>327</v>
      </c>
      <c r="G39" s="23">
        <v>50</v>
      </c>
      <c r="H39" s="25"/>
      <c r="I39" s="28"/>
      <c r="J39" s="24"/>
    </row>
    <row r="40" s="1" customFormat="1" ht="14.25" spans="1:10">
      <c r="A40" s="20">
        <v>31</v>
      </c>
      <c r="B40" s="21" t="s">
        <v>46</v>
      </c>
      <c r="C40" s="22">
        <f t="shared" si="2"/>
        <v>779</v>
      </c>
      <c r="D40" s="22">
        <v>695</v>
      </c>
      <c r="E40" s="22">
        <f t="shared" si="3"/>
        <v>84</v>
      </c>
      <c r="F40" s="22">
        <v>73</v>
      </c>
      <c r="G40" s="23">
        <v>11</v>
      </c>
      <c r="H40" s="25"/>
      <c r="I40" s="28"/>
      <c r="J40" s="24"/>
    </row>
    <row r="41" s="1" customFormat="1" ht="14.25" spans="1:10">
      <c r="A41" s="20">
        <v>32</v>
      </c>
      <c r="B41" s="21" t="s">
        <v>47</v>
      </c>
      <c r="C41" s="22">
        <f t="shared" si="2"/>
        <v>1153</v>
      </c>
      <c r="D41" s="22">
        <v>1020</v>
      </c>
      <c r="E41" s="22">
        <f t="shared" si="3"/>
        <v>133</v>
      </c>
      <c r="F41" s="22">
        <v>115</v>
      </c>
      <c r="G41" s="23">
        <v>18</v>
      </c>
      <c r="H41" s="25"/>
      <c r="I41" s="28"/>
      <c r="J41" s="24"/>
    </row>
    <row r="42" s="1" customFormat="1" ht="14.25" spans="1:10">
      <c r="A42" s="20">
        <v>33</v>
      </c>
      <c r="B42" s="21" t="s">
        <v>48</v>
      </c>
      <c r="C42" s="22">
        <f t="shared" si="2"/>
        <v>654</v>
      </c>
      <c r="D42" s="22">
        <v>370</v>
      </c>
      <c r="E42" s="22">
        <f t="shared" si="3"/>
        <v>284</v>
      </c>
      <c r="F42" s="22">
        <v>246</v>
      </c>
      <c r="G42" s="23">
        <v>38</v>
      </c>
      <c r="H42" s="25"/>
      <c r="I42" s="28"/>
      <c r="J42" s="24"/>
    </row>
    <row r="43" s="1" customFormat="1" ht="14.25" spans="1:10">
      <c r="A43" s="20">
        <v>34</v>
      </c>
      <c r="B43" s="21" t="s">
        <v>49</v>
      </c>
      <c r="C43" s="22">
        <f t="shared" si="2"/>
        <v>941</v>
      </c>
      <c r="D43" s="22">
        <v>809</v>
      </c>
      <c r="E43" s="22">
        <f t="shared" si="3"/>
        <v>132</v>
      </c>
      <c r="F43" s="22">
        <v>114</v>
      </c>
      <c r="G43" s="23">
        <v>18</v>
      </c>
      <c r="H43" s="25"/>
      <c r="I43" s="28"/>
      <c r="J43" s="24"/>
    </row>
    <row r="44" s="1" customFormat="1" ht="14.25" spans="1:10">
      <c r="A44" s="20">
        <v>35</v>
      </c>
      <c r="B44" s="21" t="s">
        <v>50</v>
      </c>
      <c r="C44" s="22">
        <f t="shared" si="2"/>
        <v>907</v>
      </c>
      <c r="D44" s="22">
        <v>876</v>
      </c>
      <c r="E44" s="22">
        <f t="shared" si="3"/>
        <v>31</v>
      </c>
      <c r="F44" s="22">
        <v>27</v>
      </c>
      <c r="G44" s="23">
        <v>4</v>
      </c>
      <c r="H44" s="25"/>
      <c r="I44" s="28"/>
      <c r="J44" s="24"/>
    </row>
    <row r="45" s="1" customFormat="1" ht="14.25" spans="1:10">
      <c r="A45" s="20">
        <v>36</v>
      </c>
      <c r="B45" s="21" t="s">
        <v>51</v>
      </c>
      <c r="C45" s="22">
        <f t="shared" si="2"/>
        <v>1241</v>
      </c>
      <c r="D45" s="22">
        <v>941</v>
      </c>
      <c r="E45" s="22">
        <f t="shared" si="3"/>
        <v>300</v>
      </c>
      <c r="F45" s="22">
        <v>260</v>
      </c>
      <c r="G45" s="23">
        <v>40</v>
      </c>
      <c r="H45" s="25"/>
      <c r="I45" s="28"/>
      <c r="J45" s="24"/>
    </row>
    <row r="46" s="1" customFormat="1" ht="14.25" spans="1:10">
      <c r="A46" s="20">
        <v>37</v>
      </c>
      <c r="B46" s="21" t="s">
        <v>52</v>
      </c>
      <c r="C46" s="22">
        <f t="shared" si="2"/>
        <v>1060</v>
      </c>
      <c r="D46" s="22">
        <v>689</v>
      </c>
      <c r="E46" s="22">
        <f t="shared" si="3"/>
        <v>371</v>
      </c>
      <c r="F46" s="22">
        <v>322</v>
      </c>
      <c r="G46" s="23">
        <v>49</v>
      </c>
      <c r="H46" s="25"/>
      <c r="I46" s="28"/>
      <c r="J46" s="24"/>
    </row>
    <row r="47" s="1" customFormat="1" ht="14.25" spans="1:10">
      <c r="A47" s="20">
        <v>38</v>
      </c>
      <c r="B47" s="21" t="s">
        <v>53</v>
      </c>
      <c r="C47" s="22">
        <f t="shared" si="2"/>
        <v>849</v>
      </c>
      <c r="D47" s="22">
        <v>849</v>
      </c>
      <c r="E47" s="22">
        <f t="shared" si="3"/>
        <v>0</v>
      </c>
      <c r="F47" s="22">
        <v>0</v>
      </c>
      <c r="G47" s="23">
        <v>0</v>
      </c>
      <c r="H47" s="25"/>
      <c r="I47" s="28"/>
      <c r="J47" s="24"/>
    </row>
    <row r="48" s="1" customFormat="1" ht="14.25" spans="1:10">
      <c r="A48" s="20">
        <v>39</v>
      </c>
      <c r="B48" s="21" t="s">
        <v>54</v>
      </c>
      <c r="C48" s="22">
        <f t="shared" si="2"/>
        <v>1097</v>
      </c>
      <c r="D48" s="22">
        <v>844</v>
      </c>
      <c r="E48" s="22">
        <f t="shared" si="3"/>
        <v>253</v>
      </c>
      <c r="F48" s="22">
        <v>219</v>
      </c>
      <c r="G48" s="23">
        <v>34</v>
      </c>
      <c r="H48" s="25"/>
      <c r="I48" s="28"/>
      <c r="J48" s="24"/>
    </row>
    <row r="49" s="1" customFormat="1" ht="14.25" spans="1:10">
      <c r="A49" s="20">
        <v>40</v>
      </c>
      <c r="B49" s="21" t="s">
        <v>55</v>
      </c>
      <c r="C49" s="22">
        <f t="shared" si="2"/>
        <v>4810</v>
      </c>
      <c r="D49" s="22">
        <v>4677</v>
      </c>
      <c r="E49" s="22">
        <f t="shared" si="3"/>
        <v>133</v>
      </c>
      <c r="F49" s="22">
        <v>116</v>
      </c>
      <c r="G49" s="23">
        <v>17</v>
      </c>
      <c r="H49" s="25"/>
      <c r="I49" s="28"/>
      <c r="J49" s="24"/>
    </row>
    <row r="50" s="1" customFormat="1" ht="14.25" spans="1:10">
      <c r="A50" s="26" t="s">
        <v>12</v>
      </c>
      <c r="B50" s="21" t="s">
        <v>56</v>
      </c>
      <c r="C50" s="22">
        <f t="shared" si="2"/>
        <v>649</v>
      </c>
      <c r="D50" s="22">
        <v>572</v>
      </c>
      <c r="E50" s="22">
        <f t="shared" si="3"/>
        <v>77</v>
      </c>
      <c r="F50" s="22">
        <v>67</v>
      </c>
      <c r="G50" s="23">
        <v>10</v>
      </c>
      <c r="H50" s="25"/>
      <c r="I50" s="33"/>
      <c r="J50" s="24"/>
    </row>
    <row r="51" s="1" customFormat="1" ht="14.25" spans="1:10">
      <c r="A51" s="26" t="s">
        <v>14</v>
      </c>
      <c r="B51" s="21" t="s">
        <v>57</v>
      </c>
      <c r="C51" s="22">
        <f t="shared" si="2"/>
        <v>421</v>
      </c>
      <c r="D51" s="22">
        <v>421</v>
      </c>
      <c r="E51" s="22">
        <f t="shared" si="3"/>
        <v>0</v>
      </c>
      <c r="F51" s="22">
        <v>0</v>
      </c>
      <c r="G51" s="23">
        <v>0</v>
      </c>
      <c r="H51" s="25"/>
      <c r="I51" s="33"/>
      <c r="J51" s="24"/>
    </row>
    <row r="52" s="1" customFormat="1" ht="14.25" spans="1:10">
      <c r="A52" s="26" t="s">
        <v>58</v>
      </c>
      <c r="B52" s="21" t="s">
        <v>59</v>
      </c>
      <c r="C52" s="22">
        <f t="shared" si="2"/>
        <v>506</v>
      </c>
      <c r="D52" s="22">
        <v>506</v>
      </c>
      <c r="E52" s="22">
        <f t="shared" si="3"/>
        <v>0</v>
      </c>
      <c r="F52" s="22">
        <v>0</v>
      </c>
      <c r="G52" s="23">
        <v>0</v>
      </c>
      <c r="H52" s="25"/>
      <c r="I52" s="33"/>
      <c r="J52" s="24"/>
    </row>
    <row r="53" s="1" customFormat="1" ht="14.25" spans="1:10">
      <c r="A53" s="26" t="s">
        <v>60</v>
      </c>
      <c r="B53" s="21" t="s">
        <v>61</v>
      </c>
      <c r="C53" s="22">
        <f t="shared" si="2"/>
        <v>581</v>
      </c>
      <c r="D53" s="22">
        <v>581</v>
      </c>
      <c r="E53" s="22">
        <f t="shared" si="3"/>
        <v>0</v>
      </c>
      <c r="F53" s="22">
        <v>0</v>
      </c>
      <c r="G53" s="23">
        <v>0</v>
      </c>
      <c r="H53" s="25"/>
      <c r="I53" s="33"/>
      <c r="J53" s="24"/>
    </row>
    <row r="54" s="1" customFormat="1" ht="14.25" spans="1:10">
      <c r="A54" s="26" t="s">
        <v>62</v>
      </c>
      <c r="B54" s="21" t="s">
        <v>63</v>
      </c>
      <c r="C54" s="22">
        <f t="shared" si="2"/>
        <v>683</v>
      </c>
      <c r="D54" s="22">
        <v>683</v>
      </c>
      <c r="E54" s="22">
        <f t="shared" si="3"/>
        <v>0</v>
      </c>
      <c r="F54" s="22">
        <v>0</v>
      </c>
      <c r="G54" s="23">
        <v>0</v>
      </c>
      <c r="H54" s="25"/>
      <c r="I54" s="33"/>
      <c r="J54" s="24"/>
    </row>
    <row r="55" s="1" customFormat="1" ht="14.25" spans="1:10">
      <c r="A55" s="26" t="s">
        <v>64</v>
      </c>
      <c r="B55" s="21" t="s">
        <v>65</v>
      </c>
      <c r="C55" s="22">
        <f t="shared" si="2"/>
        <v>587</v>
      </c>
      <c r="D55" s="22">
        <v>587</v>
      </c>
      <c r="E55" s="22">
        <f t="shared" si="3"/>
        <v>0</v>
      </c>
      <c r="F55" s="22">
        <v>0</v>
      </c>
      <c r="G55" s="23">
        <v>0</v>
      </c>
      <c r="H55" s="25"/>
      <c r="I55" s="33"/>
      <c r="J55" s="24"/>
    </row>
    <row r="56" s="1" customFormat="1" ht="14.25" spans="1:10">
      <c r="A56" s="26" t="s">
        <v>66</v>
      </c>
      <c r="B56" s="21" t="s">
        <v>67</v>
      </c>
      <c r="C56" s="22">
        <f t="shared" si="2"/>
        <v>562</v>
      </c>
      <c r="D56" s="22">
        <v>562</v>
      </c>
      <c r="E56" s="22">
        <f t="shared" si="3"/>
        <v>0</v>
      </c>
      <c r="F56" s="22">
        <v>0</v>
      </c>
      <c r="G56" s="23">
        <v>0</v>
      </c>
      <c r="H56" s="25"/>
      <c r="I56" s="33"/>
      <c r="J56" s="24"/>
    </row>
    <row r="57" s="1" customFormat="1" ht="14.25" spans="1:10">
      <c r="A57" s="26" t="s">
        <v>68</v>
      </c>
      <c r="B57" s="21" t="s">
        <v>69</v>
      </c>
      <c r="C57" s="22">
        <f t="shared" si="2"/>
        <v>821</v>
      </c>
      <c r="D57" s="22">
        <v>765</v>
      </c>
      <c r="E57" s="22">
        <f t="shared" si="3"/>
        <v>56</v>
      </c>
      <c r="F57" s="22">
        <v>49</v>
      </c>
      <c r="G57" s="23">
        <v>7</v>
      </c>
      <c r="H57" s="25"/>
      <c r="I57" s="33"/>
      <c r="J57" s="24"/>
    </row>
    <row r="58" s="1" customFormat="1" ht="14.25" spans="1:10">
      <c r="A58" s="29">
        <v>41</v>
      </c>
      <c r="B58" s="30" t="s">
        <v>70</v>
      </c>
      <c r="C58" s="31">
        <f t="shared" si="2"/>
        <v>138</v>
      </c>
      <c r="D58" s="31">
        <v>138</v>
      </c>
      <c r="E58" s="31">
        <f t="shared" si="3"/>
        <v>0</v>
      </c>
      <c r="F58" s="31">
        <v>0</v>
      </c>
      <c r="G58" s="32">
        <v>0</v>
      </c>
      <c r="H58" s="25"/>
      <c r="I58" s="28"/>
      <c r="J58" s="24"/>
    </row>
    <row r="60" s="1" customFormat="1" spans="3:7">
      <c r="C60" s="24"/>
      <c r="D60" s="24"/>
      <c r="E60" s="24"/>
      <c r="F60" s="24"/>
      <c r="G60" s="24"/>
    </row>
    <row r="61" s="1" customFormat="1" spans="3:7">
      <c r="C61" s="24"/>
      <c r="D61" s="24"/>
      <c r="E61" s="24"/>
      <c r="F61" s="24"/>
      <c r="G61" s="24"/>
    </row>
  </sheetData>
  <mergeCells count="9">
    <mergeCell ref="A1:G1"/>
    <mergeCell ref="E3:G3"/>
    <mergeCell ref="A3:A5"/>
    <mergeCell ref="B3:B5"/>
    <mergeCell ref="C3:C5"/>
    <mergeCell ref="D3:D5"/>
    <mergeCell ref="E4:E5"/>
    <mergeCell ref="F4:F5"/>
    <mergeCell ref="G4:G5"/>
  </mergeCells>
  <printOptions horizontalCentered="1"/>
  <pageMargins left="0.590277777777778" right="0.590277777777778" top="0.590277777777778" bottom="0.590277777777778" header="0.511805555555556" footer="0.511805555555556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2017-09-04T01:40:00Z</dcterms:created>
  <cp:lastPrinted>2021-05-08T08:58:00Z</cp:lastPrinted>
  <dcterms:modified xsi:type="dcterms:W3CDTF">2021-06-04T09:04:43Z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