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<sst xmlns="http://schemas.openxmlformats.org/spreadsheetml/2006/main" count="87">
  <si>
    <t>提前下达2020年医疗服务与保障能力提升补助资金预算指标分配表</t>
  </si>
  <si>
    <t>单位：万元</t>
  </si>
  <si>
    <t>序号</t>
  </si>
  <si>
    <t>市县</t>
  </si>
  <si>
    <t>补助额度</t>
  </si>
  <si>
    <t>项目单位</t>
  </si>
  <si>
    <t>备注</t>
  </si>
  <si>
    <t>全省合计</t>
  </si>
  <si>
    <t>长春地区</t>
  </si>
  <si>
    <t>长春市</t>
  </si>
  <si>
    <t>长春市中医院</t>
  </si>
  <si>
    <t>双阳区</t>
  </si>
  <si>
    <t>双阳区中医院</t>
  </si>
  <si>
    <t>农安县</t>
  </si>
  <si>
    <t>农安县中医院</t>
  </si>
  <si>
    <t>榆树市</t>
  </si>
  <si>
    <t>榆树市中医院</t>
  </si>
  <si>
    <t>吉林地区</t>
  </si>
  <si>
    <t>吉林市</t>
  </si>
  <si>
    <t>吉林中西医结合医院</t>
  </si>
  <si>
    <t>蛟河市</t>
  </si>
  <si>
    <t>蛟河市中医院</t>
  </si>
  <si>
    <t>舒兰市</t>
  </si>
  <si>
    <t>舒兰市中医院</t>
  </si>
  <si>
    <t>磐石市</t>
  </si>
  <si>
    <t>磐石市中医院</t>
  </si>
  <si>
    <t>桦甸市</t>
  </si>
  <si>
    <t>桦甸市中医院</t>
  </si>
  <si>
    <t>四平地区</t>
  </si>
  <si>
    <t>四平市</t>
  </si>
  <si>
    <t>四平市中医院</t>
  </si>
  <si>
    <t>伊通县</t>
  </si>
  <si>
    <t>伊通县民族医院</t>
  </si>
  <si>
    <t>双辽市</t>
  </si>
  <si>
    <t>双辽市中医院</t>
  </si>
  <si>
    <t>梨树县</t>
  </si>
  <si>
    <t>梨树县中医院</t>
  </si>
  <si>
    <t>公主岭市</t>
  </si>
  <si>
    <t>公主岭市中医院</t>
  </si>
  <si>
    <t>辽源地区</t>
  </si>
  <si>
    <t>辽源市</t>
  </si>
  <si>
    <t>辽源市中医院</t>
  </si>
  <si>
    <t>东丰县</t>
  </si>
  <si>
    <t>东丰县中医院</t>
  </si>
  <si>
    <t>通化地区</t>
  </si>
  <si>
    <t>通化市</t>
  </si>
  <si>
    <t>通化市中医院</t>
  </si>
  <si>
    <t>柳河县</t>
  </si>
  <si>
    <t>柳河县中医院</t>
  </si>
  <si>
    <t>集安市</t>
  </si>
  <si>
    <t>集安市中医院</t>
  </si>
  <si>
    <t>梅河口市</t>
  </si>
  <si>
    <t>梅河口市中医院</t>
  </si>
  <si>
    <t>白山地区</t>
  </si>
  <si>
    <t>白山市</t>
  </si>
  <si>
    <t>白山市中医院</t>
  </si>
  <si>
    <t>江源区</t>
  </si>
  <si>
    <t>江源区中医院</t>
  </si>
  <si>
    <t>抚松县</t>
  </si>
  <si>
    <t>抚松县中医院</t>
  </si>
  <si>
    <t>靖宇县</t>
  </si>
  <si>
    <t>靖宇县中医院</t>
  </si>
  <si>
    <t>白城地区</t>
  </si>
  <si>
    <t>白城市</t>
  </si>
  <si>
    <t>白城中医院</t>
  </si>
  <si>
    <t>大安市</t>
  </si>
  <si>
    <t>大安市中医院</t>
  </si>
  <si>
    <t>镇赉县</t>
  </si>
  <si>
    <t>镇赉县中医院</t>
  </si>
  <si>
    <t>松原地区</t>
  </si>
  <si>
    <t>松原市</t>
  </si>
  <si>
    <t>松原市中西医结合医院</t>
  </si>
  <si>
    <t>前郭县</t>
  </si>
  <si>
    <t>前郭县蒙医医院</t>
  </si>
  <si>
    <t>乾安县</t>
  </si>
  <si>
    <t>乾安县中医院</t>
  </si>
  <si>
    <t>延边地区</t>
  </si>
  <si>
    <t>延边州</t>
  </si>
  <si>
    <t>延边朝医院</t>
  </si>
  <si>
    <t>延吉市</t>
  </si>
  <si>
    <t>延吉市中医院</t>
  </si>
  <si>
    <t>龙井市</t>
  </si>
  <si>
    <t>龙井市中医院</t>
  </si>
  <si>
    <t>敦化市</t>
  </si>
  <si>
    <t>敦化市中医院</t>
  </si>
  <si>
    <t>汪清县</t>
  </si>
  <si>
    <t>汪清县中医院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</si>
</sst>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6"/>
      <color theme="1"/>
      <name val="方正小标宋简体"/>
      <charset val="134"/>
    </font>
    <font>
      <sz val="10"/>
      <color theme="1"/>
      <name val="Arial"/>
      <charset val="134"/>
    </font>
    <font>
      <b/>
      <sz val="11"/>
      <color theme="1"/>
      <name val="宋体"/>
      <charset val="134"/>
    </font>
    <font>
      <b/>
      <sz val="11"/>
      <color theme="1"/>
      <name val="Arial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23" fillId="15" borderId="10" applyNumberFormat="0" applyAlignment="0" applyProtection="0">
      <alignment vertical="center"/>
    </xf>
    <xf numFmtId="0" fontId="24" fillId="16" borderId="16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9"/>
  <sheetViews>
    <sheetView tabSelected="1" zoomScale="130" zoomScaleNormal="130" topLeftCell="A23" workbookViewId="0">
      <selection activeCell="E34" sqref="E34"/>
    </sheetView>
  </sheetViews>
  <sheetFormatPr defaultColWidth="9" defaultRowHeight="14.25" outlineLevelCol="4"/>
  <cols>
    <col min="1" max="1" width="4.125" style="1" customWidth="1"/>
    <col min="2" max="2" width="17.625" style="1" customWidth="1"/>
    <col min="3" max="3" width="12" style="1" customWidth="1"/>
    <col min="4" max="4" width="28.375" style="1" customWidth="1"/>
    <col min="5" max="5" width="26.125" style="1" customWidth="1"/>
    <col min="6" max="16384" width="9" style="1"/>
  </cols>
  <sheetData>
    <row r="1" ht="24" customHeight="1" spans="1:5">
      <c r="A1" s="2" t="s">
        <v>0</v>
      </c>
      <c r="B1" s="2"/>
      <c r="C1" s="2"/>
      <c r="D1" s="2"/>
      <c r="E1" s="2"/>
    </row>
    <row r="2" ht="24" customHeight="1" spans="1:5">
      <c r="A2" s="2"/>
      <c r="B2" s="2"/>
      <c r="C2" s="2"/>
      <c r="D2" s="2"/>
      <c r="E2" s="2"/>
    </row>
    <row r="3" ht="25" customHeight="1" spans="1:5">
      <c r="A3" s="3" t="s">
        <v>1</v>
      </c>
      <c r="B3" s="3"/>
      <c r="C3" s="3"/>
      <c r="D3" s="3"/>
      <c r="E3" s="3"/>
    </row>
    <row r="4" ht="27" customHeight="1" spans="1:5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</row>
    <row r="5" ht="15" customHeight="1" spans="1:5">
      <c r="A5" s="7" t="s">
        <v>7</v>
      </c>
      <c r="B5" s="8"/>
      <c r="C5" s="8">
        <f>SUM(C6,C11,C17,C23,C26,C31,C36,C40,C44)</f>
        <v>5300</v>
      </c>
      <c r="D5" s="8"/>
      <c r="E5" s="9"/>
    </row>
    <row r="6" ht="15" customHeight="1" spans="1:5">
      <c r="A6" s="7" t="s">
        <v>8</v>
      </c>
      <c r="B6" s="8"/>
      <c r="C6" s="8">
        <f>SUM(C7:C10)</f>
        <v>650</v>
      </c>
      <c r="D6" s="8"/>
      <c r="E6" s="9"/>
    </row>
    <row r="7" spans="1:5">
      <c r="A7" s="10">
        <v>1</v>
      </c>
      <c r="B7" s="11" t="s">
        <v>9</v>
      </c>
      <c r="C7" s="11">
        <v>200</v>
      </c>
      <c r="D7" s="11" t="s">
        <v>10</v>
      </c>
      <c r="E7" s="12"/>
    </row>
    <row r="8" spans="1:5">
      <c r="A8" s="10">
        <v>2</v>
      </c>
      <c r="B8" s="11" t="s">
        <v>11</v>
      </c>
      <c r="C8" s="11">
        <v>150</v>
      </c>
      <c r="D8" s="11" t="s">
        <v>12</v>
      </c>
      <c r="E8" s="12"/>
    </row>
    <row r="9" spans="1:5">
      <c r="A9" s="10">
        <v>3</v>
      </c>
      <c r="B9" s="11" t="s">
        <v>13</v>
      </c>
      <c r="C9" s="11">
        <v>150</v>
      </c>
      <c r="D9" s="11" t="s">
        <v>14</v>
      </c>
      <c r="E9" s="12"/>
    </row>
    <row r="10" spans="1:5">
      <c r="A10" s="10">
        <v>4</v>
      </c>
      <c r="B10" s="11" t="s">
        <v>15</v>
      </c>
      <c r="C10" s="11">
        <v>150</v>
      </c>
      <c r="D10" s="11" t="s">
        <v>16</v>
      </c>
      <c r="E10" s="12"/>
    </row>
    <row r="11" ht="15" customHeight="1" spans="1:5">
      <c r="A11" s="7" t="s">
        <v>17</v>
      </c>
      <c r="B11" s="8"/>
      <c r="C11" s="8">
        <f>SUM(C12:C16)</f>
        <v>750</v>
      </c>
      <c r="D11" s="8"/>
      <c r="E11" s="9"/>
    </row>
    <row r="12" spans="1:5">
      <c r="A12" s="10">
        <v>5</v>
      </c>
      <c r="B12" s="11" t="s">
        <v>18</v>
      </c>
      <c r="C12" s="11">
        <v>150</v>
      </c>
      <c r="D12" s="11" t="s">
        <v>19</v>
      </c>
      <c r="E12" s="12"/>
    </row>
    <row r="13" spans="1:5">
      <c r="A13" s="10">
        <v>6</v>
      </c>
      <c r="B13" s="11" t="s">
        <v>20</v>
      </c>
      <c r="C13" s="11">
        <v>150</v>
      </c>
      <c r="D13" s="11" t="s">
        <v>21</v>
      </c>
      <c r="E13" s="12"/>
    </row>
    <row r="14" spans="1:5">
      <c r="A14" s="10">
        <v>7</v>
      </c>
      <c r="B14" s="11" t="s">
        <v>22</v>
      </c>
      <c r="C14" s="11">
        <v>150</v>
      </c>
      <c r="D14" s="11" t="s">
        <v>23</v>
      </c>
      <c r="E14" s="12"/>
    </row>
    <row r="15" spans="1:5">
      <c r="A15" s="10">
        <v>8</v>
      </c>
      <c r="B15" s="11" t="s">
        <v>24</v>
      </c>
      <c r="C15" s="11">
        <v>150</v>
      </c>
      <c r="D15" s="11" t="s">
        <v>25</v>
      </c>
      <c r="E15" s="12"/>
    </row>
    <row r="16" spans="1:5">
      <c r="A16" s="10">
        <v>9</v>
      </c>
      <c r="B16" s="11" t="s">
        <v>26</v>
      </c>
      <c r="C16" s="11">
        <v>150</v>
      </c>
      <c r="D16" s="11" t="s">
        <v>27</v>
      </c>
      <c r="E16" s="12"/>
    </row>
    <row r="17" ht="15" customHeight="1" spans="1:5">
      <c r="A17" s="7" t="s">
        <v>28</v>
      </c>
      <c r="B17" s="8"/>
      <c r="C17" s="8">
        <f>SUM(C18:C22)</f>
        <v>750</v>
      </c>
      <c r="D17" s="8"/>
      <c r="E17" s="9"/>
    </row>
    <row r="18" spans="1:5">
      <c r="A18" s="10">
        <v>10</v>
      </c>
      <c r="B18" s="11" t="s">
        <v>29</v>
      </c>
      <c r="C18" s="11">
        <v>150</v>
      </c>
      <c r="D18" s="11" t="s">
        <v>30</v>
      </c>
      <c r="E18" s="12"/>
    </row>
    <row r="19" spans="1:5">
      <c r="A19" s="10">
        <v>11</v>
      </c>
      <c r="B19" s="11" t="s">
        <v>31</v>
      </c>
      <c r="C19" s="11">
        <v>150</v>
      </c>
      <c r="D19" s="11" t="s">
        <v>32</v>
      </c>
      <c r="E19" s="12"/>
    </row>
    <row r="20" spans="1:5">
      <c r="A20" s="10">
        <v>12</v>
      </c>
      <c r="B20" s="11" t="s">
        <v>33</v>
      </c>
      <c r="C20" s="11">
        <v>150</v>
      </c>
      <c r="D20" s="11" t="s">
        <v>34</v>
      </c>
      <c r="E20" s="12"/>
    </row>
    <row r="21" spans="1:5">
      <c r="A21" s="10">
        <v>13</v>
      </c>
      <c r="B21" s="11" t="s">
        <v>35</v>
      </c>
      <c r="C21" s="11">
        <v>150</v>
      </c>
      <c r="D21" s="11" t="s">
        <v>36</v>
      </c>
      <c r="E21" s="12"/>
    </row>
    <row r="22" ht="15" spans="1:5">
      <c r="A22" s="13">
        <v>14</v>
      </c>
      <c r="B22" s="14" t="s">
        <v>37</v>
      </c>
      <c r="C22" s="8">
        <v>150</v>
      </c>
      <c r="D22" s="14" t="s">
        <v>38</v>
      </c>
      <c r="E22" s="9"/>
    </row>
    <row r="23" ht="15" customHeight="1" spans="1:5">
      <c r="A23" s="7" t="s">
        <v>39</v>
      </c>
      <c r="B23" s="8"/>
      <c r="C23" s="8">
        <v>300</v>
      </c>
      <c r="D23" s="8"/>
      <c r="E23" s="9"/>
    </row>
    <row r="24" spans="1:5">
      <c r="A24" s="10">
        <v>15</v>
      </c>
      <c r="B24" s="11" t="s">
        <v>40</v>
      </c>
      <c r="C24" s="11">
        <v>150</v>
      </c>
      <c r="D24" s="11" t="s">
        <v>41</v>
      </c>
      <c r="E24" s="12"/>
    </row>
    <row r="25" spans="1:5">
      <c r="A25" s="10">
        <v>16</v>
      </c>
      <c r="B25" s="11" t="s">
        <v>42</v>
      </c>
      <c r="C25" s="11">
        <v>150</v>
      </c>
      <c r="D25" s="11" t="s">
        <v>43</v>
      </c>
      <c r="E25" s="12"/>
    </row>
    <row r="26" ht="15" customHeight="1" spans="1:5">
      <c r="A26" s="7" t="s">
        <v>44</v>
      </c>
      <c r="B26" s="8"/>
      <c r="C26" s="8">
        <f>SUM(C27:C30)</f>
        <v>600</v>
      </c>
      <c r="D26" s="8"/>
      <c r="E26" s="9"/>
    </row>
    <row r="27" spans="1:5">
      <c r="A27" s="10">
        <v>17</v>
      </c>
      <c r="B27" s="11" t="s">
        <v>45</v>
      </c>
      <c r="C27" s="11">
        <v>150</v>
      </c>
      <c r="D27" s="11" t="s">
        <v>46</v>
      </c>
      <c r="E27" s="12"/>
    </row>
    <row r="28" spans="1:5">
      <c r="A28" s="10">
        <v>18</v>
      </c>
      <c r="B28" s="11" t="s">
        <v>47</v>
      </c>
      <c r="C28" s="11">
        <v>150</v>
      </c>
      <c r="D28" s="11" t="s">
        <v>48</v>
      </c>
      <c r="E28" s="12"/>
    </row>
    <row r="29" spans="1:5">
      <c r="A29" s="10">
        <v>19</v>
      </c>
      <c r="B29" s="11" t="s">
        <v>49</v>
      </c>
      <c r="C29" s="11">
        <v>150</v>
      </c>
      <c r="D29" s="11" t="s">
        <v>50</v>
      </c>
      <c r="E29" s="12"/>
    </row>
    <row r="30" ht="15" spans="1:5">
      <c r="A30" s="13">
        <v>20</v>
      </c>
      <c r="B30" s="14" t="s">
        <v>51</v>
      </c>
      <c r="C30" s="8">
        <v>150</v>
      </c>
      <c r="D30" s="14" t="s">
        <v>52</v>
      </c>
      <c r="E30" s="15"/>
    </row>
    <row r="31" ht="15" customHeight="1" spans="1:5">
      <c r="A31" s="7" t="s">
        <v>53</v>
      </c>
      <c r="B31" s="8"/>
      <c r="C31" s="8">
        <f>SUM(C32:C35)</f>
        <v>600</v>
      </c>
      <c r="D31" s="8"/>
      <c r="E31" s="9"/>
    </row>
    <row r="32" spans="1:5">
      <c r="A32" s="10">
        <v>21</v>
      </c>
      <c r="B32" s="11" t="s">
        <v>54</v>
      </c>
      <c r="C32" s="11">
        <v>150</v>
      </c>
      <c r="D32" s="11" t="s">
        <v>55</v>
      </c>
      <c r="E32" s="12"/>
    </row>
    <row r="33" spans="1:5">
      <c r="A33" s="10">
        <v>22</v>
      </c>
      <c r="B33" s="11" t="s">
        <v>56</v>
      </c>
      <c r="C33" s="11">
        <v>150</v>
      </c>
      <c r="D33" s="11" t="s">
        <v>57</v>
      </c>
      <c r="E33" s="12"/>
    </row>
    <row r="34" spans="1:5">
      <c r="A34" s="10">
        <v>23</v>
      </c>
      <c r="B34" s="11" t="s">
        <v>58</v>
      </c>
      <c r="C34" s="11">
        <v>150</v>
      </c>
      <c r="D34" s="11" t="s">
        <v>59</v>
      </c>
      <c r="E34" s="12"/>
    </row>
    <row r="35" spans="1:5">
      <c r="A35" s="10">
        <v>24</v>
      </c>
      <c r="B35" s="11" t="s">
        <v>60</v>
      </c>
      <c r="C35" s="11">
        <v>150</v>
      </c>
      <c r="D35" s="11" t="s">
        <v>61</v>
      </c>
      <c r="E35" s="12"/>
    </row>
    <row r="36" ht="15" customHeight="1" spans="1:5">
      <c r="A36" s="7" t="s">
        <v>62</v>
      </c>
      <c r="B36" s="8"/>
      <c r="C36" s="8">
        <f>SUM(C37:C39)</f>
        <v>450</v>
      </c>
      <c r="D36" s="8"/>
      <c r="E36" s="9"/>
    </row>
    <row r="37" spans="1:5">
      <c r="A37" s="10">
        <v>25</v>
      </c>
      <c r="B37" s="11" t="s">
        <v>63</v>
      </c>
      <c r="C37" s="11">
        <v>150</v>
      </c>
      <c r="D37" s="11" t="s">
        <v>64</v>
      </c>
      <c r="E37" s="12"/>
    </row>
    <row r="38" spans="1:5">
      <c r="A38" s="10">
        <v>26</v>
      </c>
      <c r="B38" s="11" t="s">
        <v>65</v>
      </c>
      <c r="C38" s="11">
        <v>150</v>
      </c>
      <c r="D38" s="11" t="s">
        <v>66</v>
      </c>
      <c r="E38" s="12"/>
    </row>
    <row r="39" spans="1:5">
      <c r="A39" s="10">
        <v>27</v>
      </c>
      <c r="B39" s="11" t="s">
        <v>67</v>
      </c>
      <c r="C39" s="11">
        <v>150</v>
      </c>
      <c r="D39" s="11" t="s">
        <v>68</v>
      </c>
      <c r="E39" s="12"/>
    </row>
    <row r="40" ht="15" customHeight="1" spans="1:5">
      <c r="A40" s="7" t="s">
        <v>69</v>
      </c>
      <c r="B40" s="8"/>
      <c r="C40" s="8">
        <f>SUM(C41:C43)</f>
        <v>450</v>
      </c>
      <c r="D40" s="8"/>
      <c r="E40" s="9"/>
    </row>
    <row r="41" spans="1:5">
      <c r="A41" s="10">
        <v>28</v>
      </c>
      <c r="B41" s="11" t="s">
        <v>70</v>
      </c>
      <c r="C41" s="11">
        <v>150</v>
      </c>
      <c r="D41" s="11" t="s">
        <v>71</v>
      </c>
      <c r="E41" s="12"/>
    </row>
    <row r="42" spans="1:5">
      <c r="A42" s="10">
        <v>29</v>
      </c>
      <c r="B42" s="11" t="s">
        <v>72</v>
      </c>
      <c r="C42" s="11">
        <v>150</v>
      </c>
      <c r="D42" s="11" t="s">
        <v>73</v>
      </c>
      <c r="E42" s="12"/>
    </row>
    <row r="43" spans="1:5">
      <c r="A43" s="10">
        <v>30</v>
      </c>
      <c r="B43" s="11" t="s">
        <v>74</v>
      </c>
      <c r="C43" s="11">
        <v>150</v>
      </c>
      <c r="D43" s="11" t="s">
        <v>75</v>
      </c>
      <c r="E43" s="12"/>
    </row>
    <row r="44" ht="15" customHeight="1" spans="1:5">
      <c r="A44" s="7" t="s">
        <v>76</v>
      </c>
      <c r="B44" s="8"/>
      <c r="C44" s="8">
        <f>SUM(C45:C49)</f>
        <v>750</v>
      </c>
      <c r="D44" s="8"/>
      <c r="E44" s="9"/>
    </row>
    <row r="45" spans="1:5">
      <c r="A45" s="10">
        <v>31</v>
      </c>
      <c r="B45" s="16" t="s">
        <v>77</v>
      </c>
      <c r="C45" s="11">
        <v>150</v>
      </c>
      <c r="D45" s="11" t="s">
        <v>78</v>
      </c>
      <c r="E45" s="12"/>
    </row>
    <row r="46" spans="1:5">
      <c r="A46" s="10">
        <v>32</v>
      </c>
      <c r="B46" s="11" t="s">
        <v>79</v>
      </c>
      <c r="C46" s="11">
        <v>150</v>
      </c>
      <c r="D46" s="11" t="s">
        <v>80</v>
      </c>
      <c r="E46" s="12"/>
    </row>
    <row r="47" spans="1:5">
      <c r="A47" s="10">
        <v>33</v>
      </c>
      <c r="B47" s="11" t="s">
        <v>81</v>
      </c>
      <c r="C47" s="11">
        <v>150</v>
      </c>
      <c r="D47" s="11" t="s">
        <v>82</v>
      </c>
      <c r="E47" s="12"/>
    </row>
    <row r="48" spans="1:5">
      <c r="A48" s="10">
        <v>34</v>
      </c>
      <c r="B48" s="11" t="s">
        <v>83</v>
      </c>
      <c r="C48" s="11">
        <v>150</v>
      </c>
      <c r="D48" s="11" t="s">
        <v>84</v>
      </c>
      <c r="E48" s="12"/>
    </row>
    <row r="49" spans="1:5">
      <c r="A49" s="17">
        <v>35</v>
      </c>
      <c r="B49" s="18" t="s">
        <v>85</v>
      </c>
      <c r="C49" s="18">
        <v>150</v>
      </c>
      <c r="D49" s="18" t="s">
        <v>86</v>
      </c>
      <c r="E49" s="19"/>
    </row>
  </sheetData>
  <mergeCells count="12">
    <mergeCell ref="A3:E3"/>
    <mergeCell ref="A5:B5"/>
    <mergeCell ref="A6:B6"/>
    <mergeCell ref="A11:B11"/>
    <mergeCell ref="A17:B17"/>
    <mergeCell ref="A23:B23"/>
    <mergeCell ref="A26:B26"/>
    <mergeCell ref="A31:B31"/>
    <mergeCell ref="A36:B36"/>
    <mergeCell ref="A40:B40"/>
    <mergeCell ref="A44:B44"/>
    <mergeCell ref="A1:E2"/>
  </mergeCells>
  <printOptions horizontalCentered="1"/>
  <pageMargins left="0.554861111111111" right="0.554861111111111" top="0.2125" bottom="0.2125" header="0.511805555555556" footer="0.511805555555556"/>
  <pageSetup paperSize="9" orientation="portrait" horizontalDpi="600"/>
  <headerFooter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2019-11-19T08:04:00Z</dcterms:created>
  <dcterms:modified xsi:type="dcterms:W3CDTF">2019-11-27T02:48:24Z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