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05"/>
  </bookViews>
  <sheets>
    <sheet name="分配表" sheetId="1" r:id="rId1"/>
  </sheets>
  <definedNames>
    <definedName name="_xlnm.Print_Titles" localSheetId="0">分配表!$1:$4</definedName>
  </definedNames>
  <calcPr calcId="144525" concurrentCalc="0"/>
</workbook>
</file>

<file path=xl/sharedStrings.xml><?xml version="1.0" encoding="utf-8"?>
<sst xmlns="http://schemas.openxmlformats.org/spreadsheetml/2006/main" count="16">
  <si>
    <t>附表</t>
  </si>
  <si>
    <t>2019年医疗服务与保障能力提升（医疗卫生机构能力建设）补助资金分配表</t>
  </si>
  <si>
    <t>单位</t>
  </si>
  <si>
    <t>合计</t>
  </si>
  <si>
    <t>国家和省级临床重点专科建设项目资金</t>
  </si>
  <si>
    <t>深度贫困县县医院综合能力提升资金</t>
  </si>
  <si>
    <t>深度贫困地区乡村两级临床服务能力提升资金</t>
  </si>
  <si>
    <t>社会办医院医疗服务能力提升资金</t>
  </si>
  <si>
    <t>备注</t>
  </si>
  <si>
    <t>一、省级</t>
  </si>
  <si>
    <r>
      <rPr>
        <sz val="11"/>
        <color rgb="FF000000"/>
        <rFont val="Arial"/>
        <charset val="134"/>
      </rPr>
      <t>1</t>
    </r>
    <r>
      <rPr>
        <sz val="11"/>
        <color rgb="FF000000"/>
        <rFont val="宋体"/>
        <charset val="134"/>
      </rPr>
      <t>、省卫生健康委本级</t>
    </r>
  </si>
  <si>
    <r>
      <rPr>
        <sz val="11"/>
        <color theme="1"/>
        <rFont val="Arial"/>
        <charset val="134"/>
      </rPr>
      <t>国家临床重点专科建设：吉林大学第一医院</t>
    </r>
    <r>
      <rPr>
        <sz val="11"/>
        <color theme="1"/>
        <rFont val="Arial"/>
        <charset val="134"/>
      </rPr>
      <t>1000</t>
    </r>
    <r>
      <rPr>
        <sz val="11"/>
        <color theme="1"/>
        <rFont val="宋体"/>
        <charset val="134"/>
      </rPr>
      <t>万元、吉林大学第二医院</t>
    </r>
    <r>
      <rPr>
        <sz val="11"/>
        <color theme="1"/>
        <rFont val="Arial"/>
        <charset val="134"/>
      </rPr>
      <t>1000</t>
    </r>
    <r>
      <rPr>
        <sz val="11"/>
        <color theme="1"/>
        <rFont val="宋体"/>
        <charset val="134"/>
      </rPr>
      <t>万元、吉林大学中日联谊医院</t>
    </r>
    <r>
      <rPr>
        <sz val="11"/>
        <color theme="1"/>
        <rFont val="Arial"/>
        <charset val="134"/>
      </rPr>
      <t>1000</t>
    </r>
    <r>
      <rPr>
        <sz val="11"/>
        <color theme="1"/>
        <rFont val="宋体"/>
        <charset val="134"/>
      </rPr>
      <t>万元、吉林大学口腔医院</t>
    </r>
    <r>
      <rPr>
        <sz val="11"/>
        <color theme="1"/>
        <rFont val="Arial"/>
        <charset val="134"/>
      </rPr>
      <t>500</t>
    </r>
    <r>
      <rPr>
        <sz val="11"/>
        <color theme="1"/>
        <rFont val="宋体"/>
        <charset val="134"/>
      </rPr>
      <t>万元。</t>
    </r>
  </si>
  <si>
    <t>二、地区</t>
  </si>
  <si>
    <r>
      <rPr>
        <sz val="11"/>
        <color rgb="FF000000"/>
        <rFont val="Arial"/>
        <charset val="134"/>
      </rPr>
      <t>1</t>
    </r>
    <r>
      <rPr>
        <sz val="11"/>
        <color rgb="FF000000"/>
        <rFont val="宋体"/>
        <charset val="134"/>
      </rPr>
      <t>、通榆县</t>
    </r>
  </si>
  <si>
    <r>
      <rPr>
        <sz val="11"/>
        <color rgb="FF000000"/>
        <rFont val="Arial"/>
        <charset val="134"/>
      </rPr>
      <t>2</t>
    </r>
    <r>
      <rPr>
        <sz val="11"/>
        <color rgb="FF000000"/>
        <rFont val="宋体"/>
        <charset val="134"/>
      </rPr>
      <t>、延边州（汪清县）</t>
    </r>
  </si>
  <si>
    <r>
      <rPr>
        <sz val="11"/>
        <color theme="1"/>
        <rFont val="Arial"/>
        <charset val="134"/>
      </rPr>
      <t xml:space="preserve">    </t>
    </r>
    <r>
      <rPr>
        <sz val="11"/>
        <color theme="1"/>
        <rFont val="宋体"/>
        <charset val="134"/>
      </rPr>
      <t>注：省级临床重点专科建设项目和社会办医院医疗服务能力提升项目方案由省卫生健康委另行印发。</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</si>
</sst>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sz val="20"/>
      <color theme="1"/>
      <name val="方正小标宋简体"/>
      <charset val="134"/>
    </font>
    <font>
      <sz val="11"/>
      <color theme="1"/>
      <name val="Arial"/>
      <charset val="134"/>
    </font>
    <font>
      <sz val="11"/>
      <color rgb="FF000000"/>
      <name val="Arial"/>
      <charset val="134"/>
    </font>
    <font>
      <sz val="11"/>
      <color rgb="FF000000"/>
      <name val="宋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theme="1"/>
      <name val="宋体"/>
      <charset val="134"/>
    </font>
  </fonts>
  <fills count="34">
    <fill>
      <patternFill patternType="none"/>
    </fill>
    <fill>
      <patternFill patternType="gray125"/>
    </fill>
    <fill>
      <patternFill patternType="solid">
        <fgColor theme="0" tint="-0.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18">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15" fillId="1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11" applyNumberFormat="0" applyFont="0" applyAlignment="0" applyProtection="0">
      <alignment vertical="center"/>
    </xf>
    <xf numFmtId="0" fontId="8" fillId="13"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10" applyNumberFormat="0" applyFill="0" applyAlignment="0" applyProtection="0">
      <alignment vertical="center"/>
    </xf>
    <xf numFmtId="0" fontId="6" fillId="0" borderId="10" applyNumberFormat="0" applyFill="0" applyAlignment="0" applyProtection="0">
      <alignment vertical="center"/>
    </xf>
    <xf numFmtId="0" fontId="8" fillId="17" borderId="0" applyNumberFormat="0" applyBorder="0" applyAlignment="0" applyProtection="0">
      <alignment vertical="center"/>
    </xf>
    <xf numFmtId="0" fontId="10" fillId="0" borderId="12" applyNumberFormat="0" applyFill="0" applyAlignment="0" applyProtection="0">
      <alignment vertical="center"/>
    </xf>
    <xf numFmtId="0" fontId="8" fillId="5" borderId="0" applyNumberFormat="0" applyBorder="0" applyAlignment="0" applyProtection="0">
      <alignment vertical="center"/>
    </xf>
    <xf numFmtId="0" fontId="19" fillId="19" borderId="15" applyNumberFormat="0" applyAlignment="0" applyProtection="0">
      <alignment vertical="center"/>
    </xf>
    <xf numFmtId="0" fontId="20" fillId="19" borderId="13" applyNumberFormat="0" applyAlignment="0" applyProtection="0">
      <alignment vertical="center"/>
    </xf>
    <xf numFmtId="0" fontId="21" fillId="22" borderId="16" applyNumberFormat="0" applyAlignment="0" applyProtection="0">
      <alignment vertical="center"/>
    </xf>
    <xf numFmtId="0" fontId="5" fillId="16" borderId="0" applyNumberFormat="0" applyBorder="0" applyAlignment="0" applyProtection="0">
      <alignment vertical="center"/>
    </xf>
    <xf numFmtId="0" fontId="8" fillId="23" borderId="0" applyNumberFormat="0" applyBorder="0" applyAlignment="0" applyProtection="0">
      <alignment vertical="center"/>
    </xf>
    <xf numFmtId="0" fontId="18" fillId="0" borderId="14" applyNumberFormat="0" applyFill="0" applyAlignment="0" applyProtection="0">
      <alignment vertical="center"/>
    </xf>
    <xf numFmtId="0" fontId="22" fillId="0" borderId="17" applyNumberFormat="0" applyFill="0" applyAlignment="0" applyProtection="0">
      <alignment vertical="center"/>
    </xf>
    <xf numFmtId="0" fontId="23" fillId="25" borderId="0" applyNumberFormat="0" applyBorder="0" applyAlignment="0" applyProtection="0">
      <alignment vertical="center"/>
    </xf>
    <xf numFmtId="0" fontId="14" fillId="12" borderId="0" applyNumberFormat="0" applyBorder="0" applyAlignment="0" applyProtection="0">
      <alignment vertical="center"/>
    </xf>
    <xf numFmtId="0" fontId="5" fillId="3" borderId="0" applyNumberFormat="0" applyBorder="0" applyAlignment="0" applyProtection="0">
      <alignment vertical="center"/>
    </xf>
    <xf numFmtId="0" fontId="8" fillId="18"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4" borderId="0" applyNumberFormat="0" applyBorder="0" applyAlignment="0" applyProtection="0">
      <alignment vertical="center"/>
    </xf>
    <xf numFmtId="0" fontId="5" fillId="10"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7" borderId="0" applyNumberFormat="0" applyBorder="0" applyAlignment="0" applyProtection="0">
      <alignment vertical="center"/>
    </xf>
    <xf numFmtId="0" fontId="8" fillId="33" borderId="0" applyNumberFormat="0" applyBorder="0" applyAlignment="0" applyProtection="0">
      <alignment vertical="center"/>
    </xf>
    <xf numFmtId="0" fontId="5" fillId="29" borderId="0" applyNumberFormat="0" applyBorder="0" applyAlignment="0" applyProtection="0">
      <alignment vertical="center"/>
    </xf>
    <xf numFmtId="0" fontId="8" fillId="4" borderId="0" applyNumberFormat="0" applyBorder="0" applyAlignment="0" applyProtection="0">
      <alignment vertical="center"/>
    </xf>
  </cellStyleXfs>
  <cellXfs count="21">
    <xf numFmtId="0" fontId="0" fillId="0" borderId="0" xfId="0">
      <alignment vertical="center"/>
    </xf>
    <xf numFmtId="0" fontId="0" fillId="0" borderId="0" xfId="0" applyFont="1" applyBorder="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xf>
    <xf numFmtId="0" fontId="3" fillId="2" borderId="4"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6" xfId="0" applyNumberFormat="1" applyFont="1" applyFill="1" applyBorder="1">
      <alignment vertical="center"/>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2" fillId="0" borderId="6" xfId="0" applyNumberFormat="1" applyFont="1" applyFill="1" applyBorder="1">
      <alignment vertical="center"/>
    </xf>
    <xf numFmtId="0" fontId="3" fillId="0" borderId="4" xfId="0" applyNumberFormat="1" applyFont="1" applyFill="1" applyBorder="1" applyAlignment="1">
      <alignment vertical="center" wrapText="1"/>
    </xf>
    <xf numFmtId="0" fontId="2" fillId="0" borderId="6"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8" xfId="0" applyNumberFormat="1" applyFont="1" applyFill="1" applyBorder="1" applyAlignment="1">
      <alignment horizontal="center" vertical="center" wrapText="1"/>
    </xf>
    <xf numFmtId="0" fontId="2" fillId="0" borderId="9" xfId="0" applyNumberFormat="1" applyFont="1" applyFill="1" applyBorder="1">
      <alignment vertical="center"/>
    </xf>
    <xf numFmtId="0" fontId="2"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2"/>
  <sheetViews>
    <sheetView tabSelected="1" workbookViewId="0">
      <selection activeCell="I8" sqref="I8"/>
    </sheetView>
  </sheetViews>
  <sheetFormatPr defaultColWidth="9" defaultRowHeight="13.5" outlineLevelCol="6"/>
  <cols>
    <col min="1" max="1" width="22.375" style="1" customWidth="1"/>
    <col min="2" max="2" width="8.125" style="1" customWidth="1"/>
    <col min="3" max="3" width="13.875" style="1" customWidth="1"/>
    <col min="4" max="4" width="14" style="1" customWidth="1"/>
    <col min="5" max="5" width="15.625" style="1" customWidth="1"/>
    <col min="6" max="6" width="13.125" style="1" customWidth="1"/>
    <col min="7" max="7" width="51.375" style="1" customWidth="1"/>
    <col min="8" max="16380" width="9" style="1"/>
  </cols>
  <sheetData>
    <row r="1" ht="18" customHeight="1" spans="1:1">
      <c r="A1" s="1" t="s">
        <v>0</v>
      </c>
    </row>
    <row r="2" ht="39" customHeight="1" spans="1:7">
      <c r="A2" s="2" t="s">
        <v>1</v>
      </c>
      <c r="B2" s="2"/>
      <c r="C2" s="2"/>
      <c r="D2" s="2"/>
      <c r="E2" s="2"/>
      <c r="F2" s="2"/>
      <c r="G2" s="2"/>
    </row>
    <row r="3" ht="19" customHeight="1" spans="1:7">
      <c r="A3" s="3"/>
      <c r="B3" s="3"/>
      <c r="C3" s="3"/>
      <c r="D3" s="3"/>
      <c r="E3" s="4"/>
      <c r="F3" s="4"/>
      <c r="G3" s="4"/>
    </row>
    <row r="4" ht="52" customHeight="1" spans="1:7">
      <c r="A4" s="5" t="s">
        <v>2</v>
      </c>
      <c r="B4" s="6" t="s">
        <v>3</v>
      </c>
      <c r="C4" s="7" t="s">
        <v>4</v>
      </c>
      <c r="D4" s="6" t="s">
        <v>5</v>
      </c>
      <c r="E4" s="6" t="s">
        <v>6</v>
      </c>
      <c r="F4" s="6" t="s">
        <v>7</v>
      </c>
      <c r="G4" s="8" t="s">
        <v>8</v>
      </c>
    </row>
    <row r="5" ht="35" customHeight="1" spans="1:7">
      <c r="A5" s="9" t="s">
        <v>3</v>
      </c>
      <c r="B5" s="10">
        <f t="shared" ref="B5:F5" si="0">SUM(B6,B8)</f>
        <v>6800</v>
      </c>
      <c r="C5" s="10">
        <f t="shared" si="0"/>
        <v>4700</v>
      </c>
      <c r="D5" s="10">
        <f t="shared" si="0"/>
        <v>800</v>
      </c>
      <c r="E5" s="10">
        <f t="shared" si="0"/>
        <v>600</v>
      </c>
      <c r="F5" s="10">
        <f t="shared" si="0"/>
        <v>700</v>
      </c>
      <c r="G5" s="11"/>
    </row>
    <row r="6" ht="35" customHeight="1" spans="1:7">
      <c r="A6" s="12" t="s">
        <v>9</v>
      </c>
      <c r="B6" s="13">
        <f t="shared" ref="B6:F6" si="1">SUM(B7)</f>
        <v>5400</v>
      </c>
      <c r="C6" s="13">
        <f t="shared" si="1"/>
        <v>4700</v>
      </c>
      <c r="D6" s="13"/>
      <c r="E6" s="13"/>
      <c r="F6" s="13">
        <f t="shared" si="1"/>
        <v>700</v>
      </c>
      <c r="G6" s="14"/>
    </row>
    <row r="7" ht="59" customHeight="1" spans="1:7">
      <c r="A7" s="15" t="s">
        <v>10</v>
      </c>
      <c r="B7" s="13">
        <f t="shared" ref="B7:B10" si="2">SUM(C7:F7)</f>
        <v>5400</v>
      </c>
      <c r="C7" s="13">
        <v>4700</v>
      </c>
      <c r="D7" s="13"/>
      <c r="E7" s="13"/>
      <c r="F7" s="13">
        <v>700</v>
      </c>
      <c r="G7" s="16" t="s">
        <v>11</v>
      </c>
    </row>
    <row r="8" ht="46" customHeight="1" spans="1:7">
      <c r="A8" s="12" t="s">
        <v>12</v>
      </c>
      <c r="B8" s="13">
        <f>SUM(B9:B10)</f>
        <v>1400</v>
      </c>
      <c r="C8" s="13"/>
      <c r="D8" s="13">
        <f>SUM(D9:D10)</f>
        <v>800</v>
      </c>
      <c r="E8" s="13">
        <f>SUM(E9:E10)</f>
        <v>600</v>
      </c>
      <c r="F8" s="13"/>
      <c r="G8" s="14"/>
    </row>
    <row r="9" ht="33" customHeight="1" spans="1:7">
      <c r="A9" s="15" t="s">
        <v>13</v>
      </c>
      <c r="B9" s="13">
        <f t="shared" si="2"/>
        <v>700</v>
      </c>
      <c r="C9" s="13"/>
      <c r="D9" s="13">
        <v>400</v>
      </c>
      <c r="E9" s="13">
        <v>300</v>
      </c>
      <c r="F9" s="13"/>
      <c r="G9" s="14"/>
    </row>
    <row r="10" ht="33" customHeight="1" spans="1:7">
      <c r="A10" s="17" t="s">
        <v>14</v>
      </c>
      <c r="B10" s="18">
        <f t="shared" si="2"/>
        <v>700</v>
      </c>
      <c r="C10" s="18"/>
      <c r="D10" s="18">
        <v>400</v>
      </c>
      <c r="E10" s="18">
        <v>300</v>
      </c>
      <c r="F10" s="18"/>
      <c r="G10" s="19"/>
    </row>
    <row r="11" ht="27" customHeight="1" spans="1:7">
      <c r="A11" s="20" t="s">
        <v>15</v>
      </c>
      <c r="B11" s="20"/>
      <c r="C11" s="20"/>
      <c r="D11" s="20"/>
      <c r="E11" s="20"/>
      <c r="F11" s="20"/>
      <c r="G11" s="20"/>
    </row>
    <row r="12" ht="14.25" spans="1:7">
      <c r="A12" s="20"/>
      <c r="B12" s="20"/>
      <c r="C12" s="20"/>
      <c r="D12" s="20"/>
      <c r="E12" s="20"/>
      <c r="F12" s="20"/>
      <c r="G12" s="20"/>
    </row>
    <row r="13" ht="14.25" spans="1:7">
      <c r="A13" s="20"/>
      <c r="B13" s="20"/>
      <c r="C13" s="20"/>
      <c r="D13" s="20"/>
      <c r="E13" s="20"/>
      <c r="F13" s="20"/>
      <c r="G13" s="20"/>
    </row>
    <row r="14" ht="14.25" spans="1:7">
      <c r="A14" s="20"/>
      <c r="B14" s="20"/>
      <c r="C14" s="20"/>
      <c r="D14" s="20"/>
      <c r="E14" s="20"/>
      <c r="F14" s="20"/>
      <c r="G14" s="20"/>
    </row>
    <row r="15" ht="14.25" spans="1:7">
      <c r="A15" s="20"/>
      <c r="B15" s="20"/>
      <c r="C15" s="20"/>
      <c r="D15" s="20"/>
      <c r="E15" s="20"/>
      <c r="F15" s="20"/>
      <c r="G15" s="20"/>
    </row>
    <row r="16" ht="14.25" spans="1:7">
      <c r="A16" s="20"/>
      <c r="B16" s="20"/>
      <c r="C16" s="20"/>
      <c r="D16" s="20"/>
      <c r="E16" s="20"/>
      <c r="F16" s="20"/>
      <c r="G16" s="20"/>
    </row>
    <row r="17" ht="14.25" spans="1:7">
      <c r="A17" s="20"/>
      <c r="B17" s="20"/>
      <c r="C17" s="20"/>
      <c r="D17" s="20"/>
      <c r="E17" s="20"/>
      <c r="F17" s="20"/>
      <c r="G17" s="20"/>
    </row>
    <row r="18" ht="14.25" spans="1:7">
      <c r="A18" s="20"/>
      <c r="B18" s="20"/>
      <c r="C18" s="20"/>
      <c r="D18" s="20"/>
      <c r="E18" s="20"/>
      <c r="F18" s="20"/>
      <c r="G18" s="20"/>
    </row>
    <row r="19" ht="14.25" spans="1:7">
      <c r="A19" s="20"/>
      <c r="B19" s="20"/>
      <c r="C19" s="20"/>
      <c r="D19" s="20"/>
      <c r="E19" s="20"/>
      <c r="F19" s="20"/>
      <c r="G19" s="20"/>
    </row>
    <row r="20" ht="14.25" spans="1:7">
      <c r="A20" s="20"/>
      <c r="B20" s="20"/>
      <c r="C20" s="20"/>
      <c r="D20" s="20"/>
      <c r="E20" s="20"/>
      <c r="F20" s="20"/>
      <c r="G20" s="20"/>
    </row>
    <row r="21" ht="14.25" spans="1:7">
      <c r="A21" s="20"/>
      <c r="B21" s="20"/>
      <c r="C21" s="20"/>
      <c r="D21" s="20"/>
      <c r="E21" s="20"/>
      <c r="F21" s="20"/>
      <c r="G21" s="20"/>
    </row>
    <row r="22" ht="14.25" spans="1:7">
      <c r="A22" s="20"/>
      <c r="B22" s="20"/>
      <c r="C22" s="20"/>
      <c r="D22" s="20"/>
      <c r="E22" s="20"/>
      <c r="F22" s="20"/>
      <c r="G22" s="20"/>
    </row>
  </sheetData>
  <mergeCells count="2">
    <mergeCell ref="A2:G2"/>
    <mergeCell ref="E3:G3"/>
  </mergeCells>
  <printOptions horizontalCentered="1"/>
  <pageMargins left="0.357638888888889" right="0.357638888888889" top="0.409027777777778" bottom="0.409027777777778" header="0.511805555555556" footer="0.511805555555556"/>
  <pageSetup paperSize="9" orientation="landscape" horizontalDpi="600"/>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dcterms:created xsi:type="dcterms:W3CDTF">2018-08-21T02:20:00Z</dcterms:created>
  <dcterms:modified xsi:type="dcterms:W3CDTF">2019-06-18T01:10:31Z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