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firstSheet="1" activeTab="1"/>
  </bookViews>
  <sheets>
    <sheet name="拨款排序表（医药）" sheetId="1" state="hidden" r:id="rId1"/>
    <sheet name="总表" sheetId="3" r:id="rId2"/>
    <sheet name="明细表" sheetId="2" r:id="rId3"/>
  </sheets>
  <definedNames>
    <definedName name="_xlnm._FilterDatabase" localSheetId="0" hidden="1">'拨款排序表（医药）'!$A$3:$IO$129</definedName>
    <definedName name="_xlnm._FilterDatabase" localSheetId="2" hidden="1">明细表!$A$4:$F$173</definedName>
    <definedName name="_xlnm.Print_Area" localSheetId="0">'拨款排序表（医药）'!$A$4:$M$130</definedName>
    <definedName name="_xlnm.Print_Titles" localSheetId="0">'拨款排序表（医药）'!$1:$3</definedName>
    <definedName name="_xlnm.Print_Titles" localSheetId="2">明细表!$1:$4</definedName>
    <definedName name="_xlnm.Print_Titles" localSheetId="1">总表!$2:$5</definedName>
  </definedNames>
  <calcPr calcId="144525"/>
</workbook>
</file>

<file path=xl/comments1.xml><?xml version="1.0" encoding="utf-8"?>
<comments xmlns="http://schemas.openxmlformats.org/spreadsheetml/2006/main">
  <authors>
    <author>tc</author>
  </authors>
  <commentList>
    <comment ref="G38" authorId="0">
      <text>
        <r>
          <rPr>
            <b/>
            <sz val="9"/>
            <rFont val="宋体"/>
            <charset val="134"/>
          </rPr>
          <t>tc:</t>
        </r>
        <r>
          <rPr>
            <sz val="9"/>
            <rFont val="宋体"/>
            <charset val="134"/>
          </rPr>
          <t xml:space="preserve">
原为12，凑整+1，改为13</t>
        </r>
      </text>
    </comment>
    <comment ref="G40" authorId="0">
      <text>
        <r>
          <rPr>
            <b/>
            <sz val="9"/>
            <rFont val="宋体"/>
            <charset val="134"/>
          </rPr>
          <t>tc:</t>
        </r>
        <r>
          <rPr>
            <sz val="9"/>
            <rFont val="宋体"/>
            <charset val="134"/>
          </rPr>
          <t xml:space="preserve">
原为12，凑整+1，改为13</t>
        </r>
      </text>
    </comment>
  </commentList>
</comments>
</file>

<file path=xl/sharedStrings.xml><?xml version="1.0" encoding="utf-8"?>
<sst xmlns="http://schemas.openxmlformats.org/spreadsheetml/2006/main" count="260">
  <si>
    <t>2019年度吉林省医药健康产业专项资金项目安排情况表（明细表）</t>
  </si>
  <si>
    <t>序号</t>
  </si>
  <si>
    <t>承担单位</t>
  </si>
  <si>
    <t>项目名称</t>
  </si>
  <si>
    <t>总额</t>
  </si>
  <si>
    <t>2019年提前拨付资金</t>
  </si>
  <si>
    <t>差额</t>
  </si>
  <si>
    <t>修改后拨款地</t>
  </si>
  <si>
    <t>管理处室</t>
  </si>
  <si>
    <t>项目代码</t>
  </si>
  <si>
    <t>小计</t>
  </si>
  <si>
    <t>2018年结转资金</t>
  </si>
  <si>
    <t>2019年提前下达金额</t>
  </si>
  <si>
    <t>前代码</t>
  </si>
  <si>
    <t>后代码</t>
  </si>
  <si>
    <t>东北师范大学</t>
  </si>
  <si>
    <r>
      <rPr>
        <sz val="10"/>
        <rFont val="宋体"/>
        <charset val="134"/>
      </rPr>
      <t>生物转化制备神经退行性疾病药物人参皂苷</t>
    </r>
    <r>
      <rPr>
        <sz val="10"/>
        <rFont val="宋体"/>
        <charset val="134"/>
      </rPr>
      <t>Rg2</t>
    </r>
  </si>
  <si>
    <t>中直</t>
  </si>
  <si>
    <t>医药办</t>
  </si>
  <si>
    <t>吉林大学</t>
  </si>
  <si>
    <r>
      <rPr>
        <sz val="10"/>
        <rFont val="宋体"/>
        <charset val="134"/>
      </rPr>
      <t>20(S)-</t>
    </r>
    <r>
      <rPr>
        <sz val="10"/>
        <rFont val="宋体"/>
        <charset val="134"/>
      </rPr>
      <t>人参皂苷</t>
    </r>
    <r>
      <rPr>
        <sz val="10"/>
        <rFont val="宋体"/>
        <charset val="134"/>
      </rPr>
      <t>Rg3</t>
    </r>
    <r>
      <rPr>
        <sz val="10"/>
        <rFont val="宋体"/>
        <charset val="134"/>
      </rPr>
      <t>眼膏</t>
    </r>
    <r>
      <rPr>
        <sz val="10"/>
        <rFont val="宋体"/>
        <charset val="134"/>
      </rPr>
      <t>_</t>
    </r>
    <r>
      <rPr>
        <sz val="10"/>
        <rFont val="宋体"/>
        <charset val="134"/>
      </rPr>
      <t>x005f_x000b_的产业化</t>
    </r>
  </si>
  <si>
    <r>
      <rPr>
        <sz val="10"/>
        <rFont val="宋体"/>
        <charset val="134"/>
      </rPr>
      <t>西洋参茎叶总皂苷防治急性心肌梗死</t>
    </r>
    <r>
      <rPr>
        <sz val="10"/>
        <rFont val="宋体"/>
        <charset val="134"/>
      </rPr>
      <t>PCI</t>
    </r>
    <r>
      <rPr>
        <sz val="10"/>
        <rFont val="宋体"/>
        <charset val="134"/>
      </rPr>
      <t>后微循环障碍的产业化开发</t>
    </r>
  </si>
  <si>
    <r>
      <rPr>
        <sz val="10"/>
        <rFont val="宋体"/>
        <charset val="134"/>
      </rPr>
      <t>“</t>
    </r>
    <r>
      <rPr>
        <sz val="10"/>
        <rFont val="宋体"/>
        <charset val="134"/>
      </rPr>
      <t>罗布麻叶降脂胶囊</t>
    </r>
    <r>
      <rPr>
        <sz val="10"/>
        <rFont val="宋体"/>
        <charset val="134"/>
      </rPr>
      <t>”</t>
    </r>
    <r>
      <rPr>
        <sz val="10"/>
        <rFont val="宋体"/>
        <charset val="134"/>
      </rPr>
      <t>的产业化开发</t>
    </r>
  </si>
  <si>
    <t>术中高清晰脑功能区定位仪器的产业化开发</t>
  </si>
  <si>
    <t>参归养血保健食品的研究与开发</t>
  </si>
  <si>
    <t>布鲁氏菌多重荧光定量分子诊断试剂与检测设备的开发研究</t>
  </si>
  <si>
    <t>林蛙胶原蛋白肽复合纳米纤维创伤敷料的开发</t>
  </si>
  <si>
    <t>基于透明质酸修饰的细胞膜靶向性RBM5抑癌基因纳米载体用于前列腺癌靶向治疗的作用研究</t>
  </si>
  <si>
    <t>具有提高缺氧耐受力功能的保健食品：复方蜂胶咀嚼片</t>
  </si>
  <si>
    <t>齐墩果酸（肝速康胶囊）防治慢性肝损伤的产业化开发</t>
  </si>
  <si>
    <t>九味鹿香消肿散结胶囊产业化开发</t>
  </si>
  <si>
    <t>紫杉醇新型纳米制剂的中试研究与临床前评价</t>
  </si>
  <si>
    <r>
      <rPr>
        <sz val="10"/>
        <rFont val="宋体"/>
        <charset val="134"/>
      </rPr>
      <t>紫杉醇</t>
    </r>
    <r>
      <rPr>
        <sz val="10"/>
        <rFont val="宋体"/>
        <charset val="134"/>
      </rPr>
      <t>/</t>
    </r>
    <r>
      <rPr>
        <sz val="10"/>
        <rFont val="宋体"/>
        <charset val="134"/>
      </rPr>
      <t>铂类长循环靶向脂质体新制剂及其在卵巢癌中的抗肿瘤疗效研究</t>
    </r>
  </si>
  <si>
    <t>电场响应性拉莫三嗪纳米复合治剂抗癫痫疗效评价及临床前研究</t>
  </si>
  <si>
    <t>保健食品人参芪黄片的研究与开发</t>
  </si>
  <si>
    <t>具有辅助降血压功效的保健食品的开发</t>
  </si>
  <si>
    <t>保健食品复方罗汉果的开发</t>
  </si>
  <si>
    <t>中国农业科学院特产研究所</t>
  </si>
  <si>
    <t>《中医药—五味子种子、种苗国际标准》后补助</t>
  </si>
  <si>
    <t>人参舒眠胶囊的研制与开发</t>
  </si>
  <si>
    <t>人参膳食纤维降血脂保健食品的研发</t>
  </si>
  <si>
    <t>迪瑞医疗科技股份有限公司</t>
  </si>
  <si>
    <t>癌抗原15-3测定试剂盒（化学发光免疫分析发）</t>
  </si>
  <si>
    <t>长春市</t>
  </si>
  <si>
    <t>甲胎蛋白测定试剂盒（化学发光免疫分析法）</t>
  </si>
  <si>
    <t>癌抗原125测定试剂盒（化学发光免疫分析法）</t>
  </si>
  <si>
    <t>癌胚抗原测定试剂盒（化学发光免疫分析法）</t>
  </si>
  <si>
    <t>糖类抗原19-9测定试剂盒（化学发光免疫分析法）</t>
  </si>
  <si>
    <t>肿瘤九项试剂盒及配套校准品的研制及产业化</t>
  </si>
  <si>
    <t>国药一心制药有限公司</t>
  </si>
  <si>
    <t>醋酸奥曲肽注射液再评价研究</t>
  </si>
  <si>
    <t>吉林省昌农实业集团有限公司</t>
  </si>
  <si>
    <t>北苍术、辽藁本等中药材生产关键技术提升与集成研究及生产基地建设</t>
  </si>
  <si>
    <t>吉林省创新医药公共服务平台有限责任公司</t>
  </si>
  <si>
    <t>吉林省创新医药公共服务平台运行补助</t>
  </si>
  <si>
    <t>吉林省登泰克牙科材料有限公司</t>
  </si>
  <si>
    <t>聚合物基双固化树脂研制</t>
  </si>
  <si>
    <t>吉林省东方制药有限公司</t>
  </si>
  <si>
    <t>血滞通胶囊收录于《中国药典》2015版第一增补本后补助</t>
  </si>
  <si>
    <t>吉林省富生医疗器械有限公司</t>
  </si>
  <si>
    <t>辅助治疗型新一代枸橼酸透析粉</t>
  </si>
  <si>
    <t>吉林省红石药业有限公司</t>
  </si>
  <si>
    <t>传统中药大品种三七伤药片技术升级与产业化</t>
  </si>
  <si>
    <t>吉林省吉诺生物工程有限责任公司</t>
  </si>
  <si>
    <t>特殊医学配方用途食品-植物蛋白肽粉产业化</t>
  </si>
  <si>
    <t>吉林省嘉博生物科技有限公司</t>
  </si>
  <si>
    <t>农田人参无公害仿生栽培关键技术提升与示范基地建设</t>
  </si>
  <si>
    <t>吉林省隆创医疗科技有限公司</t>
  </si>
  <si>
    <t>全自动药品分包机先进技术开发与产业化</t>
  </si>
  <si>
    <t>吉林省西点药业科技发展股份有限公司</t>
  </si>
  <si>
    <t>草酸艾司西酞普兰片质量和疗效一致性评价</t>
  </si>
  <si>
    <t>吉林省现代中药工程研究中心有限公司</t>
  </si>
  <si>
    <t>保健食品“芝红增免胶囊”开发</t>
  </si>
  <si>
    <t>吉林省长源药业有限公司</t>
  </si>
  <si>
    <t>琥珀酰明胶注射液配伍用药的稳定性、安全性及临床验证研究</t>
  </si>
  <si>
    <t>吉林省中研药业有限公司</t>
  </si>
  <si>
    <t>速感宁胶囊技术提升与产业化开发</t>
  </si>
  <si>
    <t>吉林万通药业有限公司</t>
  </si>
  <si>
    <t>双氯芬酸钠肠溶片质量和疗效一致性评价研究</t>
  </si>
  <si>
    <t>长春迪瑞制药有限公司</t>
  </si>
  <si>
    <t>头孢氨苄胶囊质量和疗效一致性评价</t>
  </si>
  <si>
    <t>长春国科医工科技发展有限公司</t>
  </si>
  <si>
    <t>穿戴式健康状态辨识及体能评估智能衣产业化</t>
  </si>
  <si>
    <t>长春海悦药业股份有限公司</t>
  </si>
  <si>
    <t>左氧氟沙星片质量和疗效一致性评价后补助</t>
  </si>
  <si>
    <t>伏立康唑片质量和疗效一致性评价后补助</t>
  </si>
  <si>
    <t>长春技特生物技术有限公司</t>
  </si>
  <si>
    <t>基因生物芯片成像扫描仪的开发</t>
  </si>
  <si>
    <t>长春金荷药业有限公司</t>
  </si>
  <si>
    <t>梅花鹿系列产品精深开发与产业化</t>
  </si>
  <si>
    <t>长春若水科技发展有限公司</t>
  </si>
  <si>
    <t>一种新型血氧检测仪的开发</t>
  </si>
  <si>
    <t>长春圣金诺生物制药有限公司</t>
  </si>
  <si>
    <t>基于蜜环菌高密度发酵脑心舒口服液技术升级与产业化</t>
  </si>
  <si>
    <t>吉林敖东药业集团延吉股份有限公司</t>
  </si>
  <si>
    <t>吉林敖东药业集团延吉股份有限公司销售收入超十亿元奖励项目</t>
  </si>
  <si>
    <t>延吉市</t>
  </si>
  <si>
    <t>已上市中成药品种参泽舒肝胶囊安全性再评价研究</t>
  </si>
  <si>
    <t>延边长白山药业有限公司</t>
  </si>
  <si>
    <t>水飞蓟优良品种“汪蓟2号”种子繁育与示范推广项目</t>
  </si>
  <si>
    <t>汪清县</t>
  </si>
  <si>
    <t>通化县三兄弟中药材有限公司</t>
  </si>
  <si>
    <t>北细辛“中农细辛1号”规范化示范推广与基地建设</t>
  </si>
  <si>
    <t>通化县</t>
  </si>
  <si>
    <t>吉林省神农谷中草药实业有限公司</t>
  </si>
  <si>
    <t>北苍术等中药材规范化生产基地建设及有害生物绿色防控体系构建</t>
  </si>
  <si>
    <t>通化市</t>
  </si>
  <si>
    <t>吉林舒润药业有限公司</t>
  </si>
  <si>
    <t>复方染料木素片的研究与开发</t>
  </si>
  <si>
    <t>吉林双正医疗科技有限公司</t>
  </si>
  <si>
    <t>新心损三项联合检测试剂（胶体金法）的制备及产业化</t>
  </si>
  <si>
    <t>通化金汇药业股份有限公司</t>
  </si>
  <si>
    <t>濒危珍稀林下参规范化生产技术及规模化繁育基地建设</t>
  </si>
  <si>
    <t>通化万通药业股份有限公司</t>
  </si>
  <si>
    <t>对乙酰氨基酚片一致性评价补助申请</t>
  </si>
  <si>
    <t>中药六类新药关黄母颗粒转化生产补助申请</t>
  </si>
  <si>
    <t>仿制药瑞格列奈片临床研究与产业化开发</t>
  </si>
  <si>
    <t>通化永成庆生物科技有限公司</t>
  </si>
  <si>
    <t>人参林下仿生态优质栽培技术研究及生产示范基地建设</t>
  </si>
  <si>
    <t>修正药业集团股份有限公司</t>
  </si>
  <si>
    <t>厄贝沙坦片质量和疗效一致性评价研究</t>
  </si>
  <si>
    <t>吉林百年汉克制药有限公司</t>
  </si>
  <si>
    <t>胞二磷胆碱注射液一致性评价研究</t>
  </si>
  <si>
    <t>松原市</t>
  </si>
  <si>
    <t>吉林大清鹿苑保健科技有限公司</t>
  </si>
  <si>
    <t>大清鹿苑牌鹿茸刺五加口服液的研制与开发</t>
  </si>
  <si>
    <t>四平市</t>
  </si>
  <si>
    <t>吉林吉春制药股份有限公司</t>
  </si>
  <si>
    <t>经典名方保元汤的研发与产业化</t>
  </si>
  <si>
    <t>吉林益民堂制药有限公司</t>
  </si>
  <si>
    <t>用于调节免疫力的化学原料药匹多莫德的深入研究与产业化</t>
  </si>
  <si>
    <t>北华大学</t>
  </si>
  <si>
    <t>具有改善骨质疏松作用的复方鹿骨健骨片的研究与开发</t>
  </si>
  <si>
    <t>省直</t>
  </si>
  <si>
    <r>
      <rPr>
        <sz val="10"/>
        <rFont val="宋体"/>
        <charset val="134"/>
      </rPr>
      <t>致敏红细胞免疫分型卡（抗</t>
    </r>
    <r>
      <rPr>
        <sz val="10"/>
        <rFont val="宋体"/>
        <charset val="134"/>
      </rPr>
      <t>IgG</t>
    </r>
    <r>
      <rPr>
        <sz val="10"/>
        <rFont val="宋体"/>
        <charset val="134"/>
      </rPr>
      <t>、抗</t>
    </r>
    <r>
      <rPr>
        <sz val="10"/>
        <rFont val="宋体"/>
        <charset val="134"/>
      </rPr>
      <t>C3d</t>
    </r>
    <r>
      <rPr>
        <sz val="10"/>
        <rFont val="宋体"/>
        <charset val="134"/>
      </rPr>
      <t>）研制与产业化</t>
    </r>
  </si>
  <si>
    <t>刺五加抗疲劳保健功能食品开发与产业化研究</t>
  </si>
  <si>
    <t>吉林财经大学</t>
  </si>
  <si>
    <t>吉林省医药健康产业统计指标体系的完善及应用</t>
  </si>
  <si>
    <t>吉林农业大学</t>
  </si>
  <si>
    <t>一种高膳食纤维复合产品辅助降血糖保健食品的开发</t>
  </si>
  <si>
    <t>具有增强免疫功能的“鲜人参膏”保健食品开发及产业化</t>
  </si>
  <si>
    <t>吉林省疾病预防控制中心</t>
  </si>
  <si>
    <t>一种具有改善睡眠功效的保健食品研发</t>
  </si>
  <si>
    <t>参枣促眠片</t>
  </si>
  <si>
    <t>吉林省人参科学研究院</t>
  </si>
  <si>
    <t>葛参五灵颗粒保健食品的研发</t>
  </si>
  <si>
    <t>吉林省生物研究所</t>
  </si>
  <si>
    <t>灵芝颗粒的开发研究</t>
  </si>
  <si>
    <t>吉林省中医药科学院</t>
  </si>
  <si>
    <r>
      <rPr>
        <sz val="10"/>
        <rFont val="宋体"/>
        <charset val="134"/>
      </rPr>
      <t>中药经典名方</t>
    </r>
    <r>
      <rPr>
        <sz val="10"/>
        <rFont val="宋体"/>
        <charset val="134"/>
      </rPr>
      <t>“</t>
    </r>
    <r>
      <rPr>
        <sz val="10"/>
        <rFont val="宋体"/>
        <charset val="134"/>
      </rPr>
      <t>芎芷石膏汤</t>
    </r>
    <r>
      <rPr>
        <sz val="10"/>
        <rFont val="宋体"/>
        <charset val="134"/>
      </rPr>
      <t>”</t>
    </r>
    <r>
      <rPr>
        <sz val="10"/>
        <rFont val="宋体"/>
        <charset val="134"/>
      </rPr>
      <t>的研究</t>
    </r>
  </si>
  <si>
    <t>对化学性肝损伤有辅助保护功能的葛黄保肝片开发研究</t>
  </si>
  <si>
    <t>充髓壮骨颗粒抗骨质疏松保健食品的研制</t>
  </si>
  <si>
    <t>中医药经典名方保元汤的研究与开发</t>
  </si>
  <si>
    <t>改善睡眠功能系列保健食品的开发研究</t>
  </si>
  <si>
    <t>中药经典名方“保阴煎”研究开发</t>
  </si>
  <si>
    <t>吉林医药学院</t>
  </si>
  <si>
    <t>人参虫草复方保健食品产业化开发项目</t>
  </si>
  <si>
    <t>通化师范学院</t>
  </si>
  <si>
    <t>盐酸文拉法辛缓释胶囊仿制研究</t>
  </si>
  <si>
    <t>三类新药博舒替尼原料药合成工艺及其片剂的研发</t>
  </si>
  <si>
    <t>具有增加骨密度功能的骨维软胶囊的制备及开发</t>
  </si>
  <si>
    <t>硫酸亚铁缓释胶囊研究开发</t>
  </si>
  <si>
    <t>具有缓解体力疲劳功能的五加参口服液的开发</t>
  </si>
  <si>
    <t>长春工程学院</t>
  </si>
  <si>
    <t>吉林省医药健康产业大数据可视化智能分析展示与推广VR平台</t>
  </si>
  <si>
    <t>长春理工大学</t>
  </si>
  <si>
    <t>高能皮秒激光治疗仪开发与产业化</t>
  </si>
  <si>
    <t>基于核酸适配体分子识别的多种肿瘤标志物检测试剂盒研究与开发</t>
  </si>
  <si>
    <t>长春中医药大学</t>
  </si>
  <si>
    <t>治疗重症肌无力新药芪参地黄颗粒的产业化开发</t>
  </si>
  <si>
    <t>参藿五味颗粒抗疲劳保健食品的研发</t>
  </si>
  <si>
    <t>鹿茸肾宝强体分散片的研制</t>
  </si>
  <si>
    <t>治疗偏头痛新药柴芎头痛颗粒的产业化开发</t>
  </si>
  <si>
    <t>增强机体免疫力保健食品“参芪鹿胶颗粒”的产业化开发</t>
  </si>
  <si>
    <t>改善胃肠道功能系列保健食品的开发研究</t>
  </si>
  <si>
    <t>辅助降血压功能的保健食品“莱菔片”的开发研究</t>
  </si>
  <si>
    <t>降低酒精性肝损伤保健食品明泽益肝胶囊的开发研究</t>
  </si>
  <si>
    <t>参志片保健食品的产业化研发</t>
  </si>
  <si>
    <t>吉林恒星科技制药有限公司</t>
  </si>
  <si>
    <t>创新药物对-伞花烃原料化学合成及制剂技术革新</t>
  </si>
  <si>
    <t>农安县</t>
  </si>
  <si>
    <t>吉林显锋科技制药有限公司</t>
  </si>
  <si>
    <t>布洛芬颗粒质量和疗效一致性评价研究</t>
  </si>
  <si>
    <t>阿莫西林胶囊质量和疗效一致性评价研究</t>
  </si>
  <si>
    <t>吉林东扬药品包装有限公司</t>
  </si>
  <si>
    <t>PET口服液包装瓶工艺技术研究及产业化项目</t>
  </si>
  <si>
    <t>梅河口市</t>
  </si>
  <si>
    <t>吉林万通药业集团梅河药业股份有限公司</t>
  </si>
  <si>
    <t xml:space="preserve">阿莫西林胶囊质量和疗效一致性评价申请补助 </t>
  </si>
  <si>
    <t>临江市北方道地中药材有限公司</t>
  </si>
  <si>
    <t>长白山淫羊藿规范化生产技术及基地建设</t>
  </si>
  <si>
    <t>临江市</t>
  </si>
  <si>
    <t>吉林省东盟制药有限公司</t>
  </si>
  <si>
    <t>盐酸帕罗西汀肠溶缓释片的临床研究与产业化开发</t>
  </si>
  <si>
    <t>辽源市</t>
  </si>
  <si>
    <t>长白山皇封参业股份有限公司</t>
  </si>
  <si>
    <t>“中农皇封参”人参优良品种示范推广与生产基地建设</t>
  </si>
  <si>
    <t>靖宇县</t>
  </si>
  <si>
    <t>吉林昆阆医药科技有限公司</t>
  </si>
  <si>
    <t>昆阆牌人参灵芝葛根护肝片的开发与成果转化</t>
  </si>
  <si>
    <t>蛟河市</t>
  </si>
  <si>
    <t>吉林海王健康生物科技有限公司</t>
  </si>
  <si>
    <t>黑果腺肋花楸粉保健食品产业化开发项目</t>
  </si>
  <si>
    <t>吉林市</t>
  </si>
  <si>
    <t>辉南县益丰有机稻米种植专业合作社</t>
  </si>
  <si>
    <t>吉林省辉南县益丰有机稻米种植合作社600亩优质益母草栽培基地建设项目</t>
  </si>
  <si>
    <t>辉南县</t>
  </si>
  <si>
    <t>吉林省德商药业有限公司</t>
  </si>
  <si>
    <t>富马酸喹硫平缓释片的产业化开发</t>
  </si>
  <si>
    <t>抚松县永盛参业有限公司</t>
  </si>
  <si>
    <t>中农五加1号示范推广与生产基地建设</t>
  </si>
  <si>
    <t>抚松县</t>
  </si>
  <si>
    <t>吉林敖东延边药业股份有限公司</t>
  </si>
  <si>
    <t>重大产业化项目（贷款贴息）-质检中心</t>
  </si>
  <si>
    <t>敦化市</t>
  </si>
  <si>
    <t>重大产业化项目（贷款贴息）-高架立体仓库</t>
  </si>
  <si>
    <t>安神补脑液进入药典增补本补助</t>
  </si>
  <si>
    <t>闲置品种（伸筋片）盘活生产经营</t>
  </si>
  <si>
    <t>闲置品种（孕康颗粒）盘活生产经营</t>
  </si>
  <si>
    <t>中药大品种血府逐瘀口服液技术升级</t>
  </si>
  <si>
    <t>吉林华康药业股份有限公司</t>
  </si>
  <si>
    <t>大品种二次开发补助申请</t>
  </si>
  <si>
    <t>莎普爱思强身药业有限公司</t>
  </si>
  <si>
    <t>四子填精胶囊市场开发</t>
  </si>
  <si>
    <t>东丰县</t>
  </si>
  <si>
    <t>吉林省都邦药业股份有限公司</t>
  </si>
  <si>
    <t>葡萄糖氯化钠非PVC输液软袋品种技术升级与产业化</t>
  </si>
  <si>
    <t>德惠市</t>
  </si>
  <si>
    <t>白城绿洲农业集团吉林省健之态生物科技有限公司</t>
  </si>
  <si>
    <t>关防风种苗繁殖示范推广与生产基地建设</t>
  </si>
  <si>
    <t>白城市</t>
  </si>
  <si>
    <t>吉林道君药业股份有限公司</t>
  </si>
  <si>
    <t>布洛芬缓释胶囊化药一致性评价</t>
  </si>
  <si>
    <t>奥美拉唑肠溶胶囊化药一致性评价</t>
  </si>
  <si>
    <t>附件</t>
  </si>
  <si>
    <t>提前下达2019年吉林省科技创新（医药健康产业发展）专项资金安排情
况表（总表）</t>
  </si>
  <si>
    <t>项目承担单位</t>
  </si>
  <si>
    <t>金额（万元）</t>
  </si>
  <si>
    <t>合计</t>
  </si>
  <si>
    <t>一、中直单位小计</t>
  </si>
  <si>
    <t>二、省直单位小计</t>
  </si>
  <si>
    <t>（一）吉林省教育厅</t>
  </si>
  <si>
    <t>（二）吉林省卫生和计划生育委员会</t>
  </si>
  <si>
    <t>（三）吉林省科学技术厅</t>
  </si>
  <si>
    <t>（四）吉林省中医药管理局</t>
  </si>
  <si>
    <t>三、市县小计</t>
  </si>
  <si>
    <t>延边州</t>
  </si>
  <si>
    <t>其中：延吉市</t>
  </si>
  <si>
    <t xml:space="preserve">     汪清县</t>
  </si>
  <si>
    <t xml:space="preserve">     敦化市</t>
  </si>
  <si>
    <t>附件：</t>
  </si>
  <si>
    <t>提前下达2019年吉林省医药健康产业发展专项资金安排情
况表</t>
  </si>
  <si>
    <t>2018年结转金额</t>
  </si>
  <si>
    <t>生物转化制备神经退行性疾病药物人参皂苷Rg2</t>
  </si>
  <si>
    <t>20(S)-人参皂苷Rg3眼膏_x005f_x000b_的产业化</t>
  </si>
  <si>
    <t>西洋参茎叶总皂苷防治急性心肌梗死PCI后微循环障碍的产业化开发</t>
  </si>
  <si>
    <t>“罗布麻叶降脂胶囊”的产业化开发</t>
  </si>
  <si>
    <t>紫杉醇/铂类长循环靶向脂质体新制剂及其在卵巢癌中的抗肿瘤疗效研究</t>
  </si>
  <si>
    <t>致敏红细胞免疫分型卡（抗IgG、抗C3d）研制与产业化</t>
  </si>
  <si>
    <t>中药经典名方“芎芷石膏汤”的研究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</si>
</sst>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0"/>
      <name val="Arial"/>
      <charset val="0"/>
    </font>
    <font>
      <sz val="12"/>
      <name val="宋体"/>
      <charset val="0"/>
      <scheme val="minor"/>
    </font>
    <font>
      <b/>
      <sz val="12"/>
      <name val="宋体"/>
      <charset val="0"/>
      <scheme val="minor"/>
    </font>
    <font>
      <sz val="18"/>
      <name val="宋体"/>
      <charset val="0"/>
      <scheme val="minor"/>
    </font>
    <font>
      <b/>
      <sz val="18"/>
      <name val="宋体"/>
      <charset val="0"/>
      <scheme val="minor"/>
    </font>
    <font>
      <sz val="12"/>
      <name val="宋体"/>
      <charset val="134"/>
      <scheme val="minor"/>
    </font>
    <font>
      <b/>
      <sz val="12"/>
      <name val="Arial"/>
      <charset val="0"/>
    </font>
    <font>
      <sz val="12"/>
      <name val="Arial"/>
      <charset val="0"/>
    </font>
    <font>
      <sz val="12"/>
      <name val="宋体"/>
      <charset val="0"/>
    </font>
    <font>
      <sz val="16"/>
      <name val="宋体"/>
      <charset val="0"/>
    </font>
    <font>
      <b/>
      <sz val="12"/>
      <name val="宋体"/>
      <charset val="0"/>
    </font>
    <font>
      <sz val="10"/>
      <color rgb="FFFF0000"/>
      <name val="Arial"/>
      <charset val="0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18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3" borderId="7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left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29"/>
  <sheetViews>
    <sheetView workbookViewId="0">
      <selection activeCell="C12" sqref="C12"/>
    </sheetView>
  </sheetViews>
  <sheetFormatPr defaultColWidth="9.14285714285714" defaultRowHeight="12.75"/>
  <cols>
    <col min="1" max="1" width="9.14285714285714" style="31"/>
    <col min="2" max="2" width="36" style="33" customWidth="1"/>
    <col min="3" max="3" width="26.8571428571429" style="33" customWidth="1"/>
    <col min="4" max="4" width="11.2857142857143" style="33" customWidth="1"/>
    <col min="5" max="6" width="9.14285714285714" style="31"/>
    <col min="7" max="8" width="9.57142857142857" style="31"/>
    <col min="9" max="10" width="9.14285714285714" style="31"/>
    <col min="11" max="11" width="9.57142857142857" style="31"/>
    <col min="12" max="12" width="9.14285714285714" style="31"/>
    <col min="13" max="13" width="11.4285714285714" style="31" customWidth="1"/>
    <col min="14" max="14" width="9.14285714285714" style="31" customWidth="1"/>
    <col min="15" max="249" width="9.14285714285714" style="31"/>
  </cols>
  <sheetData>
    <row r="1" ht="54" customHeight="1" spans="1:13">
      <c r="A1" s="34" t="s">
        <v>0</v>
      </c>
      <c r="B1" s="35"/>
      <c r="C1" s="35"/>
      <c r="D1" s="35"/>
      <c r="E1" s="34"/>
      <c r="F1" s="34"/>
      <c r="G1" s="34"/>
      <c r="H1" s="34"/>
      <c r="I1" s="34"/>
      <c r="J1" s="34"/>
      <c r="K1" s="34"/>
      <c r="L1" s="34"/>
      <c r="M1" s="34"/>
    </row>
    <row r="2" ht="15" customHeight="1" spans="1:14">
      <c r="A2" s="36" t="s">
        <v>1</v>
      </c>
      <c r="B2" s="36" t="s">
        <v>2</v>
      </c>
      <c r="C2" s="36" t="s">
        <v>3</v>
      </c>
      <c r="D2" s="37" t="s">
        <v>4</v>
      </c>
      <c r="E2" s="36" t="s">
        <v>5</v>
      </c>
      <c r="F2" s="36"/>
      <c r="G2" s="36"/>
      <c r="H2" s="37" t="s">
        <v>6</v>
      </c>
      <c r="I2" s="36" t="s">
        <v>5</v>
      </c>
      <c r="J2" s="36"/>
      <c r="K2" s="36"/>
      <c r="L2" s="36" t="s">
        <v>7</v>
      </c>
      <c r="M2" s="36" t="s">
        <v>8</v>
      </c>
      <c r="N2" s="36" t="s">
        <v>9</v>
      </c>
    </row>
    <row r="3" ht="39" customHeight="1" spans="1:17">
      <c r="A3" s="38"/>
      <c r="B3" s="38"/>
      <c r="C3" s="38"/>
      <c r="D3" s="39"/>
      <c r="E3" s="40" t="s">
        <v>10</v>
      </c>
      <c r="F3" s="40" t="s">
        <v>11</v>
      </c>
      <c r="G3" s="36" t="s">
        <v>12</v>
      </c>
      <c r="H3" s="39"/>
      <c r="I3" s="40" t="s">
        <v>10</v>
      </c>
      <c r="J3" s="40" t="s">
        <v>11</v>
      </c>
      <c r="K3" s="36" t="s">
        <v>12</v>
      </c>
      <c r="L3" s="38"/>
      <c r="M3" s="38"/>
      <c r="N3" s="38"/>
      <c r="P3" s="50" t="s">
        <v>13</v>
      </c>
      <c r="Q3" s="50" t="s">
        <v>14</v>
      </c>
    </row>
    <row r="4" ht="24" spans="1:17">
      <c r="A4" s="41">
        <v>68</v>
      </c>
      <c r="B4" s="42" t="s">
        <v>15</v>
      </c>
      <c r="C4" s="43" t="s">
        <v>16</v>
      </c>
      <c r="D4" s="41">
        <v>50</v>
      </c>
      <c r="E4" s="44">
        <v>50</v>
      </c>
      <c r="F4" s="41">
        <v>50</v>
      </c>
      <c r="G4" s="41"/>
      <c r="H4" s="41"/>
      <c r="I4" s="44">
        <v>50</v>
      </c>
      <c r="J4" s="41">
        <v>50</v>
      </c>
      <c r="K4" s="41"/>
      <c r="L4" s="51" t="s">
        <v>17</v>
      </c>
      <c r="M4" s="52" t="s">
        <v>18</v>
      </c>
      <c r="N4" s="53">
        <v>2.3</v>
      </c>
      <c r="P4" s="31">
        <v>1</v>
      </c>
      <c r="Q4" s="31">
        <v>1</v>
      </c>
    </row>
    <row r="5" ht="24" spans="1:17">
      <c r="A5" s="41">
        <v>17</v>
      </c>
      <c r="B5" s="42" t="s">
        <v>19</v>
      </c>
      <c r="C5" s="43" t="s">
        <v>20</v>
      </c>
      <c r="D5" s="41">
        <v>60</v>
      </c>
      <c r="E5" s="44">
        <v>60</v>
      </c>
      <c r="F5" s="41">
        <v>60</v>
      </c>
      <c r="G5" s="41"/>
      <c r="H5" s="41"/>
      <c r="I5" s="44">
        <v>60</v>
      </c>
      <c r="J5" s="41">
        <v>60</v>
      </c>
      <c r="K5" s="41"/>
      <c r="L5" s="51" t="s">
        <v>17</v>
      </c>
      <c r="M5" s="52" t="s">
        <v>18</v>
      </c>
      <c r="N5" s="53">
        <v>2.3</v>
      </c>
      <c r="P5" s="31">
        <v>2</v>
      </c>
      <c r="Q5" s="31">
        <v>11</v>
      </c>
    </row>
    <row r="6" ht="36" spans="1:17">
      <c r="A6" s="41">
        <v>24</v>
      </c>
      <c r="B6" s="42" t="s">
        <v>19</v>
      </c>
      <c r="C6" s="43" t="s">
        <v>21</v>
      </c>
      <c r="D6" s="41">
        <v>60</v>
      </c>
      <c r="E6" s="44">
        <v>60</v>
      </c>
      <c r="F6" s="41">
        <v>60</v>
      </c>
      <c r="G6" s="41"/>
      <c r="H6" s="41"/>
      <c r="I6" s="44">
        <v>60</v>
      </c>
      <c r="J6" s="41">
        <v>60</v>
      </c>
      <c r="K6" s="41"/>
      <c r="L6" s="51" t="s">
        <v>17</v>
      </c>
      <c r="M6" s="52" t="s">
        <v>18</v>
      </c>
      <c r="N6" s="53">
        <v>2.3</v>
      </c>
      <c r="P6" s="31">
        <v>3</v>
      </c>
      <c r="Q6" s="31">
        <v>12</v>
      </c>
    </row>
    <row r="7" ht="24" spans="1:17">
      <c r="A7" s="41">
        <v>29</v>
      </c>
      <c r="B7" s="42" t="s">
        <v>19</v>
      </c>
      <c r="C7" s="43" t="s">
        <v>22</v>
      </c>
      <c r="D7" s="41">
        <v>50</v>
      </c>
      <c r="E7" s="44">
        <v>50</v>
      </c>
      <c r="F7" s="41">
        <v>50</v>
      </c>
      <c r="G7" s="41"/>
      <c r="H7" s="41"/>
      <c r="I7" s="44">
        <v>50</v>
      </c>
      <c r="J7" s="41">
        <v>50</v>
      </c>
      <c r="K7" s="41"/>
      <c r="L7" s="51" t="s">
        <v>17</v>
      </c>
      <c r="M7" s="52" t="s">
        <v>18</v>
      </c>
      <c r="N7" s="53">
        <v>2.3</v>
      </c>
      <c r="P7" s="31">
        <v>4</v>
      </c>
      <c r="Q7" s="31">
        <v>13</v>
      </c>
    </row>
    <row r="8" s="31" customFormat="1" ht="24" spans="1:17">
      <c r="A8" s="38">
        <v>32</v>
      </c>
      <c r="B8" s="45" t="s">
        <v>19</v>
      </c>
      <c r="C8" s="46" t="s">
        <v>23</v>
      </c>
      <c r="D8" s="44">
        <v>45</v>
      </c>
      <c r="E8" s="44">
        <v>29</v>
      </c>
      <c r="F8" s="44"/>
      <c r="G8" s="44">
        <v>29</v>
      </c>
      <c r="H8" s="41">
        <f t="shared" ref="H8:H12" si="0">D8-E8</f>
        <v>16</v>
      </c>
      <c r="I8" s="44">
        <v>45</v>
      </c>
      <c r="J8" s="44"/>
      <c r="K8" s="44">
        <v>45</v>
      </c>
      <c r="L8" s="51" t="s">
        <v>17</v>
      </c>
      <c r="M8" s="52" t="s">
        <v>18</v>
      </c>
      <c r="N8" s="53">
        <v>2.1</v>
      </c>
      <c r="P8" s="31">
        <v>5</v>
      </c>
      <c r="Q8" s="31">
        <v>2</v>
      </c>
    </row>
    <row r="9" spans="1:17">
      <c r="A9" s="41">
        <v>33</v>
      </c>
      <c r="B9" s="42" t="s">
        <v>19</v>
      </c>
      <c r="C9" s="43" t="s">
        <v>24</v>
      </c>
      <c r="D9" s="41">
        <v>50</v>
      </c>
      <c r="E9" s="44">
        <v>50</v>
      </c>
      <c r="F9" s="41">
        <v>50</v>
      </c>
      <c r="G9" s="41"/>
      <c r="H9" s="41"/>
      <c r="I9" s="44">
        <v>50</v>
      </c>
      <c r="J9" s="41">
        <v>50</v>
      </c>
      <c r="K9" s="41"/>
      <c r="L9" s="51" t="s">
        <v>17</v>
      </c>
      <c r="M9" s="52" t="s">
        <v>18</v>
      </c>
      <c r="N9" s="53">
        <v>2.3</v>
      </c>
      <c r="P9" s="31">
        <v>6</v>
      </c>
      <c r="Q9" s="31">
        <v>14</v>
      </c>
    </row>
    <row r="10" ht="24" spans="1:17">
      <c r="A10" s="38">
        <v>38</v>
      </c>
      <c r="B10" s="45" t="s">
        <v>19</v>
      </c>
      <c r="C10" s="46" t="s">
        <v>25</v>
      </c>
      <c r="D10" s="44">
        <v>45</v>
      </c>
      <c r="E10" s="44">
        <v>29</v>
      </c>
      <c r="F10" s="44"/>
      <c r="G10" s="44">
        <v>29</v>
      </c>
      <c r="H10" s="41">
        <f t="shared" si="0"/>
        <v>16</v>
      </c>
      <c r="I10" s="44">
        <v>45</v>
      </c>
      <c r="J10" s="44"/>
      <c r="K10" s="44">
        <v>45</v>
      </c>
      <c r="L10" s="51" t="s">
        <v>17</v>
      </c>
      <c r="M10" s="52" t="s">
        <v>18</v>
      </c>
      <c r="N10" s="53">
        <v>2.1</v>
      </c>
      <c r="P10" s="31">
        <v>7</v>
      </c>
      <c r="Q10" s="31">
        <v>3</v>
      </c>
    </row>
    <row r="11" ht="24" spans="1:17">
      <c r="A11" s="38">
        <v>39</v>
      </c>
      <c r="B11" s="45" t="s">
        <v>19</v>
      </c>
      <c r="C11" s="46" t="s">
        <v>26</v>
      </c>
      <c r="D11" s="44">
        <v>45</v>
      </c>
      <c r="E11" s="44">
        <v>29</v>
      </c>
      <c r="F11" s="44"/>
      <c r="G11" s="44">
        <v>29</v>
      </c>
      <c r="H11" s="41">
        <f t="shared" si="0"/>
        <v>16</v>
      </c>
      <c r="I11" s="44">
        <v>45</v>
      </c>
      <c r="J11" s="44"/>
      <c r="K11" s="44">
        <v>45</v>
      </c>
      <c r="L11" s="51" t="s">
        <v>17</v>
      </c>
      <c r="M11" s="52" t="s">
        <v>18</v>
      </c>
      <c r="N11" s="53">
        <v>2.1</v>
      </c>
      <c r="P11" s="31">
        <v>8</v>
      </c>
      <c r="Q11" s="31">
        <v>4</v>
      </c>
    </row>
    <row r="12" ht="36" spans="1:17">
      <c r="A12" s="38">
        <v>43</v>
      </c>
      <c r="B12" s="45" t="s">
        <v>19</v>
      </c>
      <c r="C12" s="46" t="s">
        <v>27</v>
      </c>
      <c r="D12" s="44">
        <v>45</v>
      </c>
      <c r="E12" s="44">
        <v>29</v>
      </c>
      <c r="F12" s="44"/>
      <c r="G12" s="44">
        <v>29</v>
      </c>
      <c r="H12" s="41">
        <f t="shared" si="0"/>
        <v>16</v>
      </c>
      <c r="I12" s="44">
        <v>45</v>
      </c>
      <c r="J12" s="44"/>
      <c r="K12" s="44">
        <v>45</v>
      </c>
      <c r="L12" s="51" t="s">
        <v>17</v>
      </c>
      <c r="M12" s="52" t="s">
        <v>18</v>
      </c>
      <c r="N12" s="53">
        <v>2.1</v>
      </c>
      <c r="P12" s="31">
        <v>9</v>
      </c>
      <c r="Q12" s="31">
        <v>5</v>
      </c>
    </row>
    <row r="13" ht="24" spans="1:17">
      <c r="A13" s="41">
        <v>51</v>
      </c>
      <c r="B13" s="42" t="s">
        <v>19</v>
      </c>
      <c r="C13" s="43" t="s">
        <v>28</v>
      </c>
      <c r="D13" s="41">
        <v>50</v>
      </c>
      <c r="E13" s="44">
        <v>50</v>
      </c>
      <c r="F13" s="41">
        <v>50</v>
      </c>
      <c r="G13" s="41"/>
      <c r="H13" s="41"/>
      <c r="I13" s="44">
        <v>50</v>
      </c>
      <c r="J13" s="41">
        <v>50</v>
      </c>
      <c r="K13" s="41"/>
      <c r="L13" s="51" t="s">
        <v>17</v>
      </c>
      <c r="M13" s="52" t="s">
        <v>18</v>
      </c>
      <c r="N13" s="53">
        <v>2.3</v>
      </c>
      <c r="P13" s="31">
        <v>10</v>
      </c>
      <c r="Q13" s="31">
        <v>15</v>
      </c>
    </row>
    <row r="14" ht="24" spans="1:17">
      <c r="A14" s="38">
        <v>62</v>
      </c>
      <c r="B14" s="45" t="s">
        <v>19</v>
      </c>
      <c r="C14" s="46" t="s">
        <v>29</v>
      </c>
      <c r="D14" s="44">
        <v>45</v>
      </c>
      <c r="E14" s="44">
        <v>29</v>
      </c>
      <c r="F14" s="44"/>
      <c r="G14" s="44">
        <v>29</v>
      </c>
      <c r="H14" s="41">
        <f t="shared" ref="H14:H22" si="1">D14-E14</f>
        <v>16</v>
      </c>
      <c r="I14" s="44">
        <v>45</v>
      </c>
      <c r="J14" s="44"/>
      <c r="K14" s="44">
        <v>45</v>
      </c>
      <c r="L14" s="51" t="s">
        <v>17</v>
      </c>
      <c r="M14" s="52" t="s">
        <v>18</v>
      </c>
      <c r="N14" s="53">
        <v>2.1</v>
      </c>
      <c r="P14" s="31">
        <v>11</v>
      </c>
      <c r="Q14" s="31">
        <v>6</v>
      </c>
    </row>
    <row r="15" ht="24" spans="1:17">
      <c r="A15" s="38">
        <v>63</v>
      </c>
      <c r="B15" s="45" t="s">
        <v>19</v>
      </c>
      <c r="C15" s="46" t="s">
        <v>30</v>
      </c>
      <c r="D15" s="44">
        <v>45</v>
      </c>
      <c r="E15" s="44">
        <v>29</v>
      </c>
      <c r="F15" s="44"/>
      <c r="G15" s="44">
        <v>29</v>
      </c>
      <c r="H15" s="41">
        <f t="shared" si="1"/>
        <v>16</v>
      </c>
      <c r="I15" s="44">
        <v>45</v>
      </c>
      <c r="J15" s="44"/>
      <c r="K15" s="44">
        <v>45</v>
      </c>
      <c r="L15" s="51" t="s">
        <v>17</v>
      </c>
      <c r="M15" s="52" t="s">
        <v>18</v>
      </c>
      <c r="N15" s="53">
        <v>2.1</v>
      </c>
      <c r="P15" s="31">
        <v>12</v>
      </c>
      <c r="Q15" s="31">
        <v>7</v>
      </c>
    </row>
    <row r="16" ht="24" spans="1:17">
      <c r="A16" s="41">
        <v>70</v>
      </c>
      <c r="B16" s="42" t="s">
        <v>19</v>
      </c>
      <c r="C16" s="43" t="s">
        <v>31</v>
      </c>
      <c r="D16" s="41">
        <v>50</v>
      </c>
      <c r="E16" s="44">
        <v>50</v>
      </c>
      <c r="F16" s="41">
        <v>50</v>
      </c>
      <c r="G16" s="41"/>
      <c r="H16" s="41"/>
      <c r="I16" s="44">
        <v>50</v>
      </c>
      <c r="J16" s="41">
        <v>50</v>
      </c>
      <c r="K16" s="41"/>
      <c r="L16" s="51" t="s">
        <v>17</v>
      </c>
      <c r="M16" s="52" t="s">
        <v>18</v>
      </c>
      <c r="N16" s="53">
        <v>2.3</v>
      </c>
      <c r="P16" s="31">
        <v>13</v>
      </c>
      <c r="Q16" s="31">
        <v>16</v>
      </c>
    </row>
    <row r="17" ht="36" spans="1:17">
      <c r="A17" s="41">
        <v>72</v>
      </c>
      <c r="B17" s="42" t="s">
        <v>19</v>
      </c>
      <c r="C17" s="43" t="s">
        <v>32</v>
      </c>
      <c r="D17" s="41">
        <v>50</v>
      </c>
      <c r="E17" s="44">
        <v>50</v>
      </c>
      <c r="F17" s="41">
        <v>50</v>
      </c>
      <c r="G17" s="41"/>
      <c r="H17" s="41"/>
      <c r="I17" s="44">
        <v>50</v>
      </c>
      <c r="J17" s="41">
        <v>50</v>
      </c>
      <c r="K17" s="41"/>
      <c r="L17" s="51" t="s">
        <v>17</v>
      </c>
      <c r="M17" s="52" t="s">
        <v>18</v>
      </c>
      <c r="N17" s="53">
        <v>2.3</v>
      </c>
      <c r="P17" s="31">
        <v>14</v>
      </c>
      <c r="Q17" s="31">
        <v>17</v>
      </c>
    </row>
    <row r="18" ht="24" spans="1:17">
      <c r="A18" s="41">
        <v>75</v>
      </c>
      <c r="B18" s="42" t="s">
        <v>19</v>
      </c>
      <c r="C18" s="43" t="s">
        <v>33</v>
      </c>
      <c r="D18" s="41">
        <v>50</v>
      </c>
      <c r="E18" s="44">
        <v>50</v>
      </c>
      <c r="F18" s="41">
        <v>50</v>
      </c>
      <c r="G18" s="41"/>
      <c r="H18" s="41"/>
      <c r="I18" s="44">
        <v>50</v>
      </c>
      <c r="J18" s="41">
        <v>50</v>
      </c>
      <c r="K18" s="41"/>
      <c r="L18" s="51" t="s">
        <v>17</v>
      </c>
      <c r="M18" s="52" t="s">
        <v>18</v>
      </c>
      <c r="N18" s="53">
        <v>2.3</v>
      </c>
      <c r="P18" s="31">
        <v>15</v>
      </c>
      <c r="Q18" s="31">
        <v>18</v>
      </c>
    </row>
    <row r="19" ht="24" spans="1:17">
      <c r="A19" s="38">
        <v>89</v>
      </c>
      <c r="B19" s="45" t="s">
        <v>19</v>
      </c>
      <c r="C19" s="46" t="s">
        <v>34</v>
      </c>
      <c r="D19" s="44">
        <v>30</v>
      </c>
      <c r="E19" s="44">
        <v>20</v>
      </c>
      <c r="F19" s="44"/>
      <c r="G19" s="44">
        <v>20</v>
      </c>
      <c r="H19" s="41">
        <f t="shared" si="1"/>
        <v>10</v>
      </c>
      <c r="I19" s="44">
        <v>30</v>
      </c>
      <c r="J19" s="44"/>
      <c r="K19" s="44">
        <v>30</v>
      </c>
      <c r="L19" s="51" t="s">
        <v>17</v>
      </c>
      <c r="M19" s="52" t="s">
        <v>18</v>
      </c>
      <c r="N19" s="53">
        <v>2.1</v>
      </c>
      <c r="P19" s="31">
        <v>16</v>
      </c>
      <c r="Q19" s="31">
        <v>8</v>
      </c>
    </row>
    <row r="20" ht="24" spans="1:17">
      <c r="A20" s="38">
        <v>90</v>
      </c>
      <c r="B20" s="45" t="s">
        <v>19</v>
      </c>
      <c r="C20" s="46" t="s">
        <v>35</v>
      </c>
      <c r="D20" s="44">
        <v>30</v>
      </c>
      <c r="E20" s="44">
        <v>20</v>
      </c>
      <c r="F20" s="44"/>
      <c r="G20" s="44">
        <v>20</v>
      </c>
      <c r="H20" s="41">
        <f t="shared" si="1"/>
        <v>10</v>
      </c>
      <c r="I20" s="44">
        <v>30</v>
      </c>
      <c r="J20" s="44"/>
      <c r="K20" s="44">
        <v>30</v>
      </c>
      <c r="L20" s="51" t="s">
        <v>17</v>
      </c>
      <c r="M20" s="52" t="s">
        <v>18</v>
      </c>
      <c r="N20" s="53">
        <v>2.1</v>
      </c>
      <c r="P20" s="31">
        <v>17</v>
      </c>
      <c r="Q20" s="31">
        <v>9</v>
      </c>
    </row>
    <row r="21" spans="1:17">
      <c r="A21" s="38">
        <v>94</v>
      </c>
      <c r="B21" s="45" t="s">
        <v>19</v>
      </c>
      <c r="C21" s="46" t="s">
        <v>36</v>
      </c>
      <c r="D21" s="44">
        <v>30</v>
      </c>
      <c r="E21" s="44">
        <v>20</v>
      </c>
      <c r="F21" s="44"/>
      <c r="G21" s="44">
        <v>20</v>
      </c>
      <c r="H21" s="41">
        <f t="shared" si="1"/>
        <v>10</v>
      </c>
      <c r="I21" s="44">
        <v>30</v>
      </c>
      <c r="J21" s="44"/>
      <c r="K21" s="44">
        <v>30</v>
      </c>
      <c r="L21" s="51" t="s">
        <v>17</v>
      </c>
      <c r="M21" s="52" t="s">
        <v>18</v>
      </c>
      <c r="N21" s="53">
        <v>2.1</v>
      </c>
      <c r="P21" s="31">
        <v>18</v>
      </c>
      <c r="Q21" s="31">
        <v>10</v>
      </c>
    </row>
    <row r="22" ht="24" spans="1:17">
      <c r="A22" s="38">
        <v>30</v>
      </c>
      <c r="B22" s="45" t="s">
        <v>37</v>
      </c>
      <c r="C22" s="46" t="s">
        <v>38</v>
      </c>
      <c r="D22" s="44">
        <v>100</v>
      </c>
      <c r="E22" s="44">
        <v>66</v>
      </c>
      <c r="F22" s="44"/>
      <c r="G22" s="44">
        <v>66</v>
      </c>
      <c r="H22" s="41">
        <f t="shared" si="1"/>
        <v>34</v>
      </c>
      <c r="I22" s="44">
        <v>100</v>
      </c>
      <c r="J22" s="44"/>
      <c r="K22" s="44">
        <v>100</v>
      </c>
      <c r="L22" s="51" t="s">
        <v>17</v>
      </c>
      <c r="M22" s="52" t="s">
        <v>18</v>
      </c>
      <c r="N22" s="53">
        <v>2.1</v>
      </c>
      <c r="P22" s="31">
        <v>19</v>
      </c>
      <c r="Q22" s="31">
        <v>19</v>
      </c>
    </row>
    <row r="23" spans="1:17">
      <c r="A23" s="41">
        <v>37</v>
      </c>
      <c r="B23" s="42" t="s">
        <v>37</v>
      </c>
      <c r="C23" s="43" t="s">
        <v>39</v>
      </c>
      <c r="D23" s="41">
        <v>50</v>
      </c>
      <c r="E23" s="44">
        <v>50</v>
      </c>
      <c r="F23" s="41">
        <v>50</v>
      </c>
      <c r="G23" s="41"/>
      <c r="H23" s="41"/>
      <c r="I23" s="44">
        <v>50</v>
      </c>
      <c r="J23" s="41">
        <v>50</v>
      </c>
      <c r="K23" s="41"/>
      <c r="L23" s="51" t="s">
        <v>17</v>
      </c>
      <c r="M23" s="52" t="s">
        <v>18</v>
      </c>
      <c r="N23" s="53">
        <v>2.3</v>
      </c>
      <c r="P23" s="31">
        <v>20</v>
      </c>
      <c r="Q23" s="31">
        <v>21</v>
      </c>
    </row>
    <row r="24" ht="24" spans="1:17">
      <c r="A24" s="38">
        <v>83</v>
      </c>
      <c r="B24" s="45" t="s">
        <v>37</v>
      </c>
      <c r="C24" s="46" t="s">
        <v>40</v>
      </c>
      <c r="D24" s="44">
        <v>30</v>
      </c>
      <c r="E24" s="44">
        <v>20</v>
      </c>
      <c r="F24" s="44"/>
      <c r="G24" s="44">
        <v>20</v>
      </c>
      <c r="H24" s="41">
        <f t="shared" ref="H24:H70" si="2">D24-E24</f>
        <v>10</v>
      </c>
      <c r="I24" s="44">
        <v>30</v>
      </c>
      <c r="J24" s="44"/>
      <c r="K24" s="44">
        <v>30</v>
      </c>
      <c r="L24" s="51" t="s">
        <v>17</v>
      </c>
      <c r="M24" s="52" t="s">
        <v>18</v>
      </c>
      <c r="N24" s="53">
        <v>2.1</v>
      </c>
      <c r="P24" s="31">
        <v>21</v>
      </c>
      <c r="Q24" s="31">
        <v>20</v>
      </c>
    </row>
    <row r="25" ht="24" spans="1:17">
      <c r="A25" s="38">
        <v>12</v>
      </c>
      <c r="B25" s="46" t="s">
        <v>41</v>
      </c>
      <c r="C25" s="46" t="s">
        <v>42</v>
      </c>
      <c r="D25" s="44">
        <v>100</v>
      </c>
      <c r="E25" s="44">
        <v>66</v>
      </c>
      <c r="F25" s="44"/>
      <c r="G25" s="44">
        <v>66</v>
      </c>
      <c r="H25" s="41">
        <f t="shared" si="2"/>
        <v>34</v>
      </c>
      <c r="I25" s="44">
        <v>100</v>
      </c>
      <c r="J25" s="44"/>
      <c r="K25" s="44">
        <v>100</v>
      </c>
      <c r="L25" s="51" t="s">
        <v>43</v>
      </c>
      <c r="M25" s="52" t="s">
        <v>18</v>
      </c>
      <c r="N25" s="53">
        <v>2.1</v>
      </c>
      <c r="P25" s="31">
        <v>22</v>
      </c>
      <c r="Q25" s="31">
        <v>22</v>
      </c>
    </row>
    <row r="26" ht="24" spans="1:17">
      <c r="A26" s="38">
        <v>16</v>
      </c>
      <c r="B26" s="46" t="s">
        <v>41</v>
      </c>
      <c r="C26" s="46" t="s">
        <v>44</v>
      </c>
      <c r="D26" s="44">
        <v>100</v>
      </c>
      <c r="E26" s="44">
        <v>66</v>
      </c>
      <c r="F26" s="44"/>
      <c r="G26" s="44">
        <v>66</v>
      </c>
      <c r="H26" s="41">
        <f t="shared" si="2"/>
        <v>34</v>
      </c>
      <c r="I26" s="44">
        <v>100</v>
      </c>
      <c r="J26" s="44"/>
      <c r="K26" s="44">
        <v>100</v>
      </c>
      <c r="L26" s="51" t="s">
        <v>43</v>
      </c>
      <c r="M26" s="52" t="s">
        <v>18</v>
      </c>
      <c r="N26" s="53">
        <v>2.1</v>
      </c>
      <c r="P26" s="31">
        <v>23</v>
      </c>
      <c r="Q26" s="31">
        <v>23</v>
      </c>
    </row>
    <row r="27" ht="24" spans="1:17">
      <c r="A27" s="38">
        <v>17</v>
      </c>
      <c r="B27" s="46" t="s">
        <v>41</v>
      </c>
      <c r="C27" s="46" t="s">
        <v>45</v>
      </c>
      <c r="D27" s="44">
        <v>100</v>
      </c>
      <c r="E27" s="44">
        <v>66</v>
      </c>
      <c r="F27" s="44"/>
      <c r="G27" s="44">
        <v>66</v>
      </c>
      <c r="H27" s="41">
        <f t="shared" si="2"/>
        <v>34</v>
      </c>
      <c r="I27" s="44">
        <v>100</v>
      </c>
      <c r="J27" s="44"/>
      <c r="K27" s="44">
        <v>100</v>
      </c>
      <c r="L27" s="51" t="s">
        <v>43</v>
      </c>
      <c r="M27" s="52" t="s">
        <v>18</v>
      </c>
      <c r="N27" s="53">
        <v>2.1</v>
      </c>
      <c r="P27" s="31">
        <v>24</v>
      </c>
      <c r="Q27" s="31">
        <v>24</v>
      </c>
    </row>
    <row r="28" ht="24" spans="1:17">
      <c r="A28" s="38">
        <v>20</v>
      </c>
      <c r="B28" s="46" t="s">
        <v>41</v>
      </c>
      <c r="C28" s="46" t="s">
        <v>46</v>
      </c>
      <c r="D28" s="44">
        <v>100</v>
      </c>
      <c r="E28" s="44">
        <v>66</v>
      </c>
      <c r="F28" s="44"/>
      <c r="G28" s="44">
        <v>66</v>
      </c>
      <c r="H28" s="41">
        <f t="shared" si="2"/>
        <v>34</v>
      </c>
      <c r="I28" s="44">
        <v>100</v>
      </c>
      <c r="J28" s="44"/>
      <c r="K28" s="44">
        <v>100</v>
      </c>
      <c r="L28" s="51" t="s">
        <v>43</v>
      </c>
      <c r="M28" s="52" t="s">
        <v>18</v>
      </c>
      <c r="N28" s="53">
        <v>2.1</v>
      </c>
      <c r="P28" s="31">
        <v>25</v>
      </c>
      <c r="Q28" s="31">
        <v>25</v>
      </c>
    </row>
    <row r="29" ht="24" spans="1:17">
      <c r="A29" s="38">
        <v>25</v>
      </c>
      <c r="B29" s="46" t="s">
        <v>41</v>
      </c>
      <c r="C29" s="46" t="s">
        <v>47</v>
      </c>
      <c r="D29" s="44">
        <v>100</v>
      </c>
      <c r="E29" s="44">
        <v>66</v>
      </c>
      <c r="F29" s="44"/>
      <c r="G29" s="44">
        <v>66</v>
      </c>
      <c r="H29" s="41">
        <f t="shared" si="2"/>
        <v>34</v>
      </c>
      <c r="I29" s="44">
        <v>100</v>
      </c>
      <c r="J29" s="44"/>
      <c r="K29" s="44">
        <v>100</v>
      </c>
      <c r="L29" s="51" t="s">
        <v>43</v>
      </c>
      <c r="M29" s="52" t="s">
        <v>18</v>
      </c>
      <c r="N29" s="53">
        <v>2.1</v>
      </c>
      <c r="P29" s="31">
        <v>26</v>
      </c>
      <c r="Q29" s="31">
        <v>26</v>
      </c>
    </row>
    <row r="30" ht="24" spans="1:17">
      <c r="A30" s="38">
        <v>41</v>
      </c>
      <c r="B30" s="46" t="s">
        <v>41</v>
      </c>
      <c r="C30" s="46" t="s">
        <v>48</v>
      </c>
      <c r="D30" s="44">
        <v>27</v>
      </c>
      <c r="E30" s="44">
        <v>18</v>
      </c>
      <c r="F30" s="44"/>
      <c r="G30" s="44">
        <v>18</v>
      </c>
      <c r="H30" s="41">
        <f t="shared" si="2"/>
        <v>9</v>
      </c>
      <c r="I30" s="44">
        <v>27</v>
      </c>
      <c r="J30" s="44"/>
      <c r="K30" s="44">
        <v>27</v>
      </c>
      <c r="L30" s="51" t="s">
        <v>43</v>
      </c>
      <c r="M30" s="52" t="s">
        <v>18</v>
      </c>
      <c r="N30" s="53">
        <v>2.1</v>
      </c>
      <c r="P30" s="31">
        <v>27</v>
      </c>
      <c r="Q30" s="31">
        <v>27</v>
      </c>
    </row>
    <row r="31" spans="1:17">
      <c r="A31" s="38">
        <v>53</v>
      </c>
      <c r="B31" s="46" t="s">
        <v>49</v>
      </c>
      <c r="C31" s="46" t="s">
        <v>50</v>
      </c>
      <c r="D31" s="44">
        <v>27</v>
      </c>
      <c r="E31" s="44">
        <v>18</v>
      </c>
      <c r="F31" s="44"/>
      <c r="G31" s="44">
        <v>18</v>
      </c>
      <c r="H31" s="41">
        <f t="shared" si="2"/>
        <v>9</v>
      </c>
      <c r="I31" s="44">
        <v>27</v>
      </c>
      <c r="J31" s="44"/>
      <c r="K31" s="44">
        <v>27</v>
      </c>
      <c r="L31" s="51" t="s">
        <v>43</v>
      </c>
      <c r="M31" s="52" t="s">
        <v>18</v>
      </c>
      <c r="N31" s="53">
        <v>2.1</v>
      </c>
      <c r="P31" s="31">
        <v>28</v>
      </c>
      <c r="Q31" s="31">
        <v>28</v>
      </c>
    </row>
    <row r="32" ht="36" spans="1:17">
      <c r="A32" s="38">
        <v>66</v>
      </c>
      <c r="B32" s="46" t="s">
        <v>51</v>
      </c>
      <c r="C32" s="46" t="s">
        <v>52</v>
      </c>
      <c r="D32" s="44">
        <v>27</v>
      </c>
      <c r="E32" s="44">
        <v>18</v>
      </c>
      <c r="F32" s="44"/>
      <c r="G32" s="44">
        <v>18</v>
      </c>
      <c r="H32" s="41">
        <f t="shared" si="2"/>
        <v>9</v>
      </c>
      <c r="I32" s="44">
        <v>27</v>
      </c>
      <c r="J32" s="44"/>
      <c r="K32" s="44">
        <v>27</v>
      </c>
      <c r="L32" s="51" t="s">
        <v>43</v>
      </c>
      <c r="M32" s="52" t="s">
        <v>18</v>
      </c>
      <c r="N32" s="53">
        <v>2.1</v>
      </c>
      <c r="P32" s="31">
        <v>29</v>
      </c>
      <c r="Q32" s="31">
        <v>29</v>
      </c>
    </row>
    <row r="33" ht="24" spans="1:17">
      <c r="A33" s="38">
        <v>2</v>
      </c>
      <c r="B33" s="46" t="s">
        <v>53</v>
      </c>
      <c r="C33" s="46" t="s">
        <v>54</v>
      </c>
      <c r="D33" s="44">
        <v>140</v>
      </c>
      <c r="E33" s="44">
        <v>92</v>
      </c>
      <c r="F33" s="44"/>
      <c r="G33" s="44">
        <v>92</v>
      </c>
      <c r="H33" s="41">
        <f t="shared" si="2"/>
        <v>48</v>
      </c>
      <c r="I33" s="44">
        <v>140</v>
      </c>
      <c r="J33" s="44"/>
      <c r="K33" s="44">
        <v>140</v>
      </c>
      <c r="L33" s="51" t="s">
        <v>43</v>
      </c>
      <c r="M33" s="52" t="s">
        <v>18</v>
      </c>
      <c r="N33" s="53">
        <v>2.1</v>
      </c>
      <c r="P33" s="31">
        <v>30</v>
      </c>
      <c r="Q33" s="31">
        <v>30</v>
      </c>
    </row>
    <row r="34" spans="1:17">
      <c r="A34" s="38">
        <v>7</v>
      </c>
      <c r="B34" s="46" t="s">
        <v>55</v>
      </c>
      <c r="C34" s="46" t="s">
        <v>56</v>
      </c>
      <c r="D34" s="44">
        <v>100</v>
      </c>
      <c r="E34" s="44">
        <v>66</v>
      </c>
      <c r="F34" s="44"/>
      <c r="G34" s="44">
        <v>66</v>
      </c>
      <c r="H34" s="41">
        <f t="shared" si="2"/>
        <v>34</v>
      </c>
      <c r="I34" s="44">
        <v>100</v>
      </c>
      <c r="J34" s="44"/>
      <c r="K34" s="44">
        <v>100</v>
      </c>
      <c r="L34" s="51" t="s">
        <v>43</v>
      </c>
      <c r="M34" s="52" t="s">
        <v>18</v>
      </c>
      <c r="N34" s="53">
        <v>2.1</v>
      </c>
      <c r="P34" s="31">
        <v>31</v>
      </c>
      <c r="Q34" s="31">
        <v>31</v>
      </c>
    </row>
    <row r="35" ht="24" spans="1:17">
      <c r="A35" s="38">
        <v>31</v>
      </c>
      <c r="B35" s="46" t="s">
        <v>57</v>
      </c>
      <c r="C35" s="46" t="s">
        <v>58</v>
      </c>
      <c r="D35" s="44">
        <v>85</v>
      </c>
      <c r="E35" s="44">
        <v>56</v>
      </c>
      <c r="F35" s="44"/>
      <c r="G35" s="44">
        <v>56</v>
      </c>
      <c r="H35" s="41">
        <f t="shared" si="2"/>
        <v>29</v>
      </c>
      <c r="I35" s="44">
        <v>85</v>
      </c>
      <c r="J35" s="44"/>
      <c r="K35" s="44">
        <v>85</v>
      </c>
      <c r="L35" s="51" t="s">
        <v>43</v>
      </c>
      <c r="M35" s="52" t="s">
        <v>18</v>
      </c>
      <c r="N35" s="53">
        <v>2.1</v>
      </c>
      <c r="P35" s="31">
        <v>32</v>
      </c>
      <c r="Q35" s="31">
        <v>32</v>
      </c>
    </row>
    <row r="36" spans="1:17">
      <c r="A36" s="38">
        <v>33</v>
      </c>
      <c r="B36" s="46" t="s">
        <v>59</v>
      </c>
      <c r="C36" s="46" t="s">
        <v>60</v>
      </c>
      <c r="D36" s="44">
        <v>27</v>
      </c>
      <c r="E36" s="44">
        <v>18</v>
      </c>
      <c r="F36" s="44"/>
      <c r="G36" s="44">
        <v>18</v>
      </c>
      <c r="H36" s="41">
        <f t="shared" si="2"/>
        <v>9</v>
      </c>
      <c r="I36" s="44">
        <v>27</v>
      </c>
      <c r="J36" s="44"/>
      <c r="K36" s="44">
        <v>27</v>
      </c>
      <c r="L36" s="51" t="s">
        <v>43</v>
      </c>
      <c r="M36" s="52" t="s">
        <v>18</v>
      </c>
      <c r="N36" s="53">
        <v>2.1</v>
      </c>
      <c r="P36" s="31">
        <v>33</v>
      </c>
      <c r="Q36" s="31">
        <v>33</v>
      </c>
    </row>
    <row r="37" ht="24" spans="1:17">
      <c r="A37" s="38">
        <v>59</v>
      </c>
      <c r="B37" s="46" t="s">
        <v>61</v>
      </c>
      <c r="C37" s="46" t="s">
        <v>62</v>
      </c>
      <c r="D37" s="44">
        <v>27</v>
      </c>
      <c r="E37" s="44">
        <v>18</v>
      </c>
      <c r="F37" s="44"/>
      <c r="G37" s="44">
        <v>18</v>
      </c>
      <c r="H37" s="41">
        <f t="shared" si="2"/>
        <v>9</v>
      </c>
      <c r="I37" s="44">
        <v>27</v>
      </c>
      <c r="J37" s="44"/>
      <c r="K37" s="44">
        <v>27</v>
      </c>
      <c r="L37" s="51" t="s">
        <v>43</v>
      </c>
      <c r="M37" s="52" t="s">
        <v>18</v>
      </c>
      <c r="N37" s="53">
        <v>2.1</v>
      </c>
      <c r="P37" s="31">
        <v>34</v>
      </c>
      <c r="Q37" s="31">
        <v>34</v>
      </c>
    </row>
    <row r="38" s="32" customFormat="1" ht="24" spans="1:17">
      <c r="A38" s="47">
        <v>81</v>
      </c>
      <c r="B38" s="48" t="s">
        <v>63</v>
      </c>
      <c r="C38" s="48" t="s">
        <v>64</v>
      </c>
      <c r="D38" s="49">
        <v>18</v>
      </c>
      <c r="E38" s="49">
        <v>13</v>
      </c>
      <c r="F38" s="49"/>
      <c r="G38" s="49">
        <v>13</v>
      </c>
      <c r="H38" s="41">
        <f t="shared" si="2"/>
        <v>5</v>
      </c>
      <c r="I38" s="49">
        <v>18</v>
      </c>
      <c r="J38" s="49"/>
      <c r="K38" s="49">
        <v>18</v>
      </c>
      <c r="L38" s="54" t="s">
        <v>43</v>
      </c>
      <c r="M38" s="55" t="s">
        <v>18</v>
      </c>
      <c r="N38" s="56">
        <v>2.1</v>
      </c>
      <c r="P38" s="32">
        <v>35</v>
      </c>
      <c r="Q38" s="32">
        <v>35</v>
      </c>
    </row>
    <row r="39" ht="24" spans="1:17">
      <c r="A39" s="38">
        <v>73</v>
      </c>
      <c r="B39" s="46" t="s">
        <v>65</v>
      </c>
      <c r="C39" s="46" t="s">
        <v>66</v>
      </c>
      <c r="D39" s="44">
        <v>25</v>
      </c>
      <c r="E39" s="44">
        <v>16</v>
      </c>
      <c r="F39" s="44"/>
      <c r="G39" s="44">
        <v>16</v>
      </c>
      <c r="H39" s="41">
        <f t="shared" si="2"/>
        <v>9</v>
      </c>
      <c r="I39" s="44">
        <v>25</v>
      </c>
      <c r="J39" s="44"/>
      <c r="K39" s="44">
        <v>25</v>
      </c>
      <c r="L39" s="51" t="s">
        <v>43</v>
      </c>
      <c r="M39" s="52" t="s">
        <v>18</v>
      </c>
      <c r="N39" s="53">
        <v>2.1</v>
      </c>
      <c r="P39" s="31">
        <v>36</v>
      </c>
      <c r="Q39" s="31">
        <v>36</v>
      </c>
    </row>
    <row r="40" s="32" customFormat="1" ht="24" spans="1:17">
      <c r="A40" s="47">
        <v>99</v>
      </c>
      <c r="B40" s="48" t="s">
        <v>67</v>
      </c>
      <c r="C40" s="48" t="s">
        <v>68</v>
      </c>
      <c r="D40" s="49">
        <v>18</v>
      </c>
      <c r="E40" s="49">
        <v>13</v>
      </c>
      <c r="F40" s="49"/>
      <c r="G40" s="49">
        <v>13</v>
      </c>
      <c r="H40" s="41">
        <f t="shared" si="2"/>
        <v>5</v>
      </c>
      <c r="I40" s="49">
        <v>18</v>
      </c>
      <c r="J40" s="49"/>
      <c r="K40" s="49">
        <v>18</v>
      </c>
      <c r="L40" s="54" t="s">
        <v>43</v>
      </c>
      <c r="M40" s="55" t="s">
        <v>18</v>
      </c>
      <c r="N40" s="56">
        <v>2.1</v>
      </c>
      <c r="P40" s="32">
        <v>37</v>
      </c>
      <c r="Q40" s="32">
        <v>37</v>
      </c>
    </row>
    <row r="41" ht="24" spans="1:17">
      <c r="A41" s="38">
        <v>5</v>
      </c>
      <c r="B41" s="46" t="s">
        <v>69</v>
      </c>
      <c r="C41" s="46" t="s">
        <v>70</v>
      </c>
      <c r="D41" s="44">
        <v>100</v>
      </c>
      <c r="E41" s="44">
        <v>66</v>
      </c>
      <c r="F41" s="44"/>
      <c r="G41" s="44">
        <v>66</v>
      </c>
      <c r="H41" s="41">
        <f t="shared" si="2"/>
        <v>34</v>
      </c>
      <c r="I41" s="44">
        <v>100</v>
      </c>
      <c r="J41" s="44"/>
      <c r="K41" s="44">
        <v>100</v>
      </c>
      <c r="L41" s="51" t="s">
        <v>43</v>
      </c>
      <c r="M41" s="52" t="s">
        <v>18</v>
      </c>
      <c r="N41" s="53">
        <v>2.1</v>
      </c>
      <c r="P41" s="31">
        <v>38</v>
      </c>
      <c r="Q41" s="31">
        <v>38</v>
      </c>
    </row>
    <row r="42" spans="1:17">
      <c r="A42" s="38">
        <v>93</v>
      </c>
      <c r="B42" s="46" t="s">
        <v>71</v>
      </c>
      <c r="C42" s="46" t="s">
        <v>72</v>
      </c>
      <c r="D42" s="44">
        <v>18</v>
      </c>
      <c r="E42" s="44">
        <v>12</v>
      </c>
      <c r="F42" s="44"/>
      <c r="G42" s="44">
        <v>12</v>
      </c>
      <c r="H42" s="41">
        <f t="shared" si="2"/>
        <v>6</v>
      </c>
      <c r="I42" s="44">
        <v>18</v>
      </c>
      <c r="J42" s="44"/>
      <c r="K42" s="44">
        <v>18</v>
      </c>
      <c r="L42" s="51" t="s">
        <v>43</v>
      </c>
      <c r="M42" s="52" t="s">
        <v>18</v>
      </c>
      <c r="N42" s="53">
        <v>2.1</v>
      </c>
      <c r="P42" s="31">
        <v>39</v>
      </c>
      <c r="Q42" s="31">
        <v>39</v>
      </c>
    </row>
    <row r="43" ht="24" spans="1:17">
      <c r="A43" s="38">
        <v>46</v>
      </c>
      <c r="B43" s="46" t="s">
        <v>73</v>
      </c>
      <c r="C43" s="46" t="s">
        <v>74</v>
      </c>
      <c r="D43" s="44">
        <v>27</v>
      </c>
      <c r="E43" s="44">
        <v>18</v>
      </c>
      <c r="F43" s="44"/>
      <c r="G43" s="44">
        <v>18</v>
      </c>
      <c r="H43" s="41">
        <f t="shared" si="2"/>
        <v>9</v>
      </c>
      <c r="I43" s="44">
        <v>27</v>
      </c>
      <c r="J43" s="44"/>
      <c r="K43" s="44">
        <v>27</v>
      </c>
      <c r="L43" s="51" t="s">
        <v>43</v>
      </c>
      <c r="M43" s="52" t="s">
        <v>18</v>
      </c>
      <c r="N43" s="53">
        <v>2.1</v>
      </c>
      <c r="P43" s="31">
        <v>40</v>
      </c>
      <c r="Q43" s="31">
        <v>40</v>
      </c>
    </row>
    <row r="44" ht="24" spans="1:17">
      <c r="A44" s="38">
        <v>55</v>
      </c>
      <c r="B44" s="46" t="s">
        <v>75</v>
      </c>
      <c r="C44" s="46" t="s">
        <v>76</v>
      </c>
      <c r="D44" s="44">
        <v>27</v>
      </c>
      <c r="E44" s="44">
        <v>18</v>
      </c>
      <c r="F44" s="44"/>
      <c r="G44" s="44">
        <v>18</v>
      </c>
      <c r="H44" s="41">
        <f t="shared" si="2"/>
        <v>9</v>
      </c>
      <c r="I44" s="44">
        <v>27</v>
      </c>
      <c r="J44" s="44"/>
      <c r="K44" s="44">
        <v>27</v>
      </c>
      <c r="L44" s="51" t="s">
        <v>43</v>
      </c>
      <c r="M44" s="52" t="s">
        <v>18</v>
      </c>
      <c r="N44" s="53">
        <v>2.1</v>
      </c>
      <c r="P44" s="31">
        <v>41</v>
      </c>
      <c r="Q44" s="31">
        <v>41</v>
      </c>
    </row>
    <row r="45" ht="24" spans="1:17">
      <c r="A45" s="38">
        <v>13</v>
      </c>
      <c r="B45" s="46" t="s">
        <v>77</v>
      </c>
      <c r="C45" s="46" t="s">
        <v>78</v>
      </c>
      <c r="D45" s="44">
        <v>100</v>
      </c>
      <c r="E45" s="44">
        <v>66</v>
      </c>
      <c r="F45" s="44"/>
      <c r="G45" s="44">
        <v>66</v>
      </c>
      <c r="H45" s="41">
        <f t="shared" si="2"/>
        <v>34</v>
      </c>
      <c r="I45" s="44">
        <v>100</v>
      </c>
      <c r="J45" s="44"/>
      <c r="K45" s="44">
        <v>100</v>
      </c>
      <c r="L45" s="51" t="s">
        <v>43</v>
      </c>
      <c r="M45" s="52" t="s">
        <v>18</v>
      </c>
      <c r="N45" s="53">
        <v>2.1</v>
      </c>
      <c r="P45" s="31">
        <v>42</v>
      </c>
      <c r="Q45" s="31">
        <v>42</v>
      </c>
    </row>
    <row r="46" ht="24" spans="1:17">
      <c r="A46" s="38">
        <v>9</v>
      </c>
      <c r="B46" s="46" t="s">
        <v>79</v>
      </c>
      <c r="C46" s="46" t="s">
        <v>80</v>
      </c>
      <c r="D46" s="44">
        <v>100</v>
      </c>
      <c r="E46" s="44">
        <v>66</v>
      </c>
      <c r="F46" s="44"/>
      <c r="G46" s="44">
        <v>66</v>
      </c>
      <c r="H46" s="41">
        <f t="shared" si="2"/>
        <v>34</v>
      </c>
      <c r="I46" s="44">
        <v>100</v>
      </c>
      <c r="J46" s="44"/>
      <c r="K46" s="44">
        <v>100</v>
      </c>
      <c r="L46" s="51" t="s">
        <v>43</v>
      </c>
      <c r="M46" s="52" t="s">
        <v>18</v>
      </c>
      <c r="N46" s="53">
        <v>2.1</v>
      </c>
      <c r="P46" s="31">
        <v>43</v>
      </c>
      <c r="Q46" s="31">
        <v>43</v>
      </c>
    </row>
    <row r="47" ht="24" spans="1:17">
      <c r="A47" s="38">
        <v>35</v>
      </c>
      <c r="B47" s="46" t="s">
        <v>81</v>
      </c>
      <c r="C47" s="46" t="s">
        <v>82</v>
      </c>
      <c r="D47" s="44">
        <v>27</v>
      </c>
      <c r="E47" s="44">
        <v>18</v>
      </c>
      <c r="F47" s="44"/>
      <c r="G47" s="44">
        <v>18</v>
      </c>
      <c r="H47" s="41">
        <f t="shared" si="2"/>
        <v>9</v>
      </c>
      <c r="I47" s="44">
        <v>27</v>
      </c>
      <c r="J47" s="44"/>
      <c r="K47" s="44">
        <v>27</v>
      </c>
      <c r="L47" s="51" t="s">
        <v>43</v>
      </c>
      <c r="M47" s="52" t="s">
        <v>18</v>
      </c>
      <c r="N47" s="53">
        <v>2.1</v>
      </c>
      <c r="P47" s="31">
        <v>44</v>
      </c>
      <c r="Q47" s="31">
        <v>44</v>
      </c>
    </row>
    <row r="48" ht="24" spans="1:17">
      <c r="A48" s="38">
        <v>23</v>
      </c>
      <c r="B48" s="46" t="s">
        <v>83</v>
      </c>
      <c r="C48" s="46" t="s">
        <v>84</v>
      </c>
      <c r="D48" s="44">
        <v>100</v>
      </c>
      <c r="E48" s="44">
        <v>66</v>
      </c>
      <c r="F48" s="44"/>
      <c r="G48" s="44">
        <v>66</v>
      </c>
      <c r="H48" s="41">
        <f t="shared" si="2"/>
        <v>34</v>
      </c>
      <c r="I48" s="44">
        <v>100</v>
      </c>
      <c r="J48" s="44"/>
      <c r="K48" s="44">
        <v>100</v>
      </c>
      <c r="L48" s="51" t="s">
        <v>43</v>
      </c>
      <c r="M48" s="52" t="s">
        <v>18</v>
      </c>
      <c r="N48" s="53">
        <v>2.1</v>
      </c>
      <c r="P48" s="31">
        <v>45</v>
      </c>
      <c r="Q48" s="31">
        <v>45</v>
      </c>
    </row>
    <row r="49" ht="24" spans="1:17">
      <c r="A49" s="38">
        <v>26</v>
      </c>
      <c r="B49" s="46" t="s">
        <v>83</v>
      </c>
      <c r="C49" s="46" t="s">
        <v>85</v>
      </c>
      <c r="D49" s="44">
        <v>100</v>
      </c>
      <c r="E49" s="44">
        <v>66</v>
      </c>
      <c r="F49" s="44"/>
      <c r="G49" s="44">
        <v>66</v>
      </c>
      <c r="H49" s="41">
        <f t="shared" si="2"/>
        <v>34</v>
      </c>
      <c r="I49" s="44">
        <v>100</v>
      </c>
      <c r="J49" s="44"/>
      <c r="K49" s="44">
        <v>100</v>
      </c>
      <c r="L49" s="51" t="s">
        <v>43</v>
      </c>
      <c r="M49" s="52" t="s">
        <v>18</v>
      </c>
      <c r="N49" s="53">
        <v>2.1</v>
      </c>
      <c r="P49" s="31">
        <v>46</v>
      </c>
      <c r="Q49" s="31">
        <v>46</v>
      </c>
    </row>
    <row r="50" spans="1:17">
      <c r="A50" s="38">
        <v>34</v>
      </c>
      <c r="B50" s="46" t="s">
        <v>86</v>
      </c>
      <c r="C50" s="46" t="s">
        <v>87</v>
      </c>
      <c r="D50" s="44">
        <v>27</v>
      </c>
      <c r="E50" s="44">
        <v>18</v>
      </c>
      <c r="F50" s="44"/>
      <c r="G50" s="44">
        <v>18</v>
      </c>
      <c r="H50" s="41">
        <f t="shared" si="2"/>
        <v>9</v>
      </c>
      <c r="I50" s="44">
        <v>27</v>
      </c>
      <c r="J50" s="44"/>
      <c r="K50" s="44">
        <v>27</v>
      </c>
      <c r="L50" s="51" t="s">
        <v>43</v>
      </c>
      <c r="M50" s="52" t="s">
        <v>18</v>
      </c>
      <c r="N50" s="53">
        <v>2.1</v>
      </c>
      <c r="P50" s="31">
        <v>47</v>
      </c>
      <c r="Q50" s="31">
        <v>47</v>
      </c>
    </row>
    <row r="51" ht="24" spans="1:17">
      <c r="A51" s="38">
        <v>98</v>
      </c>
      <c r="B51" s="46" t="s">
        <v>88</v>
      </c>
      <c r="C51" s="46" t="s">
        <v>89</v>
      </c>
      <c r="D51" s="44">
        <v>18</v>
      </c>
      <c r="E51" s="44">
        <v>12</v>
      </c>
      <c r="F51" s="44"/>
      <c r="G51" s="44">
        <v>12</v>
      </c>
      <c r="H51" s="41">
        <f t="shared" si="2"/>
        <v>6</v>
      </c>
      <c r="I51" s="44">
        <v>18</v>
      </c>
      <c r="J51" s="44"/>
      <c r="K51" s="44">
        <v>18</v>
      </c>
      <c r="L51" s="51" t="s">
        <v>43</v>
      </c>
      <c r="M51" s="52" t="s">
        <v>18</v>
      </c>
      <c r="N51" s="53">
        <v>2.1</v>
      </c>
      <c r="P51" s="31">
        <v>48</v>
      </c>
      <c r="Q51" s="31">
        <v>48</v>
      </c>
    </row>
    <row r="52" spans="1:17">
      <c r="A52" s="38">
        <v>37</v>
      </c>
      <c r="B52" s="46" t="s">
        <v>90</v>
      </c>
      <c r="C52" s="46" t="s">
        <v>91</v>
      </c>
      <c r="D52" s="44">
        <v>27</v>
      </c>
      <c r="E52" s="44">
        <v>18</v>
      </c>
      <c r="F52" s="44"/>
      <c r="G52" s="44">
        <v>18</v>
      </c>
      <c r="H52" s="41">
        <f t="shared" si="2"/>
        <v>9</v>
      </c>
      <c r="I52" s="44">
        <v>27</v>
      </c>
      <c r="J52" s="44"/>
      <c r="K52" s="44">
        <v>27</v>
      </c>
      <c r="L52" s="51" t="s">
        <v>43</v>
      </c>
      <c r="M52" s="52" t="s">
        <v>18</v>
      </c>
      <c r="N52" s="53">
        <v>2.1</v>
      </c>
      <c r="P52" s="31">
        <v>49</v>
      </c>
      <c r="Q52" s="31">
        <v>49</v>
      </c>
    </row>
    <row r="53" ht="24" spans="1:17">
      <c r="A53" s="38">
        <v>58</v>
      </c>
      <c r="B53" s="46" t="s">
        <v>92</v>
      </c>
      <c r="C53" s="46" t="s">
        <v>93</v>
      </c>
      <c r="D53" s="44">
        <v>27</v>
      </c>
      <c r="E53" s="44">
        <v>18</v>
      </c>
      <c r="F53" s="44"/>
      <c r="G53" s="44">
        <v>18</v>
      </c>
      <c r="H53" s="41">
        <f t="shared" si="2"/>
        <v>9</v>
      </c>
      <c r="I53" s="44">
        <v>27</v>
      </c>
      <c r="J53" s="44"/>
      <c r="K53" s="44">
        <v>27</v>
      </c>
      <c r="L53" s="51" t="s">
        <v>43</v>
      </c>
      <c r="M53" s="52" t="s">
        <v>18</v>
      </c>
      <c r="N53" s="53">
        <v>2.1</v>
      </c>
      <c r="P53" s="31">
        <v>50</v>
      </c>
      <c r="Q53" s="31">
        <v>50</v>
      </c>
    </row>
    <row r="54" ht="24" spans="1:17">
      <c r="A54" s="38">
        <v>14</v>
      </c>
      <c r="B54" s="46" t="s">
        <v>94</v>
      </c>
      <c r="C54" s="46" t="s">
        <v>95</v>
      </c>
      <c r="D54" s="44">
        <v>100</v>
      </c>
      <c r="E54" s="44">
        <v>66</v>
      </c>
      <c r="F54" s="44"/>
      <c r="G54" s="44">
        <v>66</v>
      </c>
      <c r="H54" s="41">
        <f t="shared" si="2"/>
        <v>34</v>
      </c>
      <c r="I54" s="44">
        <v>100</v>
      </c>
      <c r="J54" s="44"/>
      <c r="K54" s="44">
        <v>100</v>
      </c>
      <c r="L54" s="51" t="s">
        <v>96</v>
      </c>
      <c r="M54" s="52" t="s">
        <v>18</v>
      </c>
      <c r="N54" s="53">
        <v>2.1</v>
      </c>
      <c r="P54" s="31">
        <v>51</v>
      </c>
      <c r="Q54" s="31">
        <v>51</v>
      </c>
    </row>
    <row r="55" ht="24" spans="1:17">
      <c r="A55" s="38">
        <v>61</v>
      </c>
      <c r="B55" s="46" t="s">
        <v>94</v>
      </c>
      <c r="C55" s="46" t="s">
        <v>97</v>
      </c>
      <c r="D55" s="44">
        <v>27</v>
      </c>
      <c r="E55" s="44">
        <v>18</v>
      </c>
      <c r="F55" s="44"/>
      <c r="G55" s="44">
        <v>18</v>
      </c>
      <c r="H55" s="41">
        <f t="shared" si="2"/>
        <v>9</v>
      </c>
      <c r="I55" s="44">
        <v>27</v>
      </c>
      <c r="J55" s="44"/>
      <c r="K55" s="44">
        <v>27</v>
      </c>
      <c r="L55" s="51" t="s">
        <v>96</v>
      </c>
      <c r="M55" s="52" t="s">
        <v>18</v>
      </c>
      <c r="N55" s="53">
        <v>2.1</v>
      </c>
      <c r="P55" s="31">
        <v>52</v>
      </c>
      <c r="Q55" s="31">
        <v>52</v>
      </c>
    </row>
    <row r="56" ht="24" spans="1:17">
      <c r="A56" s="38">
        <v>65</v>
      </c>
      <c r="B56" s="46" t="s">
        <v>98</v>
      </c>
      <c r="C56" s="46" t="s">
        <v>99</v>
      </c>
      <c r="D56" s="44">
        <v>27</v>
      </c>
      <c r="E56" s="44">
        <v>18</v>
      </c>
      <c r="F56" s="44"/>
      <c r="G56" s="44">
        <v>18</v>
      </c>
      <c r="H56" s="41">
        <f t="shared" si="2"/>
        <v>9</v>
      </c>
      <c r="I56" s="44">
        <v>27</v>
      </c>
      <c r="J56" s="44"/>
      <c r="K56" s="44">
        <v>27</v>
      </c>
      <c r="L56" s="51" t="s">
        <v>100</v>
      </c>
      <c r="M56" s="52" t="s">
        <v>18</v>
      </c>
      <c r="N56" s="53">
        <v>2.1</v>
      </c>
      <c r="P56" s="31">
        <v>53</v>
      </c>
      <c r="Q56" s="31">
        <v>53</v>
      </c>
    </row>
    <row r="57" ht="24" spans="1:17">
      <c r="A57" s="38">
        <v>69</v>
      </c>
      <c r="B57" s="46" t="s">
        <v>101</v>
      </c>
      <c r="C57" s="46" t="s">
        <v>102</v>
      </c>
      <c r="D57" s="44">
        <v>26</v>
      </c>
      <c r="E57" s="44">
        <v>17</v>
      </c>
      <c r="F57" s="44"/>
      <c r="G57" s="44">
        <v>17</v>
      </c>
      <c r="H57" s="41">
        <f t="shared" si="2"/>
        <v>9</v>
      </c>
      <c r="I57" s="44">
        <v>26</v>
      </c>
      <c r="J57" s="44"/>
      <c r="K57" s="44">
        <v>26</v>
      </c>
      <c r="L57" s="51" t="s">
        <v>103</v>
      </c>
      <c r="M57" s="52" t="s">
        <v>18</v>
      </c>
      <c r="N57" s="53">
        <v>2.1</v>
      </c>
      <c r="P57" s="31">
        <v>54</v>
      </c>
      <c r="Q57" s="31">
        <v>54</v>
      </c>
    </row>
    <row r="58" ht="36" spans="1:17">
      <c r="A58" s="38">
        <v>70</v>
      </c>
      <c r="B58" s="46" t="s">
        <v>104</v>
      </c>
      <c r="C58" s="46" t="s">
        <v>105</v>
      </c>
      <c r="D58" s="44">
        <v>26</v>
      </c>
      <c r="E58" s="44">
        <v>17</v>
      </c>
      <c r="F58" s="44"/>
      <c r="G58" s="44">
        <v>17</v>
      </c>
      <c r="H58" s="41">
        <f t="shared" si="2"/>
        <v>9</v>
      </c>
      <c r="I58" s="44">
        <v>26</v>
      </c>
      <c r="J58" s="44"/>
      <c r="K58" s="44">
        <v>26</v>
      </c>
      <c r="L58" s="51" t="s">
        <v>106</v>
      </c>
      <c r="M58" s="52" t="s">
        <v>18</v>
      </c>
      <c r="N58" s="53">
        <v>2.1</v>
      </c>
      <c r="P58" s="31">
        <v>55</v>
      </c>
      <c r="Q58" s="31">
        <v>55</v>
      </c>
    </row>
    <row r="59" spans="1:17">
      <c r="A59" s="38">
        <v>86</v>
      </c>
      <c r="B59" s="46" t="s">
        <v>107</v>
      </c>
      <c r="C59" s="46" t="s">
        <v>108</v>
      </c>
      <c r="D59" s="44">
        <v>18</v>
      </c>
      <c r="E59" s="44">
        <v>12</v>
      </c>
      <c r="F59" s="44"/>
      <c r="G59" s="44">
        <v>12</v>
      </c>
      <c r="H59" s="41">
        <f t="shared" si="2"/>
        <v>6</v>
      </c>
      <c r="I59" s="44">
        <v>18</v>
      </c>
      <c r="J59" s="44"/>
      <c r="K59" s="44">
        <v>18</v>
      </c>
      <c r="L59" s="51" t="s">
        <v>106</v>
      </c>
      <c r="M59" s="52" t="s">
        <v>18</v>
      </c>
      <c r="N59" s="53">
        <v>2.1</v>
      </c>
      <c r="P59" s="31">
        <v>56</v>
      </c>
      <c r="Q59" s="31">
        <v>56</v>
      </c>
    </row>
    <row r="60" ht="24" spans="1:17">
      <c r="A60" s="38">
        <v>36</v>
      </c>
      <c r="B60" s="46" t="s">
        <v>109</v>
      </c>
      <c r="C60" s="46" t="s">
        <v>110</v>
      </c>
      <c r="D60" s="44">
        <v>27</v>
      </c>
      <c r="E60" s="44">
        <v>18</v>
      </c>
      <c r="F60" s="44"/>
      <c r="G60" s="44">
        <v>18</v>
      </c>
      <c r="H60" s="41">
        <f t="shared" si="2"/>
        <v>9</v>
      </c>
      <c r="I60" s="44">
        <v>27</v>
      </c>
      <c r="J60" s="44"/>
      <c r="K60" s="44">
        <v>27</v>
      </c>
      <c r="L60" s="51" t="s">
        <v>106</v>
      </c>
      <c r="M60" s="52" t="s">
        <v>18</v>
      </c>
      <c r="N60" s="53">
        <v>2.1</v>
      </c>
      <c r="P60" s="31">
        <v>57</v>
      </c>
      <c r="Q60" s="31">
        <v>57</v>
      </c>
    </row>
    <row r="61" ht="24" spans="1:17">
      <c r="A61" s="38">
        <v>76</v>
      </c>
      <c r="B61" s="46" t="s">
        <v>111</v>
      </c>
      <c r="C61" s="46" t="s">
        <v>112</v>
      </c>
      <c r="D61" s="44">
        <v>25</v>
      </c>
      <c r="E61" s="44">
        <v>16</v>
      </c>
      <c r="F61" s="44"/>
      <c r="G61" s="44">
        <v>16</v>
      </c>
      <c r="H61" s="41">
        <f t="shared" si="2"/>
        <v>9</v>
      </c>
      <c r="I61" s="44">
        <v>25</v>
      </c>
      <c r="J61" s="44"/>
      <c r="K61" s="44">
        <v>25</v>
      </c>
      <c r="L61" s="51" t="s">
        <v>106</v>
      </c>
      <c r="M61" s="52" t="s">
        <v>18</v>
      </c>
      <c r="N61" s="53">
        <v>2.1</v>
      </c>
      <c r="P61" s="31">
        <v>58</v>
      </c>
      <c r="Q61" s="31">
        <v>58</v>
      </c>
    </row>
    <row r="62" ht="24" spans="1:17">
      <c r="A62" s="38">
        <v>4</v>
      </c>
      <c r="B62" s="46" t="s">
        <v>113</v>
      </c>
      <c r="C62" s="46" t="s">
        <v>114</v>
      </c>
      <c r="D62" s="44">
        <v>100</v>
      </c>
      <c r="E62" s="44">
        <v>66</v>
      </c>
      <c r="F62" s="44"/>
      <c r="G62" s="44">
        <v>66</v>
      </c>
      <c r="H62" s="41">
        <f t="shared" si="2"/>
        <v>34</v>
      </c>
      <c r="I62" s="44">
        <v>100</v>
      </c>
      <c r="J62" s="44"/>
      <c r="K62" s="44">
        <v>100</v>
      </c>
      <c r="L62" s="51" t="s">
        <v>106</v>
      </c>
      <c r="M62" s="52" t="s">
        <v>18</v>
      </c>
      <c r="N62" s="53">
        <v>2.1</v>
      </c>
      <c r="P62" s="31">
        <v>59</v>
      </c>
      <c r="Q62" s="31">
        <v>59</v>
      </c>
    </row>
    <row r="63" ht="24" spans="1:17">
      <c r="A63" s="38">
        <v>11</v>
      </c>
      <c r="B63" s="46" t="s">
        <v>113</v>
      </c>
      <c r="C63" s="46" t="s">
        <v>115</v>
      </c>
      <c r="D63" s="44">
        <v>100</v>
      </c>
      <c r="E63" s="44">
        <v>66</v>
      </c>
      <c r="F63" s="44"/>
      <c r="G63" s="44">
        <v>66</v>
      </c>
      <c r="H63" s="41">
        <f t="shared" si="2"/>
        <v>34</v>
      </c>
      <c r="I63" s="44">
        <v>100</v>
      </c>
      <c r="J63" s="44"/>
      <c r="K63" s="44">
        <v>100</v>
      </c>
      <c r="L63" s="51" t="s">
        <v>106</v>
      </c>
      <c r="M63" s="52" t="s">
        <v>18</v>
      </c>
      <c r="N63" s="53">
        <v>2.1</v>
      </c>
      <c r="P63" s="31">
        <v>60</v>
      </c>
      <c r="Q63" s="31">
        <v>60</v>
      </c>
    </row>
    <row r="64" ht="24" spans="1:17">
      <c r="A64" s="38">
        <v>51</v>
      </c>
      <c r="B64" s="46" t="s">
        <v>113</v>
      </c>
      <c r="C64" s="46" t="s">
        <v>116</v>
      </c>
      <c r="D64" s="44">
        <v>27</v>
      </c>
      <c r="E64" s="44">
        <v>18</v>
      </c>
      <c r="F64" s="44"/>
      <c r="G64" s="44">
        <v>18</v>
      </c>
      <c r="H64" s="41">
        <f t="shared" si="2"/>
        <v>9</v>
      </c>
      <c r="I64" s="44">
        <v>27</v>
      </c>
      <c r="J64" s="44"/>
      <c r="K64" s="44">
        <v>27</v>
      </c>
      <c r="L64" s="51" t="s">
        <v>106</v>
      </c>
      <c r="M64" s="52" t="s">
        <v>18</v>
      </c>
      <c r="N64" s="53">
        <v>2.1</v>
      </c>
      <c r="P64" s="31">
        <v>61</v>
      </c>
      <c r="Q64" s="31">
        <v>61</v>
      </c>
    </row>
    <row r="65" ht="24" spans="1:17">
      <c r="A65" s="38">
        <v>74</v>
      </c>
      <c r="B65" s="46" t="s">
        <v>117</v>
      </c>
      <c r="C65" s="46" t="s">
        <v>118</v>
      </c>
      <c r="D65" s="44">
        <v>25</v>
      </c>
      <c r="E65" s="44">
        <v>16</v>
      </c>
      <c r="F65" s="44"/>
      <c r="G65" s="44">
        <v>16</v>
      </c>
      <c r="H65" s="41">
        <f t="shared" si="2"/>
        <v>9</v>
      </c>
      <c r="I65" s="44">
        <v>25</v>
      </c>
      <c r="J65" s="44"/>
      <c r="K65" s="44">
        <v>25</v>
      </c>
      <c r="L65" s="51" t="s">
        <v>106</v>
      </c>
      <c r="M65" s="52" t="s">
        <v>18</v>
      </c>
      <c r="N65" s="53">
        <v>2.1</v>
      </c>
      <c r="P65" s="31">
        <v>62</v>
      </c>
      <c r="Q65" s="31">
        <v>62</v>
      </c>
    </row>
    <row r="66" ht="24" spans="1:17">
      <c r="A66" s="38">
        <v>22</v>
      </c>
      <c r="B66" s="46" t="s">
        <v>119</v>
      </c>
      <c r="C66" s="46" t="s">
        <v>120</v>
      </c>
      <c r="D66" s="44">
        <v>100</v>
      </c>
      <c r="E66" s="44">
        <v>66</v>
      </c>
      <c r="F66" s="44"/>
      <c r="G66" s="44">
        <v>66</v>
      </c>
      <c r="H66" s="41">
        <f t="shared" si="2"/>
        <v>34</v>
      </c>
      <c r="I66" s="44">
        <v>100</v>
      </c>
      <c r="J66" s="44"/>
      <c r="K66" s="44">
        <v>100</v>
      </c>
      <c r="L66" s="51" t="s">
        <v>106</v>
      </c>
      <c r="M66" s="52" t="s">
        <v>18</v>
      </c>
      <c r="N66" s="53">
        <v>2.1</v>
      </c>
      <c r="P66" s="31">
        <v>63</v>
      </c>
      <c r="Q66" s="31">
        <v>63</v>
      </c>
    </row>
    <row r="67" ht="24" spans="1:17">
      <c r="A67" s="38">
        <v>54</v>
      </c>
      <c r="B67" s="46" t="s">
        <v>121</v>
      </c>
      <c r="C67" s="46" t="s">
        <v>122</v>
      </c>
      <c r="D67" s="44">
        <v>15</v>
      </c>
      <c r="E67" s="44">
        <v>10</v>
      </c>
      <c r="F67" s="44"/>
      <c r="G67" s="44">
        <v>10</v>
      </c>
      <c r="H67" s="41">
        <f t="shared" si="2"/>
        <v>5</v>
      </c>
      <c r="I67" s="44">
        <v>15</v>
      </c>
      <c r="J67" s="44"/>
      <c r="K67" s="44">
        <v>15</v>
      </c>
      <c r="L67" s="51" t="s">
        <v>123</v>
      </c>
      <c r="M67" s="52" t="s">
        <v>18</v>
      </c>
      <c r="N67" s="53">
        <v>2.1</v>
      </c>
      <c r="P67" s="31">
        <v>64</v>
      </c>
      <c r="Q67" s="31">
        <v>64</v>
      </c>
    </row>
    <row r="68" ht="24" spans="1:17">
      <c r="A68" s="38">
        <v>97</v>
      </c>
      <c r="B68" s="46" t="s">
        <v>124</v>
      </c>
      <c r="C68" s="46" t="s">
        <v>125</v>
      </c>
      <c r="D68" s="44">
        <v>18</v>
      </c>
      <c r="E68" s="44">
        <v>12</v>
      </c>
      <c r="F68" s="44"/>
      <c r="G68" s="44">
        <v>12</v>
      </c>
      <c r="H68" s="41">
        <f t="shared" si="2"/>
        <v>6</v>
      </c>
      <c r="I68" s="44">
        <v>18</v>
      </c>
      <c r="J68" s="44"/>
      <c r="K68" s="44">
        <v>18</v>
      </c>
      <c r="L68" s="51" t="s">
        <v>126</v>
      </c>
      <c r="M68" s="52" t="s">
        <v>18</v>
      </c>
      <c r="N68" s="53">
        <v>2.1</v>
      </c>
      <c r="P68" s="31">
        <v>65</v>
      </c>
      <c r="Q68" s="31">
        <v>65</v>
      </c>
    </row>
    <row r="69" spans="1:17">
      <c r="A69" s="38">
        <v>50</v>
      </c>
      <c r="B69" s="46" t="s">
        <v>127</v>
      </c>
      <c r="C69" s="46" t="s">
        <v>128</v>
      </c>
      <c r="D69" s="44">
        <v>27</v>
      </c>
      <c r="E69" s="44">
        <v>18</v>
      </c>
      <c r="F69" s="44"/>
      <c r="G69" s="44">
        <v>18</v>
      </c>
      <c r="H69" s="41">
        <f t="shared" si="2"/>
        <v>9</v>
      </c>
      <c r="I69" s="44">
        <v>27</v>
      </c>
      <c r="J69" s="44"/>
      <c r="K69" s="44">
        <v>27</v>
      </c>
      <c r="L69" s="51" t="s">
        <v>126</v>
      </c>
      <c r="M69" s="52" t="s">
        <v>18</v>
      </c>
      <c r="N69" s="53">
        <v>2.1</v>
      </c>
      <c r="P69" s="31">
        <v>66</v>
      </c>
      <c r="Q69" s="31">
        <v>66</v>
      </c>
    </row>
    <row r="70" ht="24" spans="1:17">
      <c r="A70" s="38">
        <v>44</v>
      </c>
      <c r="B70" s="46" t="s">
        <v>129</v>
      </c>
      <c r="C70" s="46" t="s">
        <v>130</v>
      </c>
      <c r="D70" s="44">
        <v>18</v>
      </c>
      <c r="E70" s="44">
        <v>12</v>
      </c>
      <c r="F70" s="44"/>
      <c r="G70" s="44">
        <v>12</v>
      </c>
      <c r="H70" s="41">
        <f t="shared" si="2"/>
        <v>6</v>
      </c>
      <c r="I70" s="44">
        <v>18</v>
      </c>
      <c r="J70" s="44"/>
      <c r="K70" s="44">
        <v>18</v>
      </c>
      <c r="L70" s="51" t="s">
        <v>126</v>
      </c>
      <c r="M70" s="52" t="s">
        <v>18</v>
      </c>
      <c r="N70" s="53">
        <v>2.1</v>
      </c>
      <c r="P70" s="31">
        <v>67</v>
      </c>
      <c r="Q70" s="31">
        <v>67</v>
      </c>
    </row>
    <row r="71" ht="24" spans="1:17">
      <c r="A71" s="41">
        <v>26</v>
      </c>
      <c r="B71" s="57" t="s">
        <v>131</v>
      </c>
      <c r="C71" s="43" t="s">
        <v>132</v>
      </c>
      <c r="D71" s="41">
        <v>50</v>
      </c>
      <c r="E71" s="44">
        <v>50</v>
      </c>
      <c r="F71" s="41">
        <v>50</v>
      </c>
      <c r="G71" s="41"/>
      <c r="H71" s="41"/>
      <c r="I71" s="44">
        <v>50</v>
      </c>
      <c r="J71" s="41">
        <v>50</v>
      </c>
      <c r="K71" s="41"/>
      <c r="L71" s="51" t="s">
        <v>133</v>
      </c>
      <c r="M71" s="52" t="s">
        <v>18</v>
      </c>
      <c r="N71" s="53">
        <v>2.3</v>
      </c>
      <c r="P71" s="31">
        <v>68</v>
      </c>
      <c r="Q71" s="31">
        <v>69</v>
      </c>
    </row>
    <row r="72" ht="24" spans="1:17">
      <c r="A72" s="41">
        <v>63</v>
      </c>
      <c r="B72" s="57" t="s">
        <v>131</v>
      </c>
      <c r="C72" s="43" t="s">
        <v>134</v>
      </c>
      <c r="D72" s="41">
        <v>50</v>
      </c>
      <c r="E72" s="44">
        <v>50</v>
      </c>
      <c r="F72" s="41">
        <v>50</v>
      </c>
      <c r="G72" s="41"/>
      <c r="H72" s="41"/>
      <c r="I72" s="44">
        <v>50</v>
      </c>
      <c r="J72" s="41">
        <v>50</v>
      </c>
      <c r="K72" s="41"/>
      <c r="L72" s="51" t="s">
        <v>133</v>
      </c>
      <c r="M72" s="52" t="s">
        <v>18</v>
      </c>
      <c r="N72" s="53">
        <v>2.3</v>
      </c>
      <c r="P72" s="31">
        <v>69</v>
      </c>
      <c r="Q72" s="31">
        <v>70</v>
      </c>
    </row>
    <row r="73" ht="24" spans="1:17">
      <c r="A73" s="38">
        <v>87</v>
      </c>
      <c r="B73" s="58" t="s">
        <v>131</v>
      </c>
      <c r="C73" s="46" t="s">
        <v>135</v>
      </c>
      <c r="D73" s="44">
        <v>30</v>
      </c>
      <c r="E73" s="44">
        <v>20</v>
      </c>
      <c r="F73" s="44"/>
      <c r="G73" s="44">
        <v>20</v>
      </c>
      <c r="H73" s="41">
        <f t="shared" ref="H73:H76" si="3">D73-E73</f>
        <v>10</v>
      </c>
      <c r="I73" s="44">
        <v>30</v>
      </c>
      <c r="J73" s="44"/>
      <c r="K73" s="44">
        <v>30</v>
      </c>
      <c r="L73" s="51" t="s">
        <v>133</v>
      </c>
      <c r="M73" s="52" t="s">
        <v>18</v>
      </c>
      <c r="N73" s="53">
        <v>2.1</v>
      </c>
      <c r="P73" s="31">
        <v>70</v>
      </c>
      <c r="Q73" s="31">
        <v>68</v>
      </c>
    </row>
    <row r="74" ht="24" spans="1:17">
      <c r="A74" s="41">
        <v>77</v>
      </c>
      <c r="B74" s="57" t="s">
        <v>136</v>
      </c>
      <c r="C74" s="43" t="s">
        <v>137</v>
      </c>
      <c r="D74" s="41">
        <v>50</v>
      </c>
      <c r="E74" s="44">
        <v>50</v>
      </c>
      <c r="F74" s="41">
        <v>50</v>
      </c>
      <c r="G74" s="41"/>
      <c r="H74" s="41"/>
      <c r="I74" s="44">
        <v>50</v>
      </c>
      <c r="J74" s="41">
        <v>50</v>
      </c>
      <c r="K74" s="41"/>
      <c r="L74" s="51" t="s">
        <v>133</v>
      </c>
      <c r="M74" s="52" t="s">
        <v>18</v>
      </c>
      <c r="N74" s="53">
        <v>2.3</v>
      </c>
      <c r="P74" s="31">
        <v>71</v>
      </c>
      <c r="Q74" s="31">
        <v>71</v>
      </c>
    </row>
    <row r="75" ht="24" spans="1:17">
      <c r="A75" s="38">
        <v>80</v>
      </c>
      <c r="B75" s="58" t="s">
        <v>138</v>
      </c>
      <c r="C75" s="46" t="s">
        <v>139</v>
      </c>
      <c r="D75" s="44">
        <v>30</v>
      </c>
      <c r="E75" s="44">
        <v>20</v>
      </c>
      <c r="F75" s="44"/>
      <c r="G75" s="44">
        <v>20</v>
      </c>
      <c r="H75" s="41">
        <f t="shared" si="3"/>
        <v>10</v>
      </c>
      <c r="I75" s="44">
        <v>30</v>
      </c>
      <c r="J75" s="44"/>
      <c r="K75" s="44">
        <v>30</v>
      </c>
      <c r="L75" s="51" t="s">
        <v>133</v>
      </c>
      <c r="M75" s="52" t="s">
        <v>18</v>
      </c>
      <c r="N75" s="53">
        <v>2.1</v>
      </c>
      <c r="P75" s="31">
        <v>72</v>
      </c>
      <c r="Q75" s="31">
        <v>72</v>
      </c>
    </row>
    <row r="76" ht="24" spans="1:17">
      <c r="A76" s="38">
        <v>82</v>
      </c>
      <c r="B76" s="58" t="s">
        <v>138</v>
      </c>
      <c r="C76" s="46" t="s">
        <v>140</v>
      </c>
      <c r="D76" s="44">
        <v>30</v>
      </c>
      <c r="E76" s="44">
        <v>20</v>
      </c>
      <c r="F76" s="44"/>
      <c r="G76" s="44">
        <v>20</v>
      </c>
      <c r="H76" s="41">
        <f t="shared" si="3"/>
        <v>10</v>
      </c>
      <c r="I76" s="44">
        <v>30</v>
      </c>
      <c r="J76" s="44"/>
      <c r="K76" s="44">
        <v>30</v>
      </c>
      <c r="L76" s="51" t="s">
        <v>133</v>
      </c>
      <c r="M76" s="52" t="s">
        <v>18</v>
      </c>
      <c r="N76" s="53">
        <v>2.1</v>
      </c>
      <c r="P76" s="31">
        <v>73</v>
      </c>
      <c r="Q76" s="31">
        <v>73</v>
      </c>
    </row>
    <row r="77" ht="24" spans="1:17">
      <c r="A77" s="41">
        <v>41</v>
      </c>
      <c r="B77" s="57" t="s">
        <v>141</v>
      </c>
      <c r="C77" s="43" t="s">
        <v>142</v>
      </c>
      <c r="D77" s="41">
        <v>50</v>
      </c>
      <c r="E77" s="44">
        <v>50</v>
      </c>
      <c r="F77" s="41">
        <v>50</v>
      </c>
      <c r="G77" s="41"/>
      <c r="H77" s="41"/>
      <c r="I77" s="44">
        <v>50</v>
      </c>
      <c r="J77" s="41">
        <v>50</v>
      </c>
      <c r="K77" s="41"/>
      <c r="L77" s="51" t="s">
        <v>133</v>
      </c>
      <c r="M77" s="52" t="s">
        <v>18</v>
      </c>
      <c r="N77" s="53">
        <v>2.3</v>
      </c>
      <c r="P77" s="31">
        <v>74</v>
      </c>
      <c r="Q77" s="31">
        <v>74</v>
      </c>
    </row>
    <row r="78" spans="1:17">
      <c r="A78" s="41">
        <v>45</v>
      </c>
      <c r="B78" s="57" t="s">
        <v>141</v>
      </c>
      <c r="C78" s="43" t="s">
        <v>143</v>
      </c>
      <c r="D78" s="41">
        <v>50</v>
      </c>
      <c r="E78" s="44">
        <v>50</v>
      </c>
      <c r="F78" s="41">
        <v>50</v>
      </c>
      <c r="G78" s="41"/>
      <c r="H78" s="41"/>
      <c r="I78" s="44">
        <v>50</v>
      </c>
      <c r="J78" s="41">
        <v>50</v>
      </c>
      <c r="K78" s="41"/>
      <c r="L78" s="51" t="s">
        <v>133</v>
      </c>
      <c r="M78" s="52" t="s">
        <v>18</v>
      </c>
      <c r="N78" s="53">
        <v>2.3</v>
      </c>
      <c r="P78" s="31">
        <v>75</v>
      </c>
      <c r="Q78" s="31">
        <v>75</v>
      </c>
    </row>
    <row r="79" spans="1:17">
      <c r="A79" s="41">
        <v>31</v>
      </c>
      <c r="B79" s="57" t="s">
        <v>144</v>
      </c>
      <c r="C79" s="43" t="s">
        <v>145</v>
      </c>
      <c r="D79" s="41">
        <v>50</v>
      </c>
      <c r="E79" s="44">
        <v>50</v>
      </c>
      <c r="F79" s="41">
        <v>50</v>
      </c>
      <c r="G79" s="41"/>
      <c r="H79" s="41"/>
      <c r="I79" s="44">
        <v>50</v>
      </c>
      <c r="J79" s="41">
        <v>50</v>
      </c>
      <c r="K79" s="41"/>
      <c r="L79" s="51" t="s">
        <v>133</v>
      </c>
      <c r="M79" s="52" t="s">
        <v>18</v>
      </c>
      <c r="N79" s="53">
        <v>2.3</v>
      </c>
      <c r="P79" s="31">
        <v>76</v>
      </c>
      <c r="Q79" s="31">
        <v>76</v>
      </c>
    </row>
    <row r="80" spans="1:17">
      <c r="A80" s="38">
        <v>78</v>
      </c>
      <c r="B80" s="58" t="s">
        <v>146</v>
      </c>
      <c r="C80" s="58" t="s">
        <v>147</v>
      </c>
      <c r="D80" s="59">
        <v>30</v>
      </c>
      <c r="E80" s="44">
        <v>20</v>
      </c>
      <c r="F80" s="59"/>
      <c r="G80" s="44">
        <v>20</v>
      </c>
      <c r="H80" s="41">
        <f>D80-E80</f>
        <v>10</v>
      </c>
      <c r="I80" s="44">
        <v>30</v>
      </c>
      <c r="J80" s="59"/>
      <c r="K80" s="44">
        <v>30</v>
      </c>
      <c r="L80" s="51" t="s">
        <v>133</v>
      </c>
      <c r="M80" s="52" t="s">
        <v>18</v>
      </c>
      <c r="N80" s="53">
        <v>2.1</v>
      </c>
      <c r="P80" s="31">
        <v>77</v>
      </c>
      <c r="Q80" s="31">
        <v>77</v>
      </c>
    </row>
    <row r="81" ht="24" spans="1:17">
      <c r="A81" s="41">
        <v>23</v>
      </c>
      <c r="B81" s="57" t="s">
        <v>148</v>
      </c>
      <c r="C81" s="43" t="s">
        <v>149</v>
      </c>
      <c r="D81" s="41">
        <v>60</v>
      </c>
      <c r="E81" s="44">
        <v>60</v>
      </c>
      <c r="F81" s="41">
        <v>60</v>
      </c>
      <c r="G81" s="41"/>
      <c r="H81" s="41"/>
      <c r="I81" s="44">
        <v>60</v>
      </c>
      <c r="J81" s="41">
        <v>60</v>
      </c>
      <c r="K81" s="41"/>
      <c r="L81" s="51" t="s">
        <v>133</v>
      </c>
      <c r="M81" s="52" t="s">
        <v>18</v>
      </c>
      <c r="N81" s="53">
        <v>2.3</v>
      </c>
      <c r="P81" s="31">
        <v>78</v>
      </c>
      <c r="Q81" s="31">
        <v>80</v>
      </c>
    </row>
    <row r="82" ht="24" spans="1:17">
      <c r="A82" s="41">
        <v>30</v>
      </c>
      <c r="B82" s="57" t="s">
        <v>148</v>
      </c>
      <c r="C82" s="43" t="s">
        <v>150</v>
      </c>
      <c r="D82" s="41">
        <v>50</v>
      </c>
      <c r="E82" s="44">
        <v>50</v>
      </c>
      <c r="F82" s="41">
        <v>50</v>
      </c>
      <c r="G82" s="41"/>
      <c r="H82" s="41"/>
      <c r="I82" s="44">
        <v>50</v>
      </c>
      <c r="J82" s="41">
        <v>50</v>
      </c>
      <c r="K82" s="41"/>
      <c r="L82" s="51" t="s">
        <v>133</v>
      </c>
      <c r="M82" s="52" t="s">
        <v>18</v>
      </c>
      <c r="N82" s="53">
        <v>2.3</v>
      </c>
      <c r="P82" s="31">
        <v>79</v>
      </c>
      <c r="Q82" s="31">
        <v>81</v>
      </c>
    </row>
    <row r="83" ht="24" spans="1:17">
      <c r="A83" s="41">
        <v>44</v>
      </c>
      <c r="B83" s="57" t="s">
        <v>148</v>
      </c>
      <c r="C83" s="43" t="s">
        <v>151</v>
      </c>
      <c r="D83" s="41">
        <v>50</v>
      </c>
      <c r="E83" s="44">
        <v>50</v>
      </c>
      <c r="F83" s="41">
        <v>50</v>
      </c>
      <c r="G83" s="41"/>
      <c r="H83" s="41"/>
      <c r="I83" s="44">
        <v>50</v>
      </c>
      <c r="J83" s="41">
        <v>50</v>
      </c>
      <c r="K83" s="41"/>
      <c r="L83" s="51" t="s">
        <v>133</v>
      </c>
      <c r="M83" s="52" t="s">
        <v>18</v>
      </c>
      <c r="N83" s="53">
        <v>2.3</v>
      </c>
      <c r="P83" s="31">
        <v>80</v>
      </c>
      <c r="Q83" s="31">
        <v>82</v>
      </c>
    </row>
    <row r="84" ht="24" spans="1:17">
      <c r="A84" s="38">
        <v>45</v>
      </c>
      <c r="B84" s="58" t="s">
        <v>148</v>
      </c>
      <c r="C84" s="46" t="s">
        <v>152</v>
      </c>
      <c r="D84" s="44">
        <v>45</v>
      </c>
      <c r="E84" s="44">
        <v>29</v>
      </c>
      <c r="F84" s="44"/>
      <c r="G84" s="44">
        <v>29</v>
      </c>
      <c r="H84" s="41">
        <f t="shared" ref="H84:H87" si="4">D84-E84</f>
        <v>16</v>
      </c>
      <c r="I84" s="44">
        <v>45</v>
      </c>
      <c r="J84" s="44"/>
      <c r="K84" s="44">
        <v>45</v>
      </c>
      <c r="L84" s="51" t="s">
        <v>133</v>
      </c>
      <c r="M84" s="52" t="s">
        <v>18</v>
      </c>
      <c r="N84" s="53">
        <v>2.1</v>
      </c>
      <c r="P84" s="31">
        <v>81</v>
      </c>
      <c r="Q84" s="31">
        <v>78</v>
      </c>
    </row>
    <row r="85" ht="24" spans="1:17">
      <c r="A85" s="41">
        <v>46</v>
      </c>
      <c r="B85" s="57" t="s">
        <v>148</v>
      </c>
      <c r="C85" s="43" t="s">
        <v>153</v>
      </c>
      <c r="D85" s="41">
        <v>50</v>
      </c>
      <c r="E85" s="44">
        <v>50</v>
      </c>
      <c r="F85" s="41">
        <v>50</v>
      </c>
      <c r="G85" s="41"/>
      <c r="H85" s="41"/>
      <c r="I85" s="44">
        <v>50</v>
      </c>
      <c r="J85" s="41">
        <v>50</v>
      </c>
      <c r="K85" s="41"/>
      <c r="L85" s="51" t="s">
        <v>133</v>
      </c>
      <c r="M85" s="52" t="s">
        <v>18</v>
      </c>
      <c r="N85" s="53">
        <v>2.3</v>
      </c>
      <c r="P85" s="31">
        <v>82</v>
      </c>
      <c r="Q85" s="31">
        <v>83</v>
      </c>
    </row>
    <row r="86" ht="24" spans="1:17">
      <c r="A86" s="38">
        <v>56</v>
      </c>
      <c r="B86" s="58" t="s">
        <v>148</v>
      </c>
      <c r="C86" s="46" t="s">
        <v>154</v>
      </c>
      <c r="D86" s="44">
        <v>45</v>
      </c>
      <c r="E86" s="44">
        <v>29</v>
      </c>
      <c r="F86" s="44"/>
      <c r="G86" s="44">
        <v>29</v>
      </c>
      <c r="H86" s="41">
        <f t="shared" si="4"/>
        <v>16</v>
      </c>
      <c r="I86" s="44">
        <v>45</v>
      </c>
      <c r="J86" s="44"/>
      <c r="K86" s="44">
        <v>45</v>
      </c>
      <c r="L86" s="51" t="s">
        <v>133</v>
      </c>
      <c r="M86" s="52" t="s">
        <v>18</v>
      </c>
      <c r="N86" s="53">
        <v>2.1</v>
      </c>
      <c r="P86" s="31">
        <v>83</v>
      </c>
      <c r="Q86" s="31">
        <v>79</v>
      </c>
    </row>
    <row r="87" ht="24" spans="1:17">
      <c r="A87" s="38">
        <v>91</v>
      </c>
      <c r="B87" s="58" t="s">
        <v>155</v>
      </c>
      <c r="C87" s="46" t="s">
        <v>156</v>
      </c>
      <c r="D87" s="44">
        <v>30</v>
      </c>
      <c r="E87" s="44">
        <v>20</v>
      </c>
      <c r="F87" s="44"/>
      <c r="G87" s="44">
        <v>20</v>
      </c>
      <c r="H87" s="41">
        <f t="shared" si="4"/>
        <v>10</v>
      </c>
      <c r="I87" s="44">
        <v>30</v>
      </c>
      <c r="J87" s="44"/>
      <c r="K87" s="44">
        <v>30</v>
      </c>
      <c r="L87" s="51" t="s">
        <v>133</v>
      </c>
      <c r="M87" s="52" t="s">
        <v>18</v>
      </c>
      <c r="N87" s="53">
        <v>2.1</v>
      </c>
      <c r="P87" s="31">
        <v>84</v>
      </c>
      <c r="Q87" s="31">
        <v>84</v>
      </c>
    </row>
    <row r="88" spans="1:17">
      <c r="A88" s="41">
        <v>16</v>
      </c>
      <c r="B88" s="57" t="s">
        <v>157</v>
      </c>
      <c r="C88" s="43" t="s">
        <v>158</v>
      </c>
      <c r="D88" s="41">
        <v>60</v>
      </c>
      <c r="E88" s="44">
        <v>60</v>
      </c>
      <c r="F88" s="41">
        <v>60</v>
      </c>
      <c r="G88" s="41"/>
      <c r="H88" s="41"/>
      <c r="I88" s="44">
        <v>60</v>
      </c>
      <c r="J88" s="41">
        <v>60</v>
      </c>
      <c r="K88" s="41"/>
      <c r="L88" s="51" t="s">
        <v>133</v>
      </c>
      <c r="M88" s="52" t="s">
        <v>18</v>
      </c>
      <c r="N88" s="53">
        <v>2.3</v>
      </c>
      <c r="P88" s="31">
        <v>85</v>
      </c>
      <c r="Q88" s="31">
        <v>87</v>
      </c>
    </row>
    <row r="89" ht="24" spans="1:17">
      <c r="A89" s="41">
        <v>18</v>
      </c>
      <c r="B89" s="57" t="s">
        <v>157</v>
      </c>
      <c r="C89" s="43" t="s">
        <v>159</v>
      </c>
      <c r="D89" s="41">
        <v>60</v>
      </c>
      <c r="E89" s="44">
        <v>60</v>
      </c>
      <c r="F89" s="41">
        <v>60</v>
      </c>
      <c r="G89" s="41"/>
      <c r="H89" s="41"/>
      <c r="I89" s="44">
        <v>60</v>
      </c>
      <c r="J89" s="41">
        <v>60</v>
      </c>
      <c r="K89" s="41"/>
      <c r="L89" s="51" t="s">
        <v>133</v>
      </c>
      <c r="M89" s="52" t="s">
        <v>18</v>
      </c>
      <c r="N89" s="53">
        <v>2.3</v>
      </c>
      <c r="P89" s="31">
        <v>86</v>
      </c>
      <c r="Q89" s="31">
        <v>88</v>
      </c>
    </row>
    <row r="90" ht="24" spans="1:17">
      <c r="A90" s="41">
        <v>36</v>
      </c>
      <c r="B90" s="57" t="s">
        <v>157</v>
      </c>
      <c r="C90" s="43" t="s">
        <v>160</v>
      </c>
      <c r="D90" s="41">
        <v>50</v>
      </c>
      <c r="E90" s="44">
        <v>50</v>
      </c>
      <c r="F90" s="41">
        <v>50</v>
      </c>
      <c r="G90" s="41"/>
      <c r="H90" s="41"/>
      <c r="I90" s="44">
        <v>50</v>
      </c>
      <c r="J90" s="41">
        <v>50</v>
      </c>
      <c r="K90" s="41"/>
      <c r="L90" s="51" t="s">
        <v>133</v>
      </c>
      <c r="M90" s="52" t="s">
        <v>18</v>
      </c>
      <c r="N90" s="53">
        <v>2.3</v>
      </c>
      <c r="P90" s="31">
        <v>87</v>
      </c>
      <c r="Q90" s="31">
        <v>89</v>
      </c>
    </row>
    <row r="91" spans="1:17">
      <c r="A91" s="38">
        <v>47</v>
      </c>
      <c r="B91" s="58" t="s">
        <v>157</v>
      </c>
      <c r="C91" s="46" t="s">
        <v>161</v>
      </c>
      <c r="D91" s="44">
        <v>45</v>
      </c>
      <c r="E91" s="44">
        <v>29</v>
      </c>
      <c r="F91" s="44"/>
      <c r="G91" s="44">
        <v>29</v>
      </c>
      <c r="H91" s="41">
        <f t="shared" ref="H91:H95" si="5">D91-E91</f>
        <v>16</v>
      </c>
      <c r="I91" s="44">
        <v>45</v>
      </c>
      <c r="J91" s="44"/>
      <c r="K91" s="44">
        <v>45</v>
      </c>
      <c r="L91" s="51" t="s">
        <v>133</v>
      </c>
      <c r="M91" s="52" t="s">
        <v>18</v>
      </c>
      <c r="N91" s="53">
        <v>2.1</v>
      </c>
      <c r="P91" s="31">
        <v>88</v>
      </c>
      <c r="Q91" s="31">
        <v>85</v>
      </c>
    </row>
    <row r="92" ht="24" spans="1:17">
      <c r="A92" s="38">
        <v>92</v>
      </c>
      <c r="B92" s="58" t="s">
        <v>157</v>
      </c>
      <c r="C92" s="46" t="s">
        <v>162</v>
      </c>
      <c r="D92" s="44">
        <v>30</v>
      </c>
      <c r="E92" s="44">
        <v>20</v>
      </c>
      <c r="F92" s="44"/>
      <c r="G92" s="44">
        <v>20</v>
      </c>
      <c r="H92" s="41">
        <f t="shared" si="5"/>
        <v>10</v>
      </c>
      <c r="I92" s="44">
        <v>30</v>
      </c>
      <c r="J92" s="44"/>
      <c r="K92" s="44">
        <v>30</v>
      </c>
      <c r="L92" s="51" t="s">
        <v>133</v>
      </c>
      <c r="M92" s="52" t="s">
        <v>18</v>
      </c>
      <c r="N92" s="53">
        <v>2.1</v>
      </c>
      <c r="P92" s="31">
        <v>89</v>
      </c>
      <c r="Q92" s="31">
        <v>86</v>
      </c>
    </row>
    <row r="93" ht="24" spans="1:17">
      <c r="A93" s="38">
        <v>1</v>
      </c>
      <c r="B93" s="58" t="s">
        <v>163</v>
      </c>
      <c r="C93" s="46" t="s">
        <v>164</v>
      </c>
      <c r="D93" s="44">
        <v>150</v>
      </c>
      <c r="E93" s="44">
        <v>98</v>
      </c>
      <c r="F93" s="44"/>
      <c r="G93" s="44">
        <v>98</v>
      </c>
      <c r="H93" s="41">
        <f t="shared" si="5"/>
        <v>52</v>
      </c>
      <c r="I93" s="44">
        <v>150</v>
      </c>
      <c r="J93" s="44"/>
      <c r="K93" s="44">
        <v>150</v>
      </c>
      <c r="L93" s="51" t="s">
        <v>133</v>
      </c>
      <c r="M93" s="52" t="s">
        <v>18</v>
      </c>
      <c r="N93" s="53">
        <v>2.1</v>
      </c>
      <c r="P93" s="31">
        <v>90</v>
      </c>
      <c r="Q93" s="31">
        <v>90</v>
      </c>
    </row>
    <row r="94" ht="24" spans="1:17">
      <c r="A94" s="38">
        <v>40</v>
      </c>
      <c r="B94" s="58" t="s">
        <v>165</v>
      </c>
      <c r="C94" s="46" t="s">
        <v>166</v>
      </c>
      <c r="D94" s="44">
        <v>45</v>
      </c>
      <c r="E94" s="44">
        <v>29</v>
      </c>
      <c r="F94" s="44"/>
      <c r="G94" s="44">
        <v>29</v>
      </c>
      <c r="H94" s="41">
        <f t="shared" si="5"/>
        <v>16</v>
      </c>
      <c r="I94" s="44">
        <v>45</v>
      </c>
      <c r="J94" s="44"/>
      <c r="K94" s="44">
        <v>45</v>
      </c>
      <c r="L94" s="51" t="s">
        <v>133</v>
      </c>
      <c r="M94" s="52" t="s">
        <v>18</v>
      </c>
      <c r="N94" s="53">
        <v>2.1</v>
      </c>
      <c r="P94" s="31">
        <v>91</v>
      </c>
      <c r="Q94" s="31">
        <v>91</v>
      </c>
    </row>
    <row r="95" ht="36" spans="1:17">
      <c r="A95" s="38">
        <v>42</v>
      </c>
      <c r="B95" s="58" t="s">
        <v>165</v>
      </c>
      <c r="C95" s="46" t="s">
        <v>167</v>
      </c>
      <c r="D95" s="44">
        <v>45</v>
      </c>
      <c r="E95" s="44">
        <v>29</v>
      </c>
      <c r="F95" s="44"/>
      <c r="G95" s="44">
        <v>29</v>
      </c>
      <c r="H95" s="41">
        <f t="shared" si="5"/>
        <v>16</v>
      </c>
      <c r="I95" s="44">
        <v>45</v>
      </c>
      <c r="J95" s="44"/>
      <c r="K95" s="44">
        <v>45</v>
      </c>
      <c r="L95" s="51" t="s">
        <v>133</v>
      </c>
      <c r="M95" s="52" t="s">
        <v>18</v>
      </c>
      <c r="N95" s="53">
        <v>2.1</v>
      </c>
      <c r="P95" s="31">
        <v>92</v>
      </c>
      <c r="Q95" s="31">
        <v>92</v>
      </c>
    </row>
    <row r="96" ht="24" spans="1:17">
      <c r="A96" s="41">
        <v>25</v>
      </c>
      <c r="B96" s="57" t="s">
        <v>168</v>
      </c>
      <c r="C96" s="43" t="s">
        <v>169</v>
      </c>
      <c r="D96" s="41">
        <v>60</v>
      </c>
      <c r="E96" s="44">
        <v>60</v>
      </c>
      <c r="F96" s="41">
        <v>60</v>
      </c>
      <c r="G96" s="41"/>
      <c r="H96" s="41"/>
      <c r="I96" s="44">
        <v>60</v>
      </c>
      <c r="J96" s="41">
        <v>60</v>
      </c>
      <c r="K96" s="41"/>
      <c r="L96" s="51" t="s">
        <v>133</v>
      </c>
      <c r="M96" s="52" t="s">
        <v>18</v>
      </c>
      <c r="N96" s="53">
        <v>2.3</v>
      </c>
      <c r="P96" s="31">
        <v>93</v>
      </c>
      <c r="Q96" s="31">
        <v>99</v>
      </c>
    </row>
    <row r="97" ht="24" spans="1:17">
      <c r="A97" s="41">
        <v>39</v>
      </c>
      <c r="B97" s="57" t="s">
        <v>168</v>
      </c>
      <c r="C97" s="43" t="s">
        <v>170</v>
      </c>
      <c r="D97" s="41">
        <v>50</v>
      </c>
      <c r="E97" s="44">
        <v>50</v>
      </c>
      <c r="F97" s="41">
        <v>50</v>
      </c>
      <c r="G97" s="41"/>
      <c r="H97" s="41"/>
      <c r="I97" s="44">
        <v>50</v>
      </c>
      <c r="J97" s="41">
        <v>50</v>
      </c>
      <c r="K97" s="41"/>
      <c r="L97" s="51" t="s">
        <v>133</v>
      </c>
      <c r="M97" s="52" t="s">
        <v>18</v>
      </c>
      <c r="N97" s="53">
        <v>2.3</v>
      </c>
      <c r="P97" s="31">
        <v>94</v>
      </c>
      <c r="Q97" s="31">
        <v>100</v>
      </c>
    </row>
    <row r="98" spans="1:17">
      <c r="A98" s="41">
        <v>47</v>
      </c>
      <c r="B98" s="57" t="s">
        <v>168</v>
      </c>
      <c r="C98" s="43" t="s">
        <v>171</v>
      </c>
      <c r="D98" s="41">
        <v>50</v>
      </c>
      <c r="E98" s="44">
        <v>50</v>
      </c>
      <c r="F98" s="41">
        <v>50</v>
      </c>
      <c r="G98" s="41"/>
      <c r="H98" s="41"/>
      <c r="I98" s="44">
        <v>50</v>
      </c>
      <c r="J98" s="41">
        <v>50</v>
      </c>
      <c r="K98" s="41"/>
      <c r="L98" s="51" t="s">
        <v>133</v>
      </c>
      <c r="M98" s="52" t="s">
        <v>18</v>
      </c>
      <c r="N98" s="53">
        <v>2.3</v>
      </c>
      <c r="P98" s="31">
        <v>95</v>
      </c>
      <c r="Q98" s="31">
        <v>101</v>
      </c>
    </row>
    <row r="99" ht="24" spans="1:17">
      <c r="A99" s="38">
        <v>52</v>
      </c>
      <c r="B99" s="58" t="s">
        <v>168</v>
      </c>
      <c r="C99" s="46" t="s">
        <v>172</v>
      </c>
      <c r="D99" s="44">
        <v>45</v>
      </c>
      <c r="E99" s="44">
        <v>29</v>
      </c>
      <c r="F99" s="44"/>
      <c r="G99" s="44">
        <v>29</v>
      </c>
      <c r="H99" s="41">
        <f t="shared" ref="H99:H129" si="6">D99-E99</f>
        <v>16</v>
      </c>
      <c r="I99" s="44">
        <v>45</v>
      </c>
      <c r="J99" s="44"/>
      <c r="K99" s="44">
        <v>45</v>
      </c>
      <c r="L99" s="51" t="s">
        <v>133</v>
      </c>
      <c r="M99" s="52" t="s">
        <v>18</v>
      </c>
      <c r="N99" s="53">
        <v>2.1</v>
      </c>
      <c r="P99" s="31">
        <v>96</v>
      </c>
      <c r="Q99" s="31">
        <v>93</v>
      </c>
    </row>
    <row r="100" ht="24" spans="1:17">
      <c r="A100" s="38">
        <v>79</v>
      </c>
      <c r="B100" s="58" t="s">
        <v>168</v>
      </c>
      <c r="C100" s="46" t="s">
        <v>173</v>
      </c>
      <c r="D100" s="44">
        <v>30</v>
      </c>
      <c r="E100" s="44">
        <v>20</v>
      </c>
      <c r="F100" s="44"/>
      <c r="G100" s="44">
        <v>20</v>
      </c>
      <c r="H100" s="41">
        <f t="shared" si="6"/>
        <v>10</v>
      </c>
      <c r="I100" s="44">
        <v>30</v>
      </c>
      <c r="J100" s="44"/>
      <c r="K100" s="44">
        <v>30</v>
      </c>
      <c r="L100" s="51" t="s">
        <v>133</v>
      </c>
      <c r="M100" s="52" t="s">
        <v>18</v>
      </c>
      <c r="N100" s="53">
        <v>2.1</v>
      </c>
      <c r="P100" s="31">
        <v>97</v>
      </c>
      <c r="Q100" s="31">
        <v>94</v>
      </c>
    </row>
    <row r="101" ht="24" spans="1:17">
      <c r="A101" s="38">
        <v>84</v>
      </c>
      <c r="B101" s="58" t="s">
        <v>168</v>
      </c>
      <c r="C101" s="46" t="s">
        <v>174</v>
      </c>
      <c r="D101" s="44">
        <v>30</v>
      </c>
      <c r="E101" s="44">
        <v>20</v>
      </c>
      <c r="F101" s="44"/>
      <c r="G101" s="44">
        <v>20</v>
      </c>
      <c r="H101" s="41">
        <f t="shared" si="6"/>
        <v>10</v>
      </c>
      <c r="I101" s="44">
        <v>30</v>
      </c>
      <c r="J101" s="44"/>
      <c r="K101" s="44">
        <v>30</v>
      </c>
      <c r="L101" s="51" t="s">
        <v>133</v>
      </c>
      <c r="M101" s="52" t="s">
        <v>18</v>
      </c>
      <c r="N101" s="53">
        <v>2.1</v>
      </c>
      <c r="P101" s="31">
        <v>98</v>
      </c>
      <c r="Q101" s="31">
        <v>95</v>
      </c>
    </row>
    <row r="102" ht="24" spans="1:17">
      <c r="A102" s="38">
        <v>85</v>
      </c>
      <c r="B102" s="58" t="s">
        <v>168</v>
      </c>
      <c r="C102" s="46" t="s">
        <v>175</v>
      </c>
      <c r="D102" s="44">
        <v>30</v>
      </c>
      <c r="E102" s="44">
        <v>20</v>
      </c>
      <c r="F102" s="44"/>
      <c r="G102" s="44">
        <v>20</v>
      </c>
      <c r="H102" s="41">
        <f t="shared" si="6"/>
        <v>10</v>
      </c>
      <c r="I102" s="44">
        <v>30</v>
      </c>
      <c r="J102" s="44"/>
      <c r="K102" s="44">
        <v>30</v>
      </c>
      <c r="L102" s="51" t="s">
        <v>133</v>
      </c>
      <c r="M102" s="52" t="s">
        <v>18</v>
      </c>
      <c r="N102" s="53">
        <v>2.1</v>
      </c>
      <c r="P102" s="31">
        <v>99</v>
      </c>
      <c r="Q102" s="31">
        <v>96</v>
      </c>
    </row>
    <row r="103" ht="24" spans="1:17">
      <c r="A103" s="38">
        <v>88</v>
      </c>
      <c r="B103" s="58" t="s">
        <v>168</v>
      </c>
      <c r="C103" s="46" t="s">
        <v>176</v>
      </c>
      <c r="D103" s="44">
        <v>30</v>
      </c>
      <c r="E103" s="44">
        <v>20</v>
      </c>
      <c r="F103" s="44"/>
      <c r="G103" s="44">
        <v>20</v>
      </c>
      <c r="H103" s="41">
        <f t="shared" si="6"/>
        <v>10</v>
      </c>
      <c r="I103" s="44">
        <v>30</v>
      </c>
      <c r="J103" s="44"/>
      <c r="K103" s="44">
        <v>30</v>
      </c>
      <c r="L103" s="51" t="s">
        <v>133</v>
      </c>
      <c r="M103" s="52" t="s">
        <v>18</v>
      </c>
      <c r="N103" s="53">
        <v>2.1</v>
      </c>
      <c r="P103" s="31">
        <v>100</v>
      </c>
      <c r="Q103" s="31">
        <v>97</v>
      </c>
    </row>
    <row r="104" spans="1:17">
      <c r="A104" s="38">
        <v>96</v>
      </c>
      <c r="B104" s="58" t="s">
        <v>168</v>
      </c>
      <c r="C104" s="46" t="s">
        <v>177</v>
      </c>
      <c r="D104" s="44">
        <v>30</v>
      </c>
      <c r="E104" s="44">
        <v>20</v>
      </c>
      <c r="F104" s="44"/>
      <c r="G104" s="44">
        <v>20</v>
      </c>
      <c r="H104" s="41">
        <f t="shared" si="6"/>
        <v>10</v>
      </c>
      <c r="I104" s="44">
        <v>30</v>
      </c>
      <c r="J104" s="44"/>
      <c r="K104" s="44">
        <v>30</v>
      </c>
      <c r="L104" s="51" t="s">
        <v>133</v>
      </c>
      <c r="M104" s="52" t="s">
        <v>18</v>
      </c>
      <c r="N104" s="53">
        <v>2.1</v>
      </c>
      <c r="P104" s="31">
        <v>101</v>
      </c>
      <c r="Q104" s="31">
        <v>98</v>
      </c>
    </row>
    <row r="105" ht="24" spans="1:17">
      <c r="A105" s="38">
        <v>49</v>
      </c>
      <c r="B105" s="46" t="s">
        <v>178</v>
      </c>
      <c r="C105" s="46" t="s">
        <v>179</v>
      </c>
      <c r="D105" s="44">
        <v>27</v>
      </c>
      <c r="E105" s="44">
        <v>18</v>
      </c>
      <c r="F105" s="44"/>
      <c r="G105" s="44">
        <v>18</v>
      </c>
      <c r="H105" s="41">
        <f t="shared" si="6"/>
        <v>9</v>
      </c>
      <c r="I105" s="44">
        <v>27</v>
      </c>
      <c r="J105" s="44"/>
      <c r="K105" s="44">
        <v>27</v>
      </c>
      <c r="L105" s="51" t="s">
        <v>180</v>
      </c>
      <c r="M105" s="52" t="s">
        <v>18</v>
      </c>
      <c r="N105" s="53">
        <v>2.1</v>
      </c>
      <c r="P105" s="31">
        <v>102</v>
      </c>
      <c r="Q105" s="31">
        <v>102</v>
      </c>
    </row>
    <row r="106" ht="24" spans="1:17">
      <c r="A106" s="38">
        <v>8</v>
      </c>
      <c r="B106" s="46" t="s">
        <v>181</v>
      </c>
      <c r="C106" s="46" t="s">
        <v>182</v>
      </c>
      <c r="D106" s="44">
        <v>100</v>
      </c>
      <c r="E106" s="44">
        <v>66</v>
      </c>
      <c r="F106" s="44"/>
      <c r="G106" s="44">
        <v>66</v>
      </c>
      <c r="H106" s="41">
        <f t="shared" si="6"/>
        <v>34</v>
      </c>
      <c r="I106" s="44">
        <v>100</v>
      </c>
      <c r="J106" s="44"/>
      <c r="K106" s="44">
        <v>100</v>
      </c>
      <c r="L106" s="51" t="s">
        <v>180</v>
      </c>
      <c r="M106" s="52" t="s">
        <v>18</v>
      </c>
      <c r="N106" s="53">
        <v>2.1</v>
      </c>
      <c r="P106" s="31">
        <v>103</v>
      </c>
      <c r="Q106" s="31">
        <v>103</v>
      </c>
    </row>
    <row r="107" ht="24" spans="1:17">
      <c r="A107" s="38">
        <v>24</v>
      </c>
      <c r="B107" s="46" t="s">
        <v>181</v>
      </c>
      <c r="C107" s="46" t="s">
        <v>183</v>
      </c>
      <c r="D107" s="44">
        <v>100</v>
      </c>
      <c r="E107" s="44">
        <v>66</v>
      </c>
      <c r="F107" s="44"/>
      <c r="G107" s="44">
        <v>66</v>
      </c>
      <c r="H107" s="41">
        <f t="shared" si="6"/>
        <v>34</v>
      </c>
      <c r="I107" s="44">
        <v>100</v>
      </c>
      <c r="J107" s="44"/>
      <c r="K107" s="44">
        <v>100</v>
      </c>
      <c r="L107" s="51" t="s">
        <v>180</v>
      </c>
      <c r="M107" s="52" t="s">
        <v>18</v>
      </c>
      <c r="N107" s="53">
        <v>2.1</v>
      </c>
      <c r="P107" s="31">
        <v>104</v>
      </c>
      <c r="Q107" s="31">
        <v>104</v>
      </c>
    </row>
    <row r="108" ht="24" spans="1:17">
      <c r="A108" s="38">
        <v>100</v>
      </c>
      <c r="B108" s="46" t="s">
        <v>184</v>
      </c>
      <c r="C108" s="46" t="s">
        <v>185</v>
      </c>
      <c r="D108" s="44">
        <v>18</v>
      </c>
      <c r="E108" s="44">
        <v>12</v>
      </c>
      <c r="F108" s="44"/>
      <c r="G108" s="44">
        <v>12</v>
      </c>
      <c r="H108" s="41">
        <f t="shared" si="6"/>
        <v>6</v>
      </c>
      <c r="I108" s="44">
        <v>18</v>
      </c>
      <c r="J108" s="44"/>
      <c r="K108" s="44">
        <v>18</v>
      </c>
      <c r="L108" s="51" t="s">
        <v>186</v>
      </c>
      <c r="M108" s="52" t="s">
        <v>18</v>
      </c>
      <c r="N108" s="53">
        <v>2.1</v>
      </c>
      <c r="P108" s="31">
        <v>105</v>
      </c>
      <c r="Q108" s="31">
        <v>105</v>
      </c>
    </row>
    <row r="109" ht="24" spans="1:17">
      <c r="A109" s="38">
        <v>18</v>
      </c>
      <c r="B109" s="46" t="s">
        <v>187</v>
      </c>
      <c r="C109" s="46" t="s">
        <v>188</v>
      </c>
      <c r="D109" s="44">
        <v>100</v>
      </c>
      <c r="E109" s="44">
        <v>66</v>
      </c>
      <c r="F109" s="44"/>
      <c r="G109" s="44">
        <v>66</v>
      </c>
      <c r="H109" s="41">
        <f t="shared" si="6"/>
        <v>34</v>
      </c>
      <c r="I109" s="44">
        <v>100</v>
      </c>
      <c r="J109" s="44"/>
      <c r="K109" s="44">
        <v>100</v>
      </c>
      <c r="L109" s="51" t="s">
        <v>186</v>
      </c>
      <c r="M109" s="52" t="s">
        <v>18</v>
      </c>
      <c r="N109" s="53">
        <v>2.1</v>
      </c>
      <c r="P109" s="31">
        <v>106</v>
      </c>
      <c r="Q109" s="31">
        <v>106</v>
      </c>
    </row>
    <row r="110" ht="24" spans="1:17">
      <c r="A110" s="38">
        <v>71</v>
      </c>
      <c r="B110" s="46" t="s">
        <v>189</v>
      </c>
      <c r="C110" s="46" t="s">
        <v>190</v>
      </c>
      <c r="D110" s="44">
        <v>26</v>
      </c>
      <c r="E110" s="44">
        <v>17</v>
      </c>
      <c r="F110" s="44"/>
      <c r="G110" s="44">
        <v>17</v>
      </c>
      <c r="H110" s="41">
        <f t="shared" si="6"/>
        <v>9</v>
      </c>
      <c r="I110" s="44">
        <v>26</v>
      </c>
      <c r="J110" s="44"/>
      <c r="K110" s="44">
        <v>26</v>
      </c>
      <c r="L110" s="51" t="s">
        <v>191</v>
      </c>
      <c r="M110" s="52" t="s">
        <v>18</v>
      </c>
      <c r="N110" s="53">
        <v>2.1</v>
      </c>
      <c r="P110" s="31">
        <v>107</v>
      </c>
      <c r="Q110" s="31">
        <v>107</v>
      </c>
    </row>
    <row r="111" ht="24" spans="1:17">
      <c r="A111" s="38">
        <v>60</v>
      </c>
      <c r="B111" s="46" t="s">
        <v>192</v>
      </c>
      <c r="C111" s="46" t="s">
        <v>193</v>
      </c>
      <c r="D111" s="44">
        <v>27</v>
      </c>
      <c r="E111" s="44">
        <v>18</v>
      </c>
      <c r="F111" s="44"/>
      <c r="G111" s="44">
        <v>18</v>
      </c>
      <c r="H111" s="41">
        <f t="shared" si="6"/>
        <v>9</v>
      </c>
      <c r="I111" s="44">
        <v>27</v>
      </c>
      <c r="J111" s="44"/>
      <c r="K111" s="44">
        <v>27</v>
      </c>
      <c r="L111" s="51" t="s">
        <v>194</v>
      </c>
      <c r="M111" s="52" t="s">
        <v>18</v>
      </c>
      <c r="N111" s="53">
        <v>2.1</v>
      </c>
      <c r="P111" s="31">
        <v>108</v>
      </c>
      <c r="Q111" s="31">
        <v>108</v>
      </c>
    </row>
    <row r="112" ht="24" spans="1:17">
      <c r="A112" s="38">
        <v>68</v>
      </c>
      <c r="B112" s="46" t="s">
        <v>195</v>
      </c>
      <c r="C112" s="46" t="s">
        <v>196</v>
      </c>
      <c r="D112" s="44">
        <v>27</v>
      </c>
      <c r="E112" s="44">
        <v>18</v>
      </c>
      <c r="F112" s="44"/>
      <c r="G112" s="44">
        <v>18</v>
      </c>
      <c r="H112" s="41">
        <f t="shared" si="6"/>
        <v>9</v>
      </c>
      <c r="I112" s="44">
        <v>27</v>
      </c>
      <c r="J112" s="44"/>
      <c r="K112" s="44">
        <v>27</v>
      </c>
      <c r="L112" s="51" t="s">
        <v>197</v>
      </c>
      <c r="M112" s="52" t="s">
        <v>18</v>
      </c>
      <c r="N112" s="53">
        <v>2.1</v>
      </c>
      <c r="P112" s="31">
        <v>109</v>
      </c>
      <c r="Q112" s="31">
        <v>109</v>
      </c>
    </row>
    <row r="113" ht="24" spans="1:17">
      <c r="A113" s="38">
        <v>77</v>
      </c>
      <c r="B113" s="46" t="s">
        <v>198</v>
      </c>
      <c r="C113" s="46" t="s">
        <v>199</v>
      </c>
      <c r="D113" s="44">
        <v>18</v>
      </c>
      <c r="E113" s="44">
        <v>12</v>
      </c>
      <c r="F113" s="44"/>
      <c r="G113" s="44">
        <v>12</v>
      </c>
      <c r="H113" s="41">
        <f t="shared" si="6"/>
        <v>6</v>
      </c>
      <c r="I113" s="44">
        <v>18</v>
      </c>
      <c r="J113" s="44"/>
      <c r="K113" s="44">
        <v>18</v>
      </c>
      <c r="L113" s="51" t="s">
        <v>200</v>
      </c>
      <c r="M113" s="52" t="s">
        <v>18</v>
      </c>
      <c r="N113" s="53">
        <v>2.1</v>
      </c>
      <c r="P113" s="31">
        <v>110</v>
      </c>
      <c r="Q113" s="31">
        <v>110</v>
      </c>
    </row>
    <row r="114" ht="24" spans="1:17">
      <c r="A114" s="38">
        <v>95</v>
      </c>
      <c r="B114" s="46" t="s">
        <v>201</v>
      </c>
      <c r="C114" s="46" t="s">
        <v>202</v>
      </c>
      <c r="D114" s="44">
        <v>18</v>
      </c>
      <c r="E114" s="44">
        <v>12</v>
      </c>
      <c r="F114" s="44"/>
      <c r="G114" s="44">
        <v>12</v>
      </c>
      <c r="H114" s="41">
        <f t="shared" si="6"/>
        <v>6</v>
      </c>
      <c r="I114" s="44">
        <v>18</v>
      </c>
      <c r="J114" s="44"/>
      <c r="K114" s="44">
        <v>18</v>
      </c>
      <c r="L114" s="51" t="s">
        <v>203</v>
      </c>
      <c r="M114" s="52" t="s">
        <v>18</v>
      </c>
      <c r="N114" s="53">
        <v>2.1</v>
      </c>
      <c r="P114" s="31">
        <v>111</v>
      </c>
      <c r="Q114" s="31">
        <v>111</v>
      </c>
    </row>
    <row r="115" ht="36" spans="1:17">
      <c r="A115" s="38">
        <v>75</v>
      </c>
      <c r="B115" s="46" t="s">
        <v>204</v>
      </c>
      <c r="C115" s="46" t="s">
        <v>205</v>
      </c>
      <c r="D115" s="44">
        <v>25</v>
      </c>
      <c r="E115" s="44">
        <v>16</v>
      </c>
      <c r="F115" s="44"/>
      <c r="G115" s="44">
        <v>16</v>
      </c>
      <c r="H115" s="41">
        <f t="shared" si="6"/>
        <v>9</v>
      </c>
      <c r="I115" s="44">
        <v>25</v>
      </c>
      <c r="J115" s="44"/>
      <c r="K115" s="44">
        <v>25</v>
      </c>
      <c r="L115" s="51" t="s">
        <v>206</v>
      </c>
      <c r="M115" s="52" t="s">
        <v>18</v>
      </c>
      <c r="N115" s="53">
        <v>2.1</v>
      </c>
      <c r="P115" s="31">
        <v>112</v>
      </c>
      <c r="Q115" s="31">
        <v>112</v>
      </c>
    </row>
    <row r="116" ht="24" spans="1:17">
      <c r="A116" s="38">
        <v>64</v>
      </c>
      <c r="B116" s="46" t="s">
        <v>207</v>
      </c>
      <c r="C116" s="46" t="s">
        <v>208</v>
      </c>
      <c r="D116" s="44">
        <v>27</v>
      </c>
      <c r="E116" s="44">
        <v>18</v>
      </c>
      <c r="F116" s="44"/>
      <c r="G116" s="44">
        <v>18</v>
      </c>
      <c r="H116" s="41">
        <f t="shared" si="6"/>
        <v>9</v>
      </c>
      <c r="I116" s="44">
        <v>27</v>
      </c>
      <c r="J116" s="44"/>
      <c r="K116" s="44">
        <v>27</v>
      </c>
      <c r="L116" s="51" t="s">
        <v>206</v>
      </c>
      <c r="M116" s="52" t="s">
        <v>18</v>
      </c>
      <c r="N116" s="53">
        <v>2.1</v>
      </c>
      <c r="P116" s="31">
        <v>113</v>
      </c>
      <c r="Q116" s="31">
        <v>113</v>
      </c>
    </row>
    <row r="117" ht="24" spans="1:17">
      <c r="A117" s="38">
        <v>67</v>
      </c>
      <c r="B117" s="46" t="s">
        <v>209</v>
      </c>
      <c r="C117" s="46" t="s">
        <v>210</v>
      </c>
      <c r="D117" s="44">
        <v>27</v>
      </c>
      <c r="E117" s="44">
        <v>18</v>
      </c>
      <c r="F117" s="44"/>
      <c r="G117" s="44">
        <v>18</v>
      </c>
      <c r="H117" s="41">
        <f t="shared" si="6"/>
        <v>9</v>
      </c>
      <c r="I117" s="44">
        <v>27</v>
      </c>
      <c r="J117" s="44"/>
      <c r="K117" s="44">
        <v>27</v>
      </c>
      <c r="L117" s="51" t="s">
        <v>211</v>
      </c>
      <c r="M117" s="52" t="s">
        <v>18</v>
      </c>
      <c r="N117" s="53">
        <v>2.1</v>
      </c>
      <c r="P117" s="31">
        <v>114</v>
      </c>
      <c r="Q117" s="31">
        <v>114</v>
      </c>
    </row>
    <row r="118" ht="24" spans="1:17">
      <c r="A118" s="38">
        <v>15</v>
      </c>
      <c r="B118" s="46" t="s">
        <v>212</v>
      </c>
      <c r="C118" s="46" t="s">
        <v>213</v>
      </c>
      <c r="D118" s="44">
        <v>100</v>
      </c>
      <c r="E118" s="44">
        <v>66</v>
      </c>
      <c r="F118" s="44"/>
      <c r="G118" s="44">
        <v>66</v>
      </c>
      <c r="H118" s="41">
        <f t="shared" si="6"/>
        <v>34</v>
      </c>
      <c r="I118" s="44">
        <v>100</v>
      </c>
      <c r="J118" s="44"/>
      <c r="K118" s="44">
        <v>100</v>
      </c>
      <c r="L118" s="51" t="s">
        <v>214</v>
      </c>
      <c r="M118" s="52" t="s">
        <v>18</v>
      </c>
      <c r="N118" s="53">
        <v>2.1</v>
      </c>
      <c r="P118" s="31">
        <v>115</v>
      </c>
      <c r="Q118" s="31">
        <v>115</v>
      </c>
    </row>
    <row r="119" ht="24" spans="1:17">
      <c r="A119" s="38">
        <v>21</v>
      </c>
      <c r="B119" s="46" t="s">
        <v>212</v>
      </c>
      <c r="C119" s="46" t="s">
        <v>215</v>
      </c>
      <c r="D119" s="44">
        <v>100</v>
      </c>
      <c r="E119" s="44">
        <v>66</v>
      </c>
      <c r="F119" s="44"/>
      <c r="G119" s="44">
        <v>66</v>
      </c>
      <c r="H119" s="41">
        <f t="shared" si="6"/>
        <v>34</v>
      </c>
      <c r="I119" s="44">
        <v>100</v>
      </c>
      <c r="J119" s="44"/>
      <c r="K119" s="44">
        <v>100</v>
      </c>
      <c r="L119" s="51" t="s">
        <v>214</v>
      </c>
      <c r="M119" s="52" t="s">
        <v>18</v>
      </c>
      <c r="N119" s="53">
        <v>2.1</v>
      </c>
      <c r="P119" s="31">
        <v>116</v>
      </c>
      <c r="Q119" s="31">
        <v>116</v>
      </c>
    </row>
    <row r="120" spans="1:17">
      <c r="A120" s="38">
        <v>27</v>
      </c>
      <c r="B120" s="46" t="s">
        <v>212</v>
      </c>
      <c r="C120" s="46" t="s">
        <v>216</v>
      </c>
      <c r="D120" s="44">
        <v>100</v>
      </c>
      <c r="E120" s="44">
        <v>66</v>
      </c>
      <c r="F120" s="44"/>
      <c r="G120" s="44">
        <v>66</v>
      </c>
      <c r="H120" s="41">
        <f t="shared" si="6"/>
        <v>34</v>
      </c>
      <c r="I120" s="44">
        <v>100</v>
      </c>
      <c r="J120" s="44"/>
      <c r="K120" s="44">
        <v>100</v>
      </c>
      <c r="L120" s="51" t="s">
        <v>214</v>
      </c>
      <c r="M120" s="52" t="s">
        <v>18</v>
      </c>
      <c r="N120" s="53">
        <v>2.1</v>
      </c>
      <c r="P120" s="31">
        <v>117</v>
      </c>
      <c r="Q120" s="31">
        <v>117</v>
      </c>
    </row>
    <row r="121" ht="24" spans="1:17">
      <c r="A121" s="38">
        <v>28</v>
      </c>
      <c r="B121" s="46" t="s">
        <v>212</v>
      </c>
      <c r="C121" s="46" t="s">
        <v>217</v>
      </c>
      <c r="D121" s="44">
        <v>100</v>
      </c>
      <c r="E121" s="44">
        <v>66</v>
      </c>
      <c r="F121" s="44"/>
      <c r="G121" s="44">
        <v>66</v>
      </c>
      <c r="H121" s="41">
        <f t="shared" si="6"/>
        <v>34</v>
      </c>
      <c r="I121" s="44">
        <v>100</v>
      </c>
      <c r="J121" s="44"/>
      <c r="K121" s="44">
        <v>100</v>
      </c>
      <c r="L121" s="51" t="s">
        <v>214</v>
      </c>
      <c r="M121" s="52" t="s">
        <v>18</v>
      </c>
      <c r="N121" s="53">
        <v>2.1</v>
      </c>
      <c r="P121" s="31">
        <v>118</v>
      </c>
      <c r="Q121" s="31">
        <v>118</v>
      </c>
    </row>
    <row r="122" ht="24" spans="1:17">
      <c r="A122" s="38">
        <v>29</v>
      </c>
      <c r="B122" s="46" t="s">
        <v>212</v>
      </c>
      <c r="C122" s="46" t="s">
        <v>218</v>
      </c>
      <c r="D122" s="44">
        <v>100</v>
      </c>
      <c r="E122" s="44">
        <v>66</v>
      </c>
      <c r="F122" s="44"/>
      <c r="G122" s="44">
        <v>66</v>
      </c>
      <c r="H122" s="41">
        <f t="shared" si="6"/>
        <v>34</v>
      </c>
      <c r="I122" s="44">
        <v>100</v>
      </c>
      <c r="J122" s="44"/>
      <c r="K122" s="44">
        <v>100</v>
      </c>
      <c r="L122" s="51" t="s">
        <v>214</v>
      </c>
      <c r="M122" s="52" t="s">
        <v>18</v>
      </c>
      <c r="N122" s="53">
        <v>2.1</v>
      </c>
      <c r="P122" s="31">
        <v>119</v>
      </c>
      <c r="Q122" s="31">
        <v>119</v>
      </c>
    </row>
    <row r="123" ht="24" spans="1:17">
      <c r="A123" s="38">
        <v>48</v>
      </c>
      <c r="B123" s="46" t="s">
        <v>212</v>
      </c>
      <c r="C123" s="46" t="s">
        <v>219</v>
      </c>
      <c r="D123" s="44">
        <v>27</v>
      </c>
      <c r="E123" s="44">
        <v>18</v>
      </c>
      <c r="F123" s="44"/>
      <c r="G123" s="44">
        <v>18</v>
      </c>
      <c r="H123" s="41">
        <f t="shared" si="6"/>
        <v>9</v>
      </c>
      <c r="I123" s="44">
        <v>27</v>
      </c>
      <c r="J123" s="44"/>
      <c r="K123" s="44">
        <v>27</v>
      </c>
      <c r="L123" s="51" t="s">
        <v>214</v>
      </c>
      <c r="M123" s="52" t="s">
        <v>18</v>
      </c>
      <c r="N123" s="53">
        <v>2.1</v>
      </c>
      <c r="P123" s="31">
        <v>120</v>
      </c>
      <c r="Q123" s="31">
        <v>120</v>
      </c>
    </row>
    <row r="124" spans="1:17">
      <c r="A124" s="38">
        <v>6</v>
      </c>
      <c r="B124" s="46" t="s">
        <v>220</v>
      </c>
      <c r="C124" s="46" t="s">
        <v>221</v>
      </c>
      <c r="D124" s="44">
        <v>55</v>
      </c>
      <c r="E124" s="44">
        <v>36</v>
      </c>
      <c r="F124" s="44"/>
      <c r="G124" s="44">
        <v>36</v>
      </c>
      <c r="H124" s="41">
        <f t="shared" si="6"/>
        <v>19</v>
      </c>
      <c r="I124" s="44">
        <v>55</v>
      </c>
      <c r="J124" s="44"/>
      <c r="K124" s="44">
        <v>55</v>
      </c>
      <c r="L124" s="51" t="s">
        <v>214</v>
      </c>
      <c r="M124" s="52" t="s">
        <v>18</v>
      </c>
      <c r="N124" s="53">
        <v>2.1</v>
      </c>
      <c r="P124" s="31">
        <v>121</v>
      </c>
      <c r="Q124" s="31">
        <v>121</v>
      </c>
    </row>
    <row r="125" spans="1:17">
      <c r="A125" s="38">
        <v>10</v>
      </c>
      <c r="B125" s="46" t="s">
        <v>222</v>
      </c>
      <c r="C125" s="46" t="s">
        <v>223</v>
      </c>
      <c r="D125" s="44">
        <v>100</v>
      </c>
      <c r="E125" s="44">
        <v>66</v>
      </c>
      <c r="F125" s="44"/>
      <c r="G125" s="44">
        <v>66</v>
      </c>
      <c r="H125" s="41">
        <f t="shared" si="6"/>
        <v>34</v>
      </c>
      <c r="I125" s="44">
        <v>100</v>
      </c>
      <c r="J125" s="44"/>
      <c r="K125" s="44">
        <v>100</v>
      </c>
      <c r="L125" s="51" t="s">
        <v>224</v>
      </c>
      <c r="M125" s="52" t="s">
        <v>18</v>
      </c>
      <c r="N125" s="53">
        <v>2.1</v>
      </c>
      <c r="P125" s="31">
        <v>122</v>
      </c>
      <c r="Q125" s="31">
        <v>122</v>
      </c>
    </row>
    <row r="126" ht="24" spans="1:17">
      <c r="A126" s="38">
        <v>57</v>
      </c>
      <c r="B126" s="46" t="s">
        <v>225</v>
      </c>
      <c r="C126" s="46" t="s">
        <v>226</v>
      </c>
      <c r="D126" s="44">
        <v>27</v>
      </c>
      <c r="E126" s="44">
        <v>18</v>
      </c>
      <c r="F126" s="44"/>
      <c r="G126" s="44">
        <v>18</v>
      </c>
      <c r="H126" s="41">
        <f t="shared" si="6"/>
        <v>9</v>
      </c>
      <c r="I126" s="44">
        <v>27</v>
      </c>
      <c r="J126" s="44"/>
      <c r="K126" s="44">
        <v>27</v>
      </c>
      <c r="L126" s="51" t="s">
        <v>227</v>
      </c>
      <c r="M126" s="52" t="s">
        <v>18</v>
      </c>
      <c r="N126" s="53">
        <v>2.1</v>
      </c>
      <c r="P126" s="31">
        <v>123</v>
      </c>
      <c r="Q126" s="31">
        <v>123</v>
      </c>
    </row>
    <row r="127" ht="24" spans="1:17">
      <c r="A127" s="38">
        <v>72</v>
      </c>
      <c r="B127" s="46" t="s">
        <v>228</v>
      </c>
      <c r="C127" s="46" t="s">
        <v>229</v>
      </c>
      <c r="D127" s="44">
        <v>26</v>
      </c>
      <c r="E127" s="44">
        <v>17</v>
      </c>
      <c r="F127" s="44"/>
      <c r="G127" s="44">
        <v>17</v>
      </c>
      <c r="H127" s="41">
        <f t="shared" si="6"/>
        <v>9</v>
      </c>
      <c r="I127" s="44">
        <v>26</v>
      </c>
      <c r="J127" s="44"/>
      <c r="K127" s="44">
        <v>26</v>
      </c>
      <c r="L127" s="51" t="s">
        <v>230</v>
      </c>
      <c r="M127" s="52" t="s">
        <v>18</v>
      </c>
      <c r="N127" s="53">
        <v>2.1</v>
      </c>
      <c r="P127" s="31">
        <v>124</v>
      </c>
      <c r="Q127" s="31">
        <v>124</v>
      </c>
    </row>
    <row r="128" spans="1:17">
      <c r="A128" s="38">
        <v>3</v>
      </c>
      <c r="B128" s="46" t="s">
        <v>231</v>
      </c>
      <c r="C128" s="46" t="s">
        <v>232</v>
      </c>
      <c r="D128" s="44">
        <v>100</v>
      </c>
      <c r="E128" s="44">
        <v>66</v>
      </c>
      <c r="F128" s="44"/>
      <c r="G128" s="44">
        <v>66</v>
      </c>
      <c r="H128" s="41">
        <f t="shared" si="6"/>
        <v>34</v>
      </c>
      <c r="I128" s="44">
        <v>100</v>
      </c>
      <c r="J128" s="44"/>
      <c r="K128" s="44">
        <v>100</v>
      </c>
      <c r="L128" s="51" t="s">
        <v>230</v>
      </c>
      <c r="M128" s="52" t="s">
        <v>18</v>
      </c>
      <c r="N128" s="53">
        <v>2.1</v>
      </c>
      <c r="P128" s="31">
        <v>125</v>
      </c>
      <c r="Q128" s="31">
        <v>125</v>
      </c>
    </row>
    <row r="129" ht="24" spans="1:17">
      <c r="A129" s="38">
        <v>19</v>
      </c>
      <c r="B129" s="46" t="s">
        <v>231</v>
      </c>
      <c r="C129" s="46" t="s">
        <v>233</v>
      </c>
      <c r="D129" s="44">
        <v>100</v>
      </c>
      <c r="E129" s="44">
        <v>66</v>
      </c>
      <c r="F129" s="44"/>
      <c r="G129" s="44">
        <v>66</v>
      </c>
      <c r="H129" s="41">
        <f t="shared" si="6"/>
        <v>34</v>
      </c>
      <c r="I129" s="44">
        <v>100</v>
      </c>
      <c r="J129" s="44"/>
      <c r="K129" s="44">
        <v>100</v>
      </c>
      <c r="L129" s="51" t="s">
        <v>230</v>
      </c>
      <c r="M129" s="52" t="s">
        <v>18</v>
      </c>
      <c r="N129" s="53">
        <v>2.1</v>
      </c>
      <c r="P129" s="31">
        <v>126</v>
      </c>
      <c r="Q129" s="31">
        <v>126</v>
      </c>
    </row>
  </sheetData>
  <autoFilter ref="A3:IO129"/>
  <sortState ref="A4:IO129">
    <sortCondition ref="P4:P129"/>
  </sortState>
  <mergeCells count="11">
    <mergeCell ref="A1:M1"/>
    <mergeCell ref="E2:G2"/>
    <mergeCell ref="I2:K2"/>
    <mergeCell ref="A2:A3"/>
    <mergeCell ref="B2:B3"/>
    <mergeCell ref="C2:C3"/>
    <mergeCell ref="D2:D3"/>
    <mergeCell ref="H2:H3"/>
    <mergeCell ref="L2:L3"/>
    <mergeCell ref="M2:M3"/>
    <mergeCell ref="N2:N3"/>
  </mergeCells>
  <pageMargins left="0.75" right="0.509027777777778" top="0.629166666666667" bottom="0.588888888888889" header="0.509027777777778" footer="0.509027777777778"/>
  <pageSetup paperSize="9" scale="70" fitToHeight="0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47"/>
  <sheetViews>
    <sheetView tabSelected="1" workbookViewId="0">
      <selection activeCell="D8" sqref="D8"/>
    </sheetView>
  </sheetViews>
  <sheetFormatPr defaultColWidth="9.14285714285714" defaultRowHeight="15" outlineLevelCol="2"/>
  <cols>
    <col min="1" max="1" width="11.3333333333333" style="19" customWidth="1"/>
    <col min="2" max="2" width="62.1142857142857" style="19" customWidth="1"/>
    <col min="3" max="3" width="23.7809523809524" style="19" customWidth="1"/>
    <col min="4" max="16384" width="9.14285714285714" style="19"/>
  </cols>
  <sheetData>
    <row r="1" ht="31" customHeight="1" spans="1:1">
      <c r="A1" s="20" t="s">
        <v>234</v>
      </c>
    </row>
    <row r="2" ht="75" customHeight="1" spans="1:3">
      <c r="A2" s="21" t="s">
        <v>235</v>
      </c>
      <c r="B2" s="22"/>
      <c r="C2" s="22"/>
    </row>
    <row r="3" ht="12.75" spans="1:3">
      <c r="A3" s="23" t="s">
        <v>1</v>
      </c>
      <c r="B3" s="23" t="s">
        <v>236</v>
      </c>
      <c r="C3" s="24" t="s">
        <v>237</v>
      </c>
    </row>
    <row r="4" ht="12.75" spans="1:3">
      <c r="A4" s="23"/>
      <c r="B4" s="23"/>
      <c r="C4" s="25"/>
    </row>
    <row r="5" s="18" customFormat="1" ht="15.75" spans="1:3">
      <c r="A5" s="26"/>
      <c r="B5" s="26" t="s">
        <v>238</v>
      </c>
      <c r="C5" s="26">
        <v>6500</v>
      </c>
    </row>
    <row r="6" s="18" customFormat="1" ht="15.75" spans="1:3">
      <c r="A6" s="27"/>
      <c r="B6" s="28" t="s">
        <v>239</v>
      </c>
      <c r="C6" s="11">
        <v>1010</v>
      </c>
    </row>
    <row r="7" spans="1:3">
      <c r="A7" s="29">
        <v>1</v>
      </c>
      <c r="B7" s="30" t="s">
        <v>15</v>
      </c>
      <c r="C7" s="8">
        <v>50</v>
      </c>
    </row>
    <row r="8" spans="1:3">
      <c r="A8" s="29">
        <v>2</v>
      </c>
      <c r="B8" s="30" t="s">
        <v>19</v>
      </c>
      <c r="C8" s="8">
        <v>780</v>
      </c>
    </row>
    <row r="9" spans="1:3">
      <c r="A9" s="29">
        <v>3</v>
      </c>
      <c r="B9" s="30" t="s">
        <v>37</v>
      </c>
      <c r="C9" s="8">
        <v>180</v>
      </c>
    </row>
    <row r="10" s="18" customFormat="1" ht="15.75" spans="1:3">
      <c r="A10" s="27"/>
      <c r="B10" s="28" t="s">
        <v>240</v>
      </c>
      <c r="C10" s="11">
        <v>1590</v>
      </c>
    </row>
    <row r="11" spans="1:3">
      <c r="A11" s="29"/>
      <c r="B11" s="30" t="s">
        <v>241</v>
      </c>
      <c r="C11" s="8">
        <v>1160</v>
      </c>
    </row>
    <row r="12" spans="1:3">
      <c r="A12" s="29">
        <v>4</v>
      </c>
      <c r="B12" s="30" t="s">
        <v>131</v>
      </c>
      <c r="C12" s="8">
        <v>130</v>
      </c>
    </row>
    <row r="13" spans="1:3">
      <c r="A13" s="29">
        <v>5</v>
      </c>
      <c r="B13" s="30" t="s">
        <v>136</v>
      </c>
      <c r="C13" s="8">
        <v>50</v>
      </c>
    </row>
    <row r="14" spans="1:3">
      <c r="A14" s="29">
        <v>6</v>
      </c>
      <c r="B14" s="30" t="s">
        <v>138</v>
      </c>
      <c r="C14" s="8">
        <v>60</v>
      </c>
    </row>
    <row r="15" spans="1:3">
      <c r="A15" s="29">
        <v>7</v>
      </c>
      <c r="B15" s="30" t="s">
        <v>155</v>
      </c>
      <c r="C15" s="8">
        <v>30</v>
      </c>
    </row>
    <row r="16" spans="1:3">
      <c r="A16" s="29">
        <v>8</v>
      </c>
      <c r="B16" s="30" t="s">
        <v>157</v>
      </c>
      <c r="C16" s="8">
        <v>245</v>
      </c>
    </row>
    <row r="17" spans="1:3">
      <c r="A17" s="29">
        <v>9</v>
      </c>
      <c r="B17" s="30" t="s">
        <v>163</v>
      </c>
      <c r="C17" s="8">
        <v>150</v>
      </c>
    </row>
    <row r="18" spans="1:3">
      <c r="A18" s="29">
        <v>10</v>
      </c>
      <c r="B18" s="30" t="s">
        <v>165</v>
      </c>
      <c r="C18" s="8">
        <v>90</v>
      </c>
    </row>
    <row r="19" spans="1:3">
      <c r="A19" s="29">
        <v>11</v>
      </c>
      <c r="B19" s="30" t="s">
        <v>168</v>
      </c>
      <c r="C19" s="8">
        <v>405</v>
      </c>
    </row>
    <row r="20" spans="1:3">
      <c r="A20" s="29"/>
      <c r="B20" s="30" t="s">
        <v>242</v>
      </c>
      <c r="C20" s="8">
        <v>100</v>
      </c>
    </row>
    <row r="21" spans="1:3">
      <c r="A21" s="29">
        <v>12</v>
      </c>
      <c r="B21" s="30" t="s">
        <v>141</v>
      </c>
      <c r="C21" s="8">
        <v>100</v>
      </c>
    </row>
    <row r="22" spans="1:3">
      <c r="A22" s="29"/>
      <c r="B22" s="30" t="s">
        <v>243</v>
      </c>
      <c r="C22" s="8">
        <v>30</v>
      </c>
    </row>
    <row r="23" spans="1:3">
      <c r="A23" s="29">
        <v>13</v>
      </c>
      <c r="B23" s="30" t="s">
        <v>146</v>
      </c>
      <c r="C23" s="8">
        <v>30</v>
      </c>
    </row>
    <row r="24" spans="1:3">
      <c r="A24" s="29"/>
      <c r="B24" s="30" t="s">
        <v>244</v>
      </c>
      <c r="C24" s="8">
        <v>300</v>
      </c>
    </row>
    <row r="25" spans="1:3">
      <c r="A25" s="29">
        <v>14</v>
      </c>
      <c r="B25" s="30" t="s">
        <v>148</v>
      </c>
      <c r="C25" s="8">
        <v>300</v>
      </c>
    </row>
    <row r="26" s="18" customFormat="1" ht="15.75" spans="1:3">
      <c r="A26" s="27"/>
      <c r="B26" s="28" t="s">
        <v>245</v>
      </c>
      <c r="C26" s="11">
        <v>3900</v>
      </c>
    </row>
    <row r="27" spans="1:3">
      <c r="A27" s="29">
        <v>15</v>
      </c>
      <c r="B27" s="30" t="s">
        <v>43</v>
      </c>
      <c r="C27" s="8">
        <v>1719</v>
      </c>
    </row>
    <row r="28" spans="1:3">
      <c r="A28" s="29">
        <v>16</v>
      </c>
      <c r="B28" s="30" t="s">
        <v>230</v>
      </c>
      <c r="C28" s="8">
        <v>226</v>
      </c>
    </row>
    <row r="29" spans="1:3">
      <c r="A29" s="29">
        <v>17</v>
      </c>
      <c r="B29" s="30" t="s">
        <v>227</v>
      </c>
      <c r="C29" s="8">
        <v>27</v>
      </c>
    </row>
    <row r="30" spans="1:3">
      <c r="A30" s="29">
        <v>18</v>
      </c>
      <c r="B30" s="30" t="s">
        <v>224</v>
      </c>
      <c r="C30" s="8">
        <v>100</v>
      </c>
    </row>
    <row r="31" spans="1:3">
      <c r="A31" s="29">
        <v>19</v>
      </c>
      <c r="B31" s="30" t="s">
        <v>211</v>
      </c>
      <c r="C31" s="8">
        <v>27</v>
      </c>
    </row>
    <row r="32" spans="1:3">
      <c r="A32" s="29">
        <v>20</v>
      </c>
      <c r="B32" s="30" t="s">
        <v>206</v>
      </c>
      <c r="C32" s="8">
        <v>52</v>
      </c>
    </row>
    <row r="33" spans="1:3">
      <c r="A33" s="29">
        <v>21</v>
      </c>
      <c r="B33" s="30" t="s">
        <v>203</v>
      </c>
      <c r="C33" s="8">
        <v>18</v>
      </c>
    </row>
    <row r="34" spans="1:3">
      <c r="A34" s="29">
        <v>22</v>
      </c>
      <c r="B34" s="30" t="s">
        <v>200</v>
      </c>
      <c r="C34" s="8">
        <v>18</v>
      </c>
    </row>
    <row r="35" spans="1:3">
      <c r="A35" s="29">
        <v>23</v>
      </c>
      <c r="B35" s="30" t="s">
        <v>197</v>
      </c>
      <c r="C35" s="8">
        <v>27</v>
      </c>
    </row>
    <row r="36" spans="1:3">
      <c r="A36" s="29">
        <v>24</v>
      </c>
      <c r="B36" s="30" t="s">
        <v>194</v>
      </c>
      <c r="C36" s="8">
        <v>27</v>
      </c>
    </row>
    <row r="37" spans="1:3">
      <c r="A37" s="29">
        <v>25</v>
      </c>
      <c r="B37" s="30" t="s">
        <v>191</v>
      </c>
      <c r="C37" s="8">
        <v>26</v>
      </c>
    </row>
    <row r="38" spans="1:3">
      <c r="A38" s="29">
        <v>26</v>
      </c>
      <c r="B38" s="30" t="s">
        <v>186</v>
      </c>
      <c r="C38" s="8">
        <v>118</v>
      </c>
    </row>
    <row r="39" spans="1:3">
      <c r="A39" s="29">
        <v>27</v>
      </c>
      <c r="B39" s="30" t="s">
        <v>180</v>
      </c>
      <c r="C39" s="8">
        <v>227</v>
      </c>
    </row>
    <row r="40" spans="1:3">
      <c r="A40" s="29">
        <v>28</v>
      </c>
      <c r="B40" s="30" t="s">
        <v>126</v>
      </c>
      <c r="C40" s="8">
        <v>63</v>
      </c>
    </row>
    <row r="41" spans="1:3">
      <c r="A41" s="29">
        <v>29</v>
      </c>
      <c r="B41" s="30" t="s">
        <v>123</v>
      </c>
      <c r="C41" s="8">
        <v>15</v>
      </c>
    </row>
    <row r="42" spans="1:3">
      <c r="A42" s="29">
        <v>30</v>
      </c>
      <c r="B42" s="30" t="s">
        <v>106</v>
      </c>
      <c r="C42" s="8">
        <v>448</v>
      </c>
    </row>
    <row r="43" spans="1:3">
      <c r="A43" s="29">
        <v>31</v>
      </c>
      <c r="B43" s="30" t="s">
        <v>103</v>
      </c>
      <c r="C43" s="8">
        <v>26</v>
      </c>
    </row>
    <row r="44" s="18" customFormat="1" ht="15.75" spans="1:3">
      <c r="A44" s="29">
        <v>32</v>
      </c>
      <c r="B44" s="28" t="s">
        <v>246</v>
      </c>
      <c r="C44" s="11">
        <v>736</v>
      </c>
    </row>
    <row r="45" spans="1:3">
      <c r="A45" s="29"/>
      <c r="B45" s="30" t="s">
        <v>247</v>
      </c>
      <c r="C45" s="8">
        <v>127</v>
      </c>
    </row>
    <row r="46" spans="1:3">
      <c r="A46" s="29"/>
      <c r="B46" s="30" t="s">
        <v>248</v>
      </c>
      <c r="C46" s="8">
        <v>27</v>
      </c>
    </row>
    <row r="47" spans="1:3">
      <c r="A47" s="29"/>
      <c r="B47" s="30" t="s">
        <v>249</v>
      </c>
      <c r="C47" s="8">
        <v>582</v>
      </c>
    </row>
  </sheetData>
  <mergeCells count="4">
    <mergeCell ref="A2:C2"/>
    <mergeCell ref="A3:A4"/>
    <mergeCell ref="B3:B4"/>
    <mergeCell ref="C3:C4"/>
  </mergeCells>
  <pageMargins left="0.747916666666667" right="0.751388888888889" top="0.55" bottom="1" header="0.313888888888889" footer="0.511805555555556"/>
  <pageSetup paperSize="9" scale="9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3"/>
  <sheetViews>
    <sheetView workbookViewId="0">
      <selection activeCell="I11" sqref="I11"/>
    </sheetView>
  </sheetViews>
  <sheetFormatPr defaultColWidth="9.14285714285714" defaultRowHeight="14.25" outlineLevelCol="5"/>
  <cols>
    <col min="1" max="1" width="7.42857142857143" style="1" customWidth="1"/>
    <col min="2" max="2" width="14.5714285714286" style="4" customWidth="1"/>
    <col min="3" max="3" width="36.8571428571429" style="4" customWidth="1"/>
    <col min="4" max="4" width="9.28571428571429" style="1" customWidth="1"/>
    <col min="5" max="5" width="9.57142857142857" style="1" customWidth="1"/>
    <col min="6" max="6" width="9.85714285714286" style="1" customWidth="1"/>
    <col min="7" max="16384" width="9.14285714285714" style="1"/>
  </cols>
  <sheetData>
    <row r="1" s="1" customFormat="1" spans="1:3">
      <c r="A1" s="1" t="s">
        <v>250</v>
      </c>
      <c r="B1" s="4"/>
      <c r="C1" s="4"/>
    </row>
    <row r="2" ht="54" customHeight="1" spans="1:6">
      <c r="A2" s="5" t="s">
        <v>251</v>
      </c>
      <c r="B2" s="6"/>
      <c r="C2" s="6"/>
      <c r="D2" s="7"/>
      <c r="E2" s="7"/>
      <c r="F2" s="7"/>
    </row>
    <row r="3" spans="1:6">
      <c r="A3" s="8" t="s">
        <v>1</v>
      </c>
      <c r="B3" s="9" t="s">
        <v>2</v>
      </c>
      <c r="C3" s="9" t="s">
        <v>3</v>
      </c>
      <c r="D3" s="8" t="s">
        <v>237</v>
      </c>
      <c r="E3" s="8"/>
      <c r="F3" s="8"/>
    </row>
    <row r="4" ht="45" customHeight="1" spans="1:6">
      <c r="A4" s="8"/>
      <c r="B4" s="9"/>
      <c r="C4" s="9"/>
      <c r="D4" s="8" t="s">
        <v>238</v>
      </c>
      <c r="E4" s="9" t="s">
        <v>252</v>
      </c>
      <c r="F4" s="9" t="s">
        <v>12</v>
      </c>
    </row>
    <row r="5" s="2" customFormat="1" spans="1:6">
      <c r="A5" s="8"/>
      <c r="B5" s="10" t="s">
        <v>238</v>
      </c>
      <c r="C5" s="10"/>
      <c r="D5" s="11">
        <v>6500</v>
      </c>
      <c r="E5" s="11">
        <v>1360</v>
      </c>
      <c r="F5" s="11">
        <v>5140</v>
      </c>
    </row>
    <row r="6" s="3" customFormat="1" ht="28.5" spans="1:6">
      <c r="A6" s="8"/>
      <c r="B6" s="12" t="s">
        <v>239</v>
      </c>
      <c r="C6" s="12"/>
      <c r="D6" s="11">
        <v>1010</v>
      </c>
      <c r="E6" s="11">
        <v>520</v>
      </c>
      <c r="F6" s="11">
        <v>490</v>
      </c>
    </row>
    <row r="7" spans="1:6">
      <c r="A7" s="8"/>
      <c r="B7" s="13" t="s">
        <v>15</v>
      </c>
      <c r="C7" s="13"/>
      <c r="D7" s="8">
        <v>50</v>
      </c>
      <c r="E7" s="8">
        <v>50</v>
      </c>
      <c r="F7" s="8"/>
    </row>
    <row r="8" ht="28.5" spans="1:6">
      <c r="A8" s="8">
        <v>1</v>
      </c>
      <c r="B8" s="13"/>
      <c r="C8" s="14" t="s">
        <v>253</v>
      </c>
      <c r="D8" s="15">
        <v>50</v>
      </c>
      <c r="E8" s="9">
        <v>50</v>
      </c>
      <c r="F8" s="9"/>
    </row>
    <row r="9" spans="1:6">
      <c r="A9" s="8"/>
      <c r="B9" s="13" t="s">
        <v>19</v>
      </c>
      <c r="C9" s="13"/>
      <c r="D9" s="8">
        <v>780</v>
      </c>
      <c r="E9" s="8">
        <v>420</v>
      </c>
      <c r="F9" s="8">
        <v>360</v>
      </c>
    </row>
    <row r="10" ht="28.5" spans="1:6">
      <c r="A10" s="8">
        <v>2</v>
      </c>
      <c r="B10" s="13"/>
      <c r="C10" s="14" t="s">
        <v>254</v>
      </c>
      <c r="D10" s="15">
        <v>60</v>
      </c>
      <c r="E10" s="9">
        <v>60</v>
      </c>
      <c r="F10" s="9"/>
    </row>
    <row r="11" ht="28.5" spans="1:6">
      <c r="A11" s="8">
        <v>3</v>
      </c>
      <c r="B11" s="13"/>
      <c r="C11" s="14" t="s">
        <v>255</v>
      </c>
      <c r="D11" s="15">
        <v>60</v>
      </c>
      <c r="E11" s="9">
        <v>60</v>
      </c>
      <c r="F11" s="9"/>
    </row>
    <row r="12" ht="28.5" spans="1:6">
      <c r="A12" s="8">
        <v>4</v>
      </c>
      <c r="B12" s="13"/>
      <c r="C12" s="14" t="s">
        <v>256</v>
      </c>
      <c r="D12" s="15">
        <v>50</v>
      </c>
      <c r="E12" s="9">
        <v>50</v>
      </c>
      <c r="F12" s="9"/>
    </row>
    <row r="13" ht="28.5" spans="1:6">
      <c r="A13" s="8">
        <v>5</v>
      </c>
      <c r="B13" s="13"/>
      <c r="C13" s="16" t="s">
        <v>23</v>
      </c>
      <c r="D13" s="15">
        <v>45</v>
      </c>
      <c r="E13" s="15"/>
      <c r="F13" s="15">
        <v>45</v>
      </c>
    </row>
    <row r="14" spans="1:6">
      <c r="A14" s="8">
        <v>6</v>
      </c>
      <c r="B14" s="13"/>
      <c r="C14" s="14" t="s">
        <v>24</v>
      </c>
      <c r="D14" s="15">
        <v>50</v>
      </c>
      <c r="E14" s="9">
        <v>50</v>
      </c>
      <c r="F14" s="9"/>
    </row>
    <row r="15" ht="28.5" spans="1:6">
      <c r="A15" s="8">
        <v>7</v>
      </c>
      <c r="B15" s="13"/>
      <c r="C15" s="16" t="s">
        <v>25</v>
      </c>
      <c r="D15" s="15">
        <v>45</v>
      </c>
      <c r="E15" s="15"/>
      <c r="F15" s="15">
        <v>45</v>
      </c>
    </row>
    <row r="16" ht="28.5" spans="1:6">
      <c r="A16" s="8">
        <v>8</v>
      </c>
      <c r="B16" s="13"/>
      <c r="C16" s="16" t="s">
        <v>26</v>
      </c>
      <c r="D16" s="15">
        <v>45</v>
      </c>
      <c r="E16" s="15"/>
      <c r="F16" s="15">
        <v>45</v>
      </c>
    </row>
    <row r="17" ht="42.75" spans="1:6">
      <c r="A17" s="8">
        <v>9</v>
      </c>
      <c r="B17" s="13"/>
      <c r="C17" s="16" t="s">
        <v>27</v>
      </c>
      <c r="D17" s="15">
        <v>45</v>
      </c>
      <c r="E17" s="15"/>
      <c r="F17" s="15">
        <v>45</v>
      </c>
    </row>
    <row r="18" ht="28.5" spans="1:6">
      <c r="A18" s="8">
        <v>10</v>
      </c>
      <c r="B18" s="13"/>
      <c r="C18" s="14" t="s">
        <v>28</v>
      </c>
      <c r="D18" s="15">
        <v>50</v>
      </c>
      <c r="E18" s="9">
        <v>50</v>
      </c>
      <c r="F18" s="9"/>
    </row>
    <row r="19" ht="28.5" spans="1:6">
      <c r="A19" s="8">
        <v>11</v>
      </c>
      <c r="B19" s="13"/>
      <c r="C19" s="16" t="s">
        <v>29</v>
      </c>
      <c r="D19" s="15">
        <v>45</v>
      </c>
      <c r="E19" s="15"/>
      <c r="F19" s="15">
        <v>45</v>
      </c>
    </row>
    <row r="20" spans="1:6">
      <c r="A20" s="8">
        <v>12</v>
      </c>
      <c r="B20" s="13"/>
      <c r="C20" s="16" t="s">
        <v>30</v>
      </c>
      <c r="D20" s="15">
        <v>45</v>
      </c>
      <c r="E20" s="15"/>
      <c r="F20" s="15">
        <v>45</v>
      </c>
    </row>
    <row r="21" ht="28.5" spans="1:6">
      <c r="A21" s="8">
        <v>13</v>
      </c>
      <c r="B21" s="13"/>
      <c r="C21" s="14" t="s">
        <v>31</v>
      </c>
      <c r="D21" s="15">
        <v>50</v>
      </c>
      <c r="E21" s="9">
        <v>50</v>
      </c>
      <c r="F21" s="9"/>
    </row>
    <row r="22" ht="42.75" spans="1:6">
      <c r="A22" s="8">
        <v>14</v>
      </c>
      <c r="B22" s="13"/>
      <c r="C22" s="14" t="s">
        <v>257</v>
      </c>
      <c r="D22" s="15">
        <v>50</v>
      </c>
      <c r="E22" s="9">
        <v>50</v>
      </c>
      <c r="F22" s="9"/>
    </row>
    <row r="23" ht="28.5" spans="1:6">
      <c r="A23" s="8">
        <v>15</v>
      </c>
      <c r="B23" s="13"/>
      <c r="C23" s="14" t="s">
        <v>33</v>
      </c>
      <c r="D23" s="15">
        <v>50</v>
      </c>
      <c r="E23" s="9">
        <v>50</v>
      </c>
      <c r="F23" s="9"/>
    </row>
    <row r="24" spans="1:6">
      <c r="A24" s="8">
        <v>16</v>
      </c>
      <c r="B24" s="13"/>
      <c r="C24" s="16" t="s">
        <v>34</v>
      </c>
      <c r="D24" s="15">
        <v>30</v>
      </c>
      <c r="E24" s="15"/>
      <c r="F24" s="15">
        <v>30</v>
      </c>
    </row>
    <row r="25" ht="28.5" spans="1:6">
      <c r="A25" s="8">
        <v>17</v>
      </c>
      <c r="B25" s="13"/>
      <c r="C25" s="16" t="s">
        <v>35</v>
      </c>
      <c r="D25" s="15">
        <v>30</v>
      </c>
      <c r="E25" s="15"/>
      <c r="F25" s="15">
        <v>30</v>
      </c>
    </row>
    <row r="26" spans="1:6">
      <c r="A26" s="8">
        <v>18</v>
      </c>
      <c r="B26" s="13"/>
      <c r="C26" s="16" t="s">
        <v>36</v>
      </c>
      <c r="D26" s="15">
        <v>30</v>
      </c>
      <c r="E26" s="15"/>
      <c r="F26" s="15">
        <v>30</v>
      </c>
    </row>
    <row r="27" ht="28.5" spans="1:6">
      <c r="A27" s="8"/>
      <c r="B27" s="13" t="s">
        <v>37</v>
      </c>
      <c r="C27" s="13"/>
      <c r="D27" s="8">
        <v>180</v>
      </c>
      <c r="E27" s="8">
        <v>50</v>
      </c>
      <c r="F27" s="8">
        <v>130</v>
      </c>
    </row>
    <row r="28" ht="28.5" spans="1:6">
      <c r="A28" s="8">
        <v>19</v>
      </c>
      <c r="B28" s="13"/>
      <c r="C28" s="13" t="s">
        <v>38</v>
      </c>
      <c r="D28" s="8">
        <v>100</v>
      </c>
      <c r="E28" s="8"/>
      <c r="F28" s="8">
        <v>100</v>
      </c>
    </row>
    <row r="29" spans="1:6">
      <c r="A29" s="8">
        <v>20</v>
      </c>
      <c r="B29" s="13"/>
      <c r="C29" s="13" t="s">
        <v>39</v>
      </c>
      <c r="D29" s="8">
        <v>50</v>
      </c>
      <c r="E29" s="8">
        <v>50</v>
      </c>
      <c r="F29" s="8"/>
    </row>
    <row r="30" ht="28.5" spans="1:6">
      <c r="A30" s="8">
        <v>21</v>
      </c>
      <c r="B30" s="13"/>
      <c r="C30" s="13" t="s">
        <v>40</v>
      </c>
      <c r="D30" s="8">
        <v>30</v>
      </c>
      <c r="E30" s="8"/>
      <c r="F30" s="8">
        <v>30</v>
      </c>
    </row>
    <row r="31" s="3" customFormat="1" ht="28.5" spans="1:6">
      <c r="A31" s="8"/>
      <c r="B31" s="12" t="s">
        <v>240</v>
      </c>
      <c r="C31" s="12"/>
      <c r="D31" s="11">
        <v>1590</v>
      </c>
      <c r="E31" s="11">
        <v>840</v>
      </c>
      <c r="F31" s="11">
        <v>750</v>
      </c>
    </row>
    <row r="32" ht="28.5" spans="1:6">
      <c r="A32" s="8"/>
      <c r="B32" s="13" t="s">
        <v>241</v>
      </c>
      <c r="C32" s="13"/>
      <c r="D32" s="8">
        <v>1160</v>
      </c>
      <c r="E32" s="8">
        <v>530</v>
      </c>
      <c r="F32" s="8">
        <v>630</v>
      </c>
    </row>
    <row r="33" spans="1:6">
      <c r="A33" s="8"/>
      <c r="B33" s="13" t="s">
        <v>131</v>
      </c>
      <c r="C33" s="13"/>
      <c r="D33" s="8">
        <v>130</v>
      </c>
      <c r="E33" s="8">
        <v>100</v>
      </c>
      <c r="F33" s="8">
        <v>30</v>
      </c>
    </row>
    <row r="34" ht="28.5" spans="1:6">
      <c r="A34" s="8">
        <v>22</v>
      </c>
      <c r="B34" s="13"/>
      <c r="C34" s="13" t="s">
        <v>132</v>
      </c>
      <c r="D34" s="8">
        <v>50</v>
      </c>
      <c r="E34" s="8">
        <v>50</v>
      </c>
      <c r="F34" s="8"/>
    </row>
    <row r="35" ht="28.5" spans="1:6">
      <c r="A35" s="8">
        <v>23</v>
      </c>
      <c r="B35" s="13"/>
      <c r="C35" s="13" t="s">
        <v>258</v>
      </c>
      <c r="D35" s="8">
        <v>50</v>
      </c>
      <c r="E35" s="8">
        <v>50</v>
      </c>
      <c r="F35" s="8"/>
    </row>
    <row r="36" ht="28.5" spans="1:6">
      <c r="A36" s="8">
        <v>24</v>
      </c>
      <c r="B36" s="13"/>
      <c r="C36" s="13" t="s">
        <v>135</v>
      </c>
      <c r="D36" s="8">
        <v>30</v>
      </c>
      <c r="E36" s="8"/>
      <c r="F36" s="8">
        <v>30</v>
      </c>
    </row>
    <row r="37" spans="1:6">
      <c r="A37" s="8"/>
      <c r="B37" s="13" t="s">
        <v>136</v>
      </c>
      <c r="C37" s="13"/>
      <c r="D37" s="8">
        <v>50</v>
      </c>
      <c r="E37" s="8">
        <v>50</v>
      </c>
      <c r="F37" s="8"/>
    </row>
    <row r="38" ht="28.5" spans="1:6">
      <c r="A38" s="8">
        <v>25</v>
      </c>
      <c r="B38" s="13"/>
      <c r="C38" s="13" t="s">
        <v>137</v>
      </c>
      <c r="D38" s="8">
        <v>50</v>
      </c>
      <c r="E38" s="8">
        <v>50</v>
      </c>
      <c r="F38" s="8"/>
    </row>
    <row r="39" spans="1:6">
      <c r="A39" s="8"/>
      <c r="B39" s="13" t="s">
        <v>138</v>
      </c>
      <c r="C39" s="13"/>
      <c r="D39" s="8">
        <v>60</v>
      </c>
      <c r="E39" s="8"/>
      <c r="F39" s="8">
        <v>60</v>
      </c>
    </row>
    <row r="40" ht="28.5" spans="1:6">
      <c r="A40" s="8">
        <v>26</v>
      </c>
      <c r="B40" s="13"/>
      <c r="C40" s="13" t="s">
        <v>139</v>
      </c>
      <c r="D40" s="8">
        <v>30</v>
      </c>
      <c r="E40" s="8"/>
      <c r="F40" s="8">
        <v>30</v>
      </c>
    </row>
    <row r="41" ht="28.5" spans="1:6">
      <c r="A41" s="8">
        <v>27</v>
      </c>
      <c r="B41" s="13"/>
      <c r="C41" s="13" t="s">
        <v>140</v>
      </c>
      <c r="D41" s="8">
        <v>30</v>
      </c>
      <c r="E41" s="8"/>
      <c r="F41" s="8">
        <v>30</v>
      </c>
    </row>
    <row r="42" spans="1:6">
      <c r="A42" s="8"/>
      <c r="B42" s="13" t="s">
        <v>155</v>
      </c>
      <c r="C42" s="13"/>
      <c r="D42" s="8">
        <v>30</v>
      </c>
      <c r="E42" s="8"/>
      <c r="F42" s="8">
        <v>30</v>
      </c>
    </row>
    <row r="43" ht="28.5" spans="1:6">
      <c r="A43" s="8">
        <v>28</v>
      </c>
      <c r="B43" s="13"/>
      <c r="C43" s="13" t="s">
        <v>156</v>
      </c>
      <c r="D43" s="8">
        <v>30</v>
      </c>
      <c r="E43" s="8"/>
      <c r="F43" s="8">
        <v>30</v>
      </c>
    </row>
    <row r="44" spans="1:6">
      <c r="A44" s="8"/>
      <c r="B44" s="13" t="s">
        <v>157</v>
      </c>
      <c r="C44" s="13"/>
      <c r="D44" s="8">
        <v>245</v>
      </c>
      <c r="E44" s="8">
        <v>170</v>
      </c>
      <c r="F44" s="8">
        <v>75</v>
      </c>
    </row>
    <row r="45" spans="1:6">
      <c r="A45" s="8">
        <v>29</v>
      </c>
      <c r="B45" s="13"/>
      <c r="C45" s="13" t="s">
        <v>158</v>
      </c>
      <c r="D45" s="8">
        <v>60</v>
      </c>
      <c r="E45" s="8">
        <v>60</v>
      </c>
      <c r="F45" s="8"/>
    </row>
    <row r="46" ht="28.5" spans="1:6">
      <c r="A46" s="8">
        <v>30</v>
      </c>
      <c r="B46" s="13"/>
      <c r="C46" s="13" t="s">
        <v>159</v>
      </c>
      <c r="D46" s="8">
        <v>60</v>
      </c>
      <c r="E46" s="8">
        <v>60</v>
      </c>
      <c r="F46" s="8"/>
    </row>
    <row r="47" ht="28.5" spans="1:6">
      <c r="A47" s="8">
        <v>31</v>
      </c>
      <c r="B47" s="13"/>
      <c r="C47" s="13" t="s">
        <v>160</v>
      </c>
      <c r="D47" s="8">
        <v>50</v>
      </c>
      <c r="E47" s="8">
        <v>50</v>
      </c>
      <c r="F47" s="8"/>
    </row>
    <row r="48" spans="1:6">
      <c r="A48" s="8">
        <v>32</v>
      </c>
      <c r="B48" s="13"/>
      <c r="C48" s="13" t="s">
        <v>161</v>
      </c>
      <c r="D48" s="8">
        <v>45</v>
      </c>
      <c r="E48" s="8"/>
      <c r="F48" s="8">
        <v>45</v>
      </c>
    </row>
    <row r="49" ht="28.5" spans="1:6">
      <c r="A49" s="8">
        <v>33</v>
      </c>
      <c r="B49" s="13"/>
      <c r="C49" s="13" t="s">
        <v>162</v>
      </c>
      <c r="D49" s="8">
        <v>30</v>
      </c>
      <c r="E49" s="8"/>
      <c r="F49" s="8">
        <v>30</v>
      </c>
    </row>
    <row r="50" spans="1:6">
      <c r="A50" s="8"/>
      <c r="B50" s="13" t="s">
        <v>163</v>
      </c>
      <c r="C50" s="13"/>
      <c r="D50" s="8">
        <v>150</v>
      </c>
      <c r="E50" s="8"/>
      <c r="F50" s="8">
        <v>150</v>
      </c>
    </row>
    <row r="51" ht="28.5" spans="1:6">
      <c r="A51" s="8">
        <v>34</v>
      </c>
      <c r="B51" s="13"/>
      <c r="C51" s="13" t="s">
        <v>164</v>
      </c>
      <c r="D51" s="8">
        <v>150</v>
      </c>
      <c r="E51" s="8"/>
      <c r="F51" s="8">
        <v>150</v>
      </c>
    </row>
    <row r="52" spans="1:6">
      <c r="A52" s="8"/>
      <c r="B52" s="13" t="s">
        <v>165</v>
      </c>
      <c r="C52" s="13"/>
      <c r="D52" s="8">
        <v>90</v>
      </c>
      <c r="E52" s="8"/>
      <c r="F52" s="8">
        <v>90</v>
      </c>
    </row>
    <row r="53" spans="1:6">
      <c r="A53" s="8">
        <v>35</v>
      </c>
      <c r="B53" s="13"/>
      <c r="C53" s="13" t="s">
        <v>166</v>
      </c>
      <c r="D53" s="8">
        <v>45</v>
      </c>
      <c r="E53" s="8"/>
      <c r="F53" s="8">
        <v>45</v>
      </c>
    </row>
    <row r="54" ht="28.5" spans="1:6">
      <c r="A54" s="8">
        <v>36</v>
      </c>
      <c r="B54" s="13"/>
      <c r="C54" s="13" t="s">
        <v>167</v>
      </c>
      <c r="D54" s="8">
        <v>45</v>
      </c>
      <c r="E54" s="8"/>
      <c r="F54" s="8">
        <v>45</v>
      </c>
    </row>
    <row r="55" ht="28.5" spans="1:6">
      <c r="A55" s="8"/>
      <c r="B55" s="13" t="s">
        <v>168</v>
      </c>
      <c r="C55" s="13"/>
      <c r="D55" s="8">
        <v>405</v>
      </c>
      <c r="E55" s="8">
        <v>210</v>
      </c>
      <c r="F55" s="8">
        <v>195</v>
      </c>
    </row>
    <row r="56" ht="28.5" spans="1:6">
      <c r="A56" s="8">
        <v>37</v>
      </c>
      <c r="B56" s="13"/>
      <c r="C56" s="13" t="s">
        <v>169</v>
      </c>
      <c r="D56" s="8">
        <v>60</v>
      </c>
      <c r="E56" s="8">
        <v>60</v>
      </c>
      <c r="F56" s="8"/>
    </row>
    <row r="57" ht="28.5" spans="1:6">
      <c r="A57" s="8">
        <v>38</v>
      </c>
      <c r="B57" s="13"/>
      <c r="C57" s="13" t="s">
        <v>170</v>
      </c>
      <c r="D57" s="8">
        <v>50</v>
      </c>
      <c r="E57" s="8">
        <v>50</v>
      </c>
      <c r="F57" s="8"/>
    </row>
    <row r="58" spans="1:6">
      <c r="A58" s="8">
        <v>39</v>
      </c>
      <c r="B58" s="13"/>
      <c r="C58" s="13" t="s">
        <v>171</v>
      </c>
      <c r="D58" s="8">
        <v>50</v>
      </c>
      <c r="E58" s="8">
        <v>50</v>
      </c>
      <c r="F58" s="8"/>
    </row>
    <row r="59" ht="28.5" spans="1:6">
      <c r="A59" s="8">
        <v>40</v>
      </c>
      <c r="B59" s="13"/>
      <c r="C59" s="13" t="s">
        <v>172</v>
      </c>
      <c r="D59" s="8">
        <v>45</v>
      </c>
      <c r="E59" s="8"/>
      <c r="F59" s="8">
        <v>45</v>
      </c>
    </row>
    <row r="60" ht="28.5" spans="1:6">
      <c r="A60" s="8">
        <v>41</v>
      </c>
      <c r="B60" s="13"/>
      <c r="C60" s="13" t="s">
        <v>173</v>
      </c>
      <c r="D60" s="8">
        <v>30</v>
      </c>
      <c r="E60" s="8"/>
      <c r="F60" s="8">
        <v>30</v>
      </c>
    </row>
    <row r="61" ht="28.5" spans="1:6">
      <c r="A61" s="8">
        <v>42</v>
      </c>
      <c r="B61" s="13"/>
      <c r="C61" s="13" t="s">
        <v>174</v>
      </c>
      <c r="D61" s="8">
        <v>30</v>
      </c>
      <c r="E61" s="8"/>
      <c r="F61" s="8">
        <v>30</v>
      </c>
    </row>
    <row r="62" ht="28.5" spans="1:6">
      <c r="A62" s="8">
        <v>43</v>
      </c>
      <c r="B62" s="13"/>
      <c r="C62" s="13" t="s">
        <v>175</v>
      </c>
      <c r="D62" s="8">
        <v>30</v>
      </c>
      <c r="E62" s="8"/>
      <c r="F62" s="8">
        <v>30</v>
      </c>
    </row>
    <row r="63" ht="28.5" spans="1:6">
      <c r="A63" s="8">
        <v>44</v>
      </c>
      <c r="B63" s="13"/>
      <c r="C63" s="13" t="s">
        <v>176</v>
      </c>
      <c r="D63" s="8">
        <v>30</v>
      </c>
      <c r="E63" s="8"/>
      <c r="F63" s="8">
        <v>30</v>
      </c>
    </row>
    <row r="64" spans="1:6">
      <c r="A64" s="8">
        <v>45</v>
      </c>
      <c r="B64" s="13"/>
      <c r="C64" s="13" t="s">
        <v>177</v>
      </c>
      <c r="D64" s="8">
        <v>30</v>
      </c>
      <c r="E64" s="8"/>
      <c r="F64" s="8">
        <v>30</v>
      </c>
    </row>
    <row r="65" ht="28.5" spans="1:6">
      <c r="A65" s="8">
        <v>46</v>
      </c>
      <c r="B65" s="13" t="s">
        <v>144</v>
      </c>
      <c r="C65" s="13" t="s">
        <v>145</v>
      </c>
      <c r="D65" s="8">
        <v>50</v>
      </c>
      <c r="E65" s="8">
        <v>50</v>
      </c>
      <c r="F65" s="8"/>
    </row>
    <row r="66" ht="42.75" spans="1:6">
      <c r="A66" s="8"/>
      <c r="B66" s="13" t="s">
        <v>242</v>
      </c>
      <c r="C66" s="13"/>
      <c r="D66" s="8">
        <v>100</v>
      </c>
      <c r="E66" s="8">
        <v>100</v>
      </c>
      <c r="F66" s="8"/>
    </row>
    <row r="67" ht="28.5" spans="1:6">
      <c r="A67" s="8"/>
      <c r="B67" s="13" t="s">
        <v>141</v>
      </c>
      <c r="C67" s="13"/>
      <c r="D67" s="8">
        <v>100</v>
      </c>
      <c r="E67" s="8">
        <v>100</v>
      </c>
      <c r="F67" s="8"/>
    </row>
    <row r="68" ht="28.5" spans="1:6">
      <c r="A68" s="8">
        <v>47</v>
      </c>
      <c r="B68" s="13"/>
      <c r="C68" s="13" t="s">
        <v>142</v>
      </c>
      <c r="D68" s="8">
        <v>50</v>
      </c>
      <c r="E68" s="8">
        <v>50</v>
      </c>
      <c r="F68" s="8"/>
    </row>
    <row r="69" spans="1:6">
      <c r="A69" s="8">
        <v>48</v>
      </c>
      <c r="B69" s="13"/>
      <c r="C69" s="13" t="s">
        <v>143</v>
      </c>
      <c r="D69" s="8">
        <v>50</v>
      </c>
      <c r="E69" s="8">
        <v>50</v>
      </c>
      <c r="F69" s="8"/>
    </row>
    <row r="70" ht="28.5" spans="1:6">
      <c r="A70" s="8"/>
      <c r="B70" s="13" t="s">
        <v>243</v>
      </c>
      <c r="C70" s="13"/>
      <c r="D70" s="8">
        <v>30</v>
      </c>
      <c r="E70" s="8"/>
      <c r="F70" s="8">
        <v>30</v>
      </c>
    </row>
    <row r="71" ht="28.5" spans="1:6">
      <c r="A71" s="8"/>
      <c r="B71" s="13" t="s">
        <v>146</v>
      </c>
      <c r="C71" s="13"/>
      <c r="D71" s="8">
        <v>30</v>
      </c>
      <c r="E71" s="8"/>
      <c r="F71" s="8">
        <v>30</v>
      </c>
    </row>
    <row r="72" spans="1:6">
      <c r="A72" s="8">
        <v>49</v>
      </c>
      <c r="B72" s="13"/>
      <c r="C72" s="13" t="s">
        <v>147</v>
      </c>
      <c r="D72" s="8">
        <v>30</v>
      </c>
      <c r="E72" s="8"/>
      <c r="F72" s="8">
        <v>30</v>
      </c>
    </row>
    <row r="73" ht="28.5" spans="1:6">
      <c r="A73" s="8"/>
      <c r="B73" s="13" t="s">
        <v>244</v>
      </c>
      <c r="C73" s="13"/>
      <c r="D73" s="8">
        <v>300</v>
      </c>
      <c r="E73" s="8">
        <v>210</v>
      </c>
      <c r="F73" s="8">
        <v>90</v>
      </c>
    </row>
    <row r="74" ht="28.5" spans="1:6">
      <c r="A74" s="8"/>
      <c r="B74" s="13" t="s">
        <v>148</v>
      </c>
      <c r="C74" s="13"/>
      <c r="D74" s="8">
        <v>300</v>
      </c>
      <c r="E74" s="8">
        <v>210</v>
      </c>
      <c r="F74" s="8">
        <v>90</v>
      </c>
    </row>
    <row r="75" ht="28.5" spans="1:6">
      <c r="A75" s="8">
        <v>50</v>
      </c>
      <c r="B75" s="13"/>
      <c r="C75" s="13" t="s">
        <v>259</v>
      </c>
      <c r="D75" s="8">
        <v>60</v>
      </c>
      <c r="E75" s="8">
        <v>60</v>
      </c>
      <c r="F75" s="8"/>
    </row>
    <row r="76" ht="28.5" spans="1:6">
      <c r="A76" s="8">
        <v>51</v>
      </c>
      <c r="B76" s="13"/>
      <c r="C76" s="13" t="s">
        <v>150</v>
      </c>
      <c r="D76" s="8">
        <v>50</v>
      </c>
      <c r="E76" s="8">
        <v>50</v>
      </c>
      <c r="F76" s="8"/>
    </row>
    <row r="77" ht="28.5" spans="1:6">
      <c r="A77" s="8">
        <v>52</v>
      </c>
      <c r="B77" s="13"/>
      <c r="C77" s="13" t="s">
        <v>151</v>
      </c>
      <c r="D77" s="8">
        <v>50</v>
      </c>
      <c r="E77" s="8">
        <v>50</v>
      </c>
      <c r="F77" s="8"/>
    </row>
    <row r="78" ht="28.5" spans="1:6">
      <c r="A78" s="8">
        <v>53</v>
      </c>
      <c r="B78" s="13"/>
      <c r="C78" s="13" t="s">
        <v>152</v>
      </c>
      <c r="D78" s="8">
        <v>45</v>
      </c>
      <c r="E78" s="8"/>
      <c r="F78" s="8">
        <v>45</v>
      </c>
    </row>
    <row r="79" ht="28.5" spans="1:6">
      <c r="A79" s="8">
        <v>54</v>
      </c>
      <c r="B79" s="13"/>
      <c r="C79" s="13" t="s">
        <v>153</v>
      </c>
      <c r="D79" s="8">
        <v>50</v>
      </c>
      <c r="E79" s="8">
        <v>50</v>
      </c>
      <c r="F79" s="8"/>
    </row>
    <row r="80" spans="1:6">
      <c r="A80" s="8">
        <v>55</v>
      </c>
      <c r="B80" s="13"/>
      <c r="C80" s="13" t="s">
        <v>154</v>
      </c>
      <c r="D80" s="8">
        <v>45</v>
      </c>
      <c r="E80" s="8"/>
      <c r="F80" s="8">
        <v>45</v>
      </c>
    </row>
    <row r="81" spans="1:6">
      <c r="A81" s="8"/>
      <c r="B81" s="17" t="s">
        <v>245</v>
      </c>
      <c r="C81" s="13"/>
      <c r="D81" s="8">
        <v>3900</v>
      </c>
      <c r="E81" s="8"/>
      <c r="F81" s="8">
        <v>3900</v>
      </c>
    </row>
    <row r="82" spans="1:6">
      <c r="A82" s="8"/>
      <c r="B82" s="12" t="s">
        <v>43</v>
      </c>
      <c r="C82" s="12"/>
      <c r="D82" s="11">
        <v>1719</v>
      </c>
      <c r="E82" s="11"/>
      <c r="F82" s="11">
        <v>1719</v>
      </c>
    </row>
    <row r="83" ht="28.5" spans="1:6">
      <c r="A83" s="8">
        <v>56</v>
      </c>
      <c r="B83" s="13" t="s">
        <v>41</v>
      </c>
      <c r="C83" s="13" t="s">
        <v>42</v>
      </c>
      <c r="D83" s="8">
        <v>100</v>
      </c>
      <c r="E83" s="8"/>
      <c r="F83" s="8">
        <v>100</v>
      </c>
    </row>
    <row r="84" ht="28.5" spans="1:6">
      <c r="A84" s="8">
        <v>57</v>
      </c>
      <c r="B84" s="13" t="s">
        <v>41</v>
      </c>
      <c r="C84" s="13" t="s">
        <v>44</v>
      </c>
      <c r="D84" s="8">
        <v>100</v>
      </c>
      <c r="E84" s="8"/>
      <c r="F84" s="8">
        <v>100</v>
      </c>
    </row>
    <row r="85" ht="28.5" spans="1:6">
      <c r="A85" s="8">
        <v>58</v>
      </c>
      <c r="B85" s="13" t="s">
        <v>41</v>
      </c>
      <c r="C85" s="13" t="s">
        <v>45</v>
      </c>
      <c r="D85" s="8">
        <v>100</v>
      </c>
      <c r="E85" s="8"/>
      <c r="F85" s="8">
        <v>100</v>
      </c>
    </row>
    <row r="86" ht="28.5" spans="1:6">
      <c r="A86" s="8">
        <v>59</v>
      </c>
      <c r="B86" s="13" t="s">
        <v>41</v>
      </c>
      <c r="C86" s="13" t="s">
        <v>46</v>
      </c>
      <c r="D86" s="8">
        <v>100</v>
      </c>
      <c r="E86" s="8"/>
      <c r="F86" s="8">
        <v>100</v>
      </c>
    </row>
    <row r="87" ht="28.5" spans="1:6">
      <c r="A87" s="8">
        <v>60</v>
      </c>
      <c r="B87" s="13" t="s">
        <v>41</v>
      </c>
      <c r="C87" s="13" t="s">
        <v>47</v>
      </c>
      <c r="D87" s="8">
        <v>100</v>
      </c>
      <c r="E87" s="8"/>
      <c r="F87" s="8">
        <v>100</v>
      </c>
    </row>
    <row r="88" ht="28.5" spans="1:6">
      <c r="A88" s="8">
        <v>61</v>
      </c>
      <c r="B88" s="13" t="s">
        <v>41</v>
      </c>
      <c r="C88" s="13" t="s">
        <v>48</v>
      </c>
      <c r="D88" s="8">
        <v>27</v>
      </c>
      <c r="E88" s="8"/>
      <c r="F88" s="8">
        <v>27</v>
      </c>
    </row>
    <row r="89" ht="28.5" spans="1:6">
      <c r="A89" s="8">
        <v>62</v>
      </c>
      <c r="B89" s="13" t="s">
        <v>49</v>
      </c>
      <c r="C89" s="13" t="s">
        <v>50</v>
      </c>
      <c r="D89" s="8">
        <v>27</v>
      </c>
      <c r="E89" s="8"/>
      <c r="F89" s="8">
        <v>27</v>
      </c>
    </row>
    <row r="90" ht="42.75" spans="1:6">
      <c r="A90" s="8">
        <v>63</v>
      </c>
      <c r="B90" s="13" t="s">
        <v>51</v>
      </c>
      <c r="C90" s="13" t="s">
        <v>52</v>
      </c>
      <c r="D90" s="8">
        <v>27</v>
      </c>
      <c r="E90" s="8"/>
      <c r="F90" s="8">
        <v>27</v>
      </c>
    </row>
    <row r="91" ht="57" spans="1:6">
      <c r="A91" s="8">
        <v>64</v>
      </c>
      <c r="B91" s="13" t="s">
        <v>53</v>
      </c>
      <c r="C91" s="13" t="s">
        <v>54</v>
      </c>
      <c r="D91" s="8">
        <v>140</v>
      </c>
      <c r="E91" s="8"/>
      <c r="F91" s="8">
        <v>140</v>
      </c>
    </row>
    <row r="92" ht="42.75" spans="1:6">
      <c r="A92" s="8">
        <v>65</v>
      </c>
      <c r="B92" s="13" t="s">
        <v>55</v>
      </c>
      <c r="C92" s="13" t="s">
        <v>56</v>
      </c>
      <c r="D92" s="8">
        <v>100</v>
      </c>
      <c r="E92" s="8"/>
      <c r="F92" s="8">
        <v>100</v>
      </c>
    </row>
    <row r="93" ht="28.5" spans="1:6">
      <c r="A93" s="8">
        <v>66</v>
      </c>
      <c r="B93" s="13" t="s">
        <v>57</v>
      </c>
      <c r="C93" s="13" t="s">
        <v>58</v>
      </c>
      <c r="D93" s="8">
        <v>85</v>
      </c>
      <c r="E93" s="8"/>
      <c r="F93" s="8">
        <v>85</v>
      </c>
    </row>
    <row r="94" ht="42.75" spans="1:6">
      <c r="A94" s="8">
        <v>67</v>
      </c>
      <c r="B94" s="13" t="s">
        <v>59</v>
      </c>
      <c r="C94" s="13" t="s">
        <v>60</v>
      </c>
      <c r="D94" s="8">
        <v>27</v>
      </c>
      <c r="E94" s="8"/>
      <c r="F94" s="8">
        <v>27</v>
      </c>
    </row>
    <row r="95" ht="28.5" spans="1:6">
      <c r="A95" s="8">
        <v>68</v>
      </c>
      <c r="B95" s="13" t="s">
        <v>61</v>
      </c>
      <c r="C95" s="13" t="s">
        <v>62</v>
      </c>
      <c r="D95" s="8">
        <v>27</v>
      </c>
      <c r="E95" s="8"/>
      <c r="F95" s="8">
        <v>27</v>
      </c>
    </row>
    <row r="96" ht="42.75" spans="1:6">
      <c r="A96" s="8">
        <v>69</v>
      </c>
      <c r="B96" s="13" t="s">
        <v>63</v>
      </c>
      <c r="C96" s="13" t="s">
        <v>64</v>
      </c>
      <c r="D96" s="8">
        <v>18</v>
      </c>
      <c r="E96" s="8"/>
      <c r="F96" s="8">
        <v>18</v>
      </c>
    </row>
    <row r="97" ht="42.75" spans="1:6">
      <c r="A97" s="8">
        <v>70</v>
      </c>
      <c r="B97" s="13" t="s">
        <v>65</v>
      </c>
      <c r="C97" s="13" t="s">
        <v>66</v>
      </c>
      <c r="D97" s="8">
        <v>25</v>
      </c>
      <c r="E97" s="8"/>
      <c r="F97" s="8">
        <v>25</v>
      </c>
    </row>
    <row r="98" ht="42.75" spans="1:6">
      <c r="A98" s="8">
        <v>71</v>
      </c>
      <c r="B98" s="13" t="s">
        <v>67</v>
      </c>
      <c r="C98" s="13" t="s">
        <v>68</v>
      </c>
      <c r="D98" s="8">
        <v>18</v>
      </c>
      <c r="E98" s="8"/>
      <c r="F98" s="8">
        <v>18</v>
      </c>
    </row>
    <row r="99" ht="42.75" spans="1:6">
      <c r="A99" s="8">
        <v>72</v>
      </c>
      <c r="B99" s="13" t="s">
        <v>69</v>
      </c>
      <c r="C99" s="13" t="s">
        <v>70</v>
      </c>
      <c r="D99" s="8">
        <v>100</v>
      </c>
      <c r="E99" s="8"/>
      <c r="F99" s="8">
        <v>100</v>
      </c>
    </row>
    <row r="100" ht="42.75" spans="1:6">
      <c r="A100" s="8">
        <v>73</v>
      </c>
      <c r="B100" s="13" t="s">
        <v>71</v>
      </c>
      <c r="C100" s="13" t="s">
        <v>72</v>
      </c>
      <c r="D100" s="8">
        <v>18</v>
      </c>
      <c r="E100" s="8"/>
      <c r="F100" s="8">
        <v>18</v>
      </c>
    </row>
    <row r="101" ht="28.5" spans="1:6">
      <c r="A101" s="8">
        <v>74</v>
      </c>
      <c r="B101" s="13" t="s">
        <v>73</v>
      </c>
      <c r="C101" s="13" t="s">
        <v>74</v>
      </c>
      <c r="D101" s="8">
        <v>27</v>
      </c>
      <c r="E101" s="8"/>
      <c r="F101" s="8">
        <v>27</v>
      </c>
    </row>
    <row r="102" ht="28.5" spans="1:6">
      <c r="A102" s="8">
        <v>75</v>
      </c>
      <c r="B102" s="13" t="s">
        <v>75</v>
      </c>
      <c r="C102" s="13" t="s">
        <v>76</v>
      </c>
      <c r="D102" s="8">
        <v>27</v>
      </c>
      <c r="E102" s="8"/>
      <c r="F102" s="8">
        <v>27</v>
      </c>
    </row>
    <row r="103" ht="28.5" spans="1:6">
      <c r="A103" s="8">
        <v>76</v>
      </c>
      <c r="B103" s="13" t="s">
        <v>77</v>
      </c>
      <c r="C103" s="13" t="s">
        <v>78</v>
      </c>
      <c r="D103" s="8">
        <v>100</v>
      </c>
      <c r="E103" s="8"/>
      <c r="F103" s="8">
        <v>100</v>
      </c>
    </row>
    <row r="104" ht="28.5" spans="1:6">
      <c r="A104" s="8">
        <v>77</v>
      </c>
      <c r="B104" s="13" t="s">
        <v>79</v>
      </c>
      <c r="C104" s="13" t="s">
        <v>80</v>
      </c>
      <c r="D104" s="8">
        <v>100</v>
      </c>
      <c r="E104" s="8"/>
      <c r="F104" s="8">
        <v>100</v>
      </c>
    </row>
    <row r="105" ht="42.75" spans="1:6">
      <c r="A105" s="8">
        <v>78</v>
      </c>
      <c r="B105" s="13" t="s">
        <v>81</v>
      </c>
      <c r="C105" s="13" t="s">
        <v>82</v>
      </c>
      <c r="D105" s="8">
        <v>27</v>
      </c>
      <c r="E105" s="8"/>
      <c r="F105" s="8">
        <v>27</v>
      </c>
    </row>
    <row r="106" ht="28.5" spans="1:6">
      <c r="A106" s="8">
        <v>79</v>
      </c>
      <c r="B106" s="13" t="s">
        <v>83</v>
      </c>
      <c r="C106" s="13" t="s">
        <v>84</v>
      </c>
      <c r="D106" s="8">
        <v>100</v>
      </c>
      <c r="E106" s="8"/>
      <c r="F106" s="8">
        <v>100</v>
      </c>
    </row>
    <row r="107" ht="28.5" spans="1:6">
      <c r="A107" s="8">
        <v>80</v>
      </c>
      <c r="B107" s="13" t="s">
        <v>83</v>
      </c>
      <c r="C107" s="13" t="s">
        <v>85</v>
      </c>
      <c r="D107" s="8">
        <v>100</v>
      </c>
      <c r="E107" s="8"/>
      <c r="F107" s="8">
        <v>100</v>
      </c>
    </row>
    <row r="108" ht="28.5" spans="1:6">
      <c r="A108" s="8">
        <v>81</v>
      </c>
      <c r="B108" s="13" t="s">
        <v>86</v>
      </c>
      <c r="C108" s="13" t="s">
        <v>87</v>
      </c>
      <c r="D108" s="8">
        <v>27</v>
      </c>
      <c r="E108" s="8"/>
      <c r="F108" s="8">
        <v>27</v>
      </c>
    </row>
    <row r="109" ht="28.5" spans="1:6">
      <c r="A109" s="8">
        <v>82</v>
      </c>
      <c r="B109" s="13" t="s">
        <v>88</v>
      </c>
      <c r="C109" s="13" t="s">
        <v>89</v>
      </c>
      <c r="D109" s="8">
        <v>18</v>
      </c>
      <c r="E109" s="8"/>
      <c r="F109" s="8">
        <v>18</v>
      </c>
    </row>
    <row r="110" ht="28.5" spans="1:6">
      <c r="A110" s="8">
        <v>83</v>
      </c>
      <c r="B110" s="13" t="s">
        <v>90</v>
      </c>
      <c r="C110" s="13" t="s">
        <v>91</v>
      </c>
      <c r="D110" s="8">
        <v>27</v>
      </c>
      <c r="E110" s="8"/>
      <c r="F110" s="8">
        <v>27</v>
      </c>
    </row>
    <row r="111" ht="42.75" spans="1:6">
      <c r="A111" s="8">
        <v>84</v>
      </c>
      <c r="B111" s="13" t="s">
        <v>92</v>
      </c>
      <c r="C111" s="13" t="s">
        <v>93</v>
      </c>
      <c r="D111" s="8">
        <v>27</v>
      </c>
      <c r="E111" s="8"/>
      <c r="F111" s="8">
        <v>27</v>
      </c>
    </row>
    <row r="112" spans="1:6">
      <c r="A112" s="8"/>
      <c r="B112" s="12" t="s">
        <v>230</v>
      </c>
      <c r="C112" s="12"/>
      <c r="D112" s="11">
        <v>226</v>
      </c>
      <c r="E112" s="11"/>
      <c r="F112" s="11">
        <v>226</v>
      </c>
    </row>
    <row r="113" ht="57" spans="1:6">
      <c r="A113" s="8">
        <v>85</v>
      </c>
      <c r="B113" s="13" t="s">
        <v>228</v>
      </c>
      <c r="C113" s="13" t="s">
        <v>229</v>
      </c>
      <c r="D113" s="8">
        <v>26</v>
      </c>
      <c r="E113" s="8"/>
      <c r="F113" s="8">
        <v>26</v>
      </c>
    </row>
    <row r="114" ht="28.5" spans="1:6">
      <c r="A114" s="8">
        <v>86</v>
      </c>
      <c r="B114" s="13" t="s">
        <v>231</v>
      </c>
      <c r="C114" s="13" t="s">
        <v>232</v>
      </c>
      <c r="D114" s="8">
        <v>100</v>
      </c>
      <c r="E114" s="8"/>
      <c r="F114" s="8">
        <v>100</v>
      </c>
    </row>
    <row r="115" ht="28.5" spans="1:6">
      <c r="A115" s="8">
        <v>87</v>
      </c>
      <c r="B115" s="13" t="s">
        <v>231</v>
      </c>
      <c r="C115" s="13" t="s">
        <v>233</v>
      </c>
      <c r="D115" s="8">
        <v>100</v>
      </c>
      <c r="E115" s="8"/>
      <c r="F115" s="8">
        <v>100</v>
      </c>
    </row>
    <row r="116" spans="1:6">
      <c r="A116" s="8"/>
      <c r="B116" s="12" t="s">
        <v>227</v>
      </c>
      <c r="C116" s="12"/>
      <c r="D116" s="11">
        <v>27</v>
      </c>
      <c r="E116" s="11"/>
      <c r="F116" s="11">
        <v>27</v>
      </c>
    </row>
    <row r="117" ht="42.75" spans="1:6">
      <c r="A117" s="8">
        <v>88</v>
      </c>
      <c r="B117" s="13" t="s">
        <v>225</v>
      </c>
      <c r="C117" s="13" t="s">
        <v>226</v>
      </c>
      <c r="D117" s="8">
        <v>27</v>
      </c>
      <c r="E117" s="8"/>
      <c r="F117" s="8">
        <v>27</v>
      </c>
    </row>
    <row r="118" spans="1:6">
      <c r="A118" s="8"/>
      <c r="B118" s="12" t="s">
        <v>224</v>
      </c>
      <c r="C118" s="12"/>
      <c r="D118" s="11">
        <v>100</v>
      </c>
      <c r="E118" s="11"/>
      <c r="F118" s="11">
        <v>100</v>
      </c>
    </row>
    <row r="119" ht="28.5" spans="1:6">
      <c r="A119" s="8">
        <v>89</v>
      </c>
      <c r="B119" s="13" t="s">
        <v>222</v>
      </c>
      <c r="C119" s="13" t="s">
        <v>223</v>
      </c>
      <c r="D119" s="8">
        <v>100</v>
      </c>
      <c r="E119" s="8"/>
      <c r="F119" s="8">
        <v>100</v>
      </c>
    </row>
    <row r="120" spans="1:6">
      <c r="A120" s="8"/>
      <c r="B120" s="12" t="s">
        <v>211</v>
      </c>
      <c r="C120" s="12"/>
      <c r="D120" s="11">
        <v>27</v>
      </c>
      <c r="E120" s="11"/>
      <c r="F120" s="11">
        <v>27</v>
      </c>
    </row>
    <row r="121" ht="28.5" spans="1:6">
      <c r="A121" s="8">
        <v>90</v>
      </c>
      <c r="B121" s="13" t="s">
        <v>209</v>
      </c>
      <c r="C121" s="13" t="s">
        <v>210</v>
      </c>
      <c r="D121" s="8">
        <v>27</v>
      </c>
      <c r="E121" s="8"/>
      <c r="F121" s="8">
        <v>27</v>
      </c>
    </row>
    <row r="122" spans="1:6">
      <c r="A122" s="8"/>
      <c r="B122" s="12" t="s">
        <v>206</v>
      </c>
      <c r="C122" s="12"/>
      <c r="D122" s="11">
        <v>52</v>
      </c>
      <c r="E122" s="11"/>
      <c r="F122" s="11">
        <v>52</v>
      </c>
    </row>
    <row r="123" ht="42.75" spans="1:6">
      <c r="A123" s="8">
        <v>91</v>
      </c>
      <c r="B123" s="13" t="s">
        <v>204</v>
      </c>
      <c r="C123" s="13" t="s">
        <v>205</v>
      </c>
      <c r="D123" s="8">
        <v>25</v>
      </c>
      <c r="E123" s="8"/>
      <c r="F123" s="8">
        <v>25</v>
      </c>
    </row>
    <row r="124" ht="28.5" spans="1:6">
      <c r="A124" s="8">
        <v>92</v>
      </c>
      <c r="B124" s="13" t="s">
        <v>207</v>
      </c>
      <c r="C124" s="13" t="s">
        <v>208</v>
      </c>
      <c r="D124" s="8">
        <v>27</v>
      </c>
      <c r="E124" s="8"/>
      <c r="F124" s="8">
        <v>27</v>
      </c>
    </row>
    <row r="125" spans="1:6">
      <c r="A125" s="8"/>
      <c r="B125" s="12" t="s">
        <v>203</v>
      </c>
      <c r="C125" s="12"/>
      <c r="D125" s="11">
        <v>18</v>
      </c>
      <c r="E125" s="11"/>
      <c r="F125" s="11">
        <v>18</v>
      </c>
    </row>
    <row r="126" ht="42.75" spans="1:6">
      <c r="A126" s="8">
        <v>93</v>
      </c>
      <c r="B126" s="13" t="s">
        <v>201</v>
      </c>
      <c r="C126" s="13" t="s">
        <v>202</v>
      </c>
      <c r="D126" s="8">
        <v>18</v>
      </c>
      <c r="E126" s="8"/>
      <c r="F126" s="8">
        <v>18</v>
      </c>
    </row>
    <row r="127" spans="1:6">
      <c r="A127" s="8"/>
      <c r="B127" s="12" t="s">
        <v>200</v>
      </c>
      <c r="C127" s="12"/>
      <c r="D127" s="11">
        <v>18</v>
      </c>
      <c r="E127" s="11"/>
      <c r="F127" s="11">
        <v>18</v>
      </c>
    </row>
    <row r="128" ht="28.5" spans="1:6">
      <c r="A128" s="8">
        <v>94</v>
      </c>
      <c r="B128" s="13" t="s">
        <v>198</v>
      </c>
      <c r="C128" s="13" t="s">
        <v>199</v>
      </c>
      <c r="D128" s="8">
        <v>18</v>
      </c>
      <c r="E128" s="8"/>
      <c r="F128" s="8">
        <v>18</v>
      </c>
    </row>
    <row r="129" spans="1:6">
      <c r="A129" s="8"/>
      <c r="B129" s="12" t="s">
        <v>197</v>
      </c>
      <c r="C129" s="12"/>
      <c r="D129" s="11">
        <v>27</v>
      </c>
      <c r="E129" s="11"/>
      <c r="F129" s="11">
        <v>27</v>
      </c>
    </row>
    <row r="130" ht="42.75" spans="1:6">
      <c r="A130" s="8">
        <v>95</v>
      </c>
      <c r="B130" s="13" t="s">
        <v>195</v>
      </c>
      <c r="C130" s="13" t="s">
        <v>196</v>
      </c>
      <c r="D130" s="8">
        <v>27</v>
      </c>
      <c r="E130" s="8"/>
      <c r="F130" s="8">
        <v>27</v>
      </c>
    </row>
    <row r="131" spans="1:6">
      <c r="A131" s="8"/>
      <c r="B131" s="12" t="s">
        <v>194</v>
      </c>
      <c r="C131" s="12"/>
      <c r="D131" s="11">
        <v>27</v>
      </c>
      <c r="E131" s="11"/>
      <c r="F131" s="11">
        <v>27</v>
      </c>
    </row>
    <row r="132" ht="28.5" spans="1:6">
      <c r="A132" s="8">
        <v>96</v>
      </c>
      <c r="B132" s="13" t="s">
        <v>192</v>
      </c>
      <c r="C132" s="13" t="s">
        <v>193</v>
      </c>
      <c r="D132" s="8">
        <v>27</v>
      </c>
      <c r="E132" s="8"/>
      <c r="F132" s="8">
        <v>27</v>
      </c>
    </row>
    <row r="133" spans="1:6">
      <c r="A133" s="8"/>
      <c r="B133" s="12" t="s">
        <v>191</v>
      </c>
      <c r="C133" s="12"/>
      <c r="D133" s="11">
        <v>26</v>
      </c>
      <c r="E133" s="11"/>
      <c r="F133" s="11">
        <v>26</v>
      </c>
    </row>
    <row r="134" ht="42.75" spans="1:6">
      <c r="A134" s="8">
        <v>97</v>
      </c>
      <c r="B134" s="13" t="s">
        <v>189</v>
      </c>
      <c r="C134" s="13" t="s">
        <v>190</v>
      </c>
      <c r="D134" s="8">
        <v>26</v>
      </c>
      <c r="E134" s="8"/>
      <c r="F134" s="8">
        <v>26</v>
      </c>
    </row>
    <row r="135" spans="1:6">
      <c r="A135" s="8"/>
      <c r="B135" s="12" t="s">
        <v>186</v>
      </c>
      <c r="C135" s="12"/>
      <c r="D135" s="11">
        <v>118</v>
      </c>
      <c r="E135" s="11"/>
      <c r="F135" s="11">
        <v>118</v>
      </c>
    </row>
    <row r="136" ht="28.5" spans="1:6">
      <c r="A136" s="8">
        <v>98</v>
      </c>
      <c r="B136" s="13" t="s">
        <v>184</v>
      </c>
      <c r="C136" s="13" t="s">
        <v>185</v>
      </c>
      <c r="D136" s="8">
        <v>18</v>
      </c>
      <c r="E136" s="8"/>
      <c r="F136" s="8">
        <v>18</v>
      </c>
    </row>
    <row r="137" ht="42.75" spans="1:6">
      <c r="A137" s="8">
        <v>99</v>
      </c>
      <c r="B137" s="13" t="s">
        <v>187</v>
      </c>
      <c r="C137" s="13" t="s">
        <v>188</v>
      </c>
      <c r="D137" s="8">
        <v>100</v>
      </c>
      <c r="E137" s="8"/>
      <c r="F137" s="8">
        <v>100</v>
      </c>
    </row>
    <row r="138" spans="1:6">
      <c r="A138" s="8"/>
      <c r="B138" s="12" t="s">
        <v>180</v>
      </c>
      <c r="C138" s="12"/>
      <c r="D138" s="11">
        <v>227</v>
      </c>
      <c r="E138" s="11"/>
      <c r="F138" s="11">
        <v>227</v>
      </c>
    </row>
    <row r="139" ht="28.5" spans="1:6">
      <c r="A139" s="8">
        <v>100</v>
      </c>
      <c r="B139" s="13" t="s">
        <v>178</v>
      </c>
      <c r="C139" s="13" t="s">
        <v>179</v>
      </c>
      <c r="D139" s="8">
        <v>27</v>
      </c>
      <c r="E139" s="8"/>
      <c r="F139" s="8">
        <v>27</v>
      </c>
    </row>
    <row r="140" ht="28.5" spans="1:6">
      <c r="A140" s="8">
        <v>101</v>
      </c>
      <c r="B140" s="13" t="s">
        <v>181</v>
      </c>
      <c r="C140" s="13" t="s">
        <v>182</v>
      </c>
      <c r="D140" s="8">
        <v>100</v>
      </c>
      <c r="E140" s="8"/>
      <c r="F140" s="8">
        <v>100</v>
      </c>
    </row>
    <row r="141" ht="28.5" spans="1:6">
      <c r="A141" s="8">
        <v>102</v>
      </c>
      <c r="B141" s="13" t="s">
        <v>181</v>
      </c>
      <c r="C141" s="13" t="s">
        <v>183</v>
      </c>
      <c r="D141" s="8">
        <v>100</v>
      </c>
      <c r="E141" s="8"/>
      <c r="F141" s="8">
        <v>100</v>
      </c>
    </row>
    <row r="142" spans="1:6">
      <c r="A142" s="8"/>
      <c r="B142" s="12" t="s">
        <v>126</v>
      </c>
      <c r="C142" s="12"/>
      <c r="D142" s="11">
        <v>63</v>
      </c>
      <c r="E142" s="11"/>
      <c r="F142" s="11">
        <v>63</v>
      </c>
    </row>
    <row r="143" ht="42.75" spans="1:6">
      <c r="A143" s="8">
        <v>103</v>
      </c>
      <c r="B143" s="13" t="s">
        <v>124</v>
      </c>
      <c r="C143" s="13" t="s">
        <v>125</v>
      </c>
      <c r="D143" s="8">
        <v>18</v>
      </c>
      <c r="E143" s="8"/>
      <c r="F143" s="8">
        <v>18</v>
      </c>
    </row>
    <row r="144" ht="28.5" spans="1:6">
      <c r="A144" s="8">
        <v>104</v>
      </c>
      <c r="B144" s="13" t="s">
        <v>127</v>
      </c>
      <c r="C144" s="13" t="s">
        <v>128</v>
      </c>
      <c r="D144" s="8">
        <v>27</v>
      </c>
      <c r="E144" s="8"/>
      <c r="F144" s="8">
        <v>27</v>
      </c>
    </row>
    <row r="145" ht="28.5" spans="1:6">
      <c r="A145" s="8">
        <v>105</v>
      </c>
      <c r="B145" s="13" t="s">
        <v>129</v>
      </c>
      <c r="C145" s="13" t="s">
        <v>130</v>
      </c>
      <c r="D145" s="8">
        <v>18</v>
      </c>
      <c r="E145" s="8"/>
      <c r="F145" s="8">
        <v>18</v>
      </c>
    </row>
    <row r="146" spans="1:6">
      <c r="A146" s="8"/>
      <c r="B146" s="12" t="s">
        <v>123</v>
      </c>
      <c r="C146" s="12"/>
      <c r="D146" s="11">
        <v>15</v>
      </c>
      <c r="E146" s="11"/>
      <c r="F146" s="11">
        <v>15</v>
      </c>
    </row>
    <row r="147" ht="28.5" spans="1:6">
      <c r="A147" s="8">
        <v>106</v>
      </c>
      <c r="B147" s="13" t="s">
        <v>121</v>
      </c>
      <c r="C147" s="13" t="s">
        <v>122</v>
      </c>
      <c r="D147" s="8">
        <v>15</v>
      </c>
      <c r="E147" s="8"/>
      <c r="F147" s="8">
        <v>15</v>
      </c>
    </row>
    <row r="148" spans="1:6">
      <c r="A148" s="8"/>
      <c r="B148" s="12" t="s">
        <v>106</v>
      </c>
      <c r="C148" s="12"/>
      <c r="D148" s="11">
        <v>448</v>
      </c>
      <c r="E148" s="11"/>
      <c r="F148" s="11">
        <v>448</v>
      </c>
    </row>
    <row r="149" ht="42.75" spans="1:6">
      <c r="A149" s="8">
        <v>107</v>
      </c>
      <c r="B149" s="13" t="s">
        <v>104</v>
      </c>
      <c r="C149" s="13" t="s">
        <v>105</v>
      </c>
      <c r="D149" s="8">
        <v>26</v>
      </c>
      <c r="E149" s="8"/>
      <c r="F149" s="8">
        <v>26</v>
      </c>
    </row>
    <row r="150" ht="28.5" spans="1:6">
      <c r="A150" s="8">
        <v>108</v>
      </c>
      <c r="B150" s="13" t="s">
        <v>107</v>
      </c>
      <c r="C150" s="13" t="s">
        <v>108</v>
      </c>
      <c r="D150" s="8">
        <v>18</v>
      </c>
      <c r="E150" s="8"/>
      <c r="F150" s="8">
        <v>18</v>
      </c>
    </row>
    <row r="151" ht="28.5" spans="1:6">
      <c r="A151" s="8">
        <v>109</v>
      </c>
      <c r="B151" s="13" t="s">
        <v>109</v>
      </c>
      <c r="C151" s="13" t="s">
        <v>110</v>
      </c>
      <c r="D151" s="8">
        <v>27</v>
      </c>
      <c r="E151" s="8"/>
      <c r="F151" s="8">
        <v>27</v>
      </c>
    </row>
    <row r="152" ht="28.5" spans="1:6">
      <c r="A152" s="8">
        <v>110</v>
      </c>
      <c r="B152" s="13" t="s">
        <v>111</v>
      </c>
      <c r="C152" s="13" t="s">
        <v>112</v>
      </c>
      <c r="D152" s="8">
        <v>25</v>
      </c>
      <c r="E152" s="8"/>
      <c r="F152" s="8">
        <v>25</v>
      </c>
    </row>
    <row r="153" ht="28.5" spans="1:6">
      <c r="A153" s="8">
        <v>111</v>
      </c>
      <c r="B153" s="13" t="s">
        <v>113</v>
      </c>
      <c r="C153" s="13" t="s">
        <v>114</v>
      </c>
      <c r="D153" s="8">
        <v>100</v>
      </c>
      <c r="E153" s="8"/>
      <c r="F153" s="8">
        <v>100</v>
      </c>
    </row>
    <row r="154" ht="28.5" spans="1:6">
      <c r="A154" s="8">
        <v>112</v>
      </c>
      <c r="B154" s="13" t="s">
        <v>113</v>
      </c>
      <c r="C154" s="13" t="s">
        <v>115</v>
      </c>
      <c r="D154" s="8">
        <v>100</v>
      </c>
      <c r="E154" s="8"/>
      <c r="F154" s="8">
        <v>100</v>
      </c>
    </row>
    <row r="155" ht="28.5" spans="1:6">
      <c r="A155" s="8">
        <v>113</v>
      </c>
      <c r="B155" s="13" t="s">
        <v>113</v>
      </c>
      <c r="C155" s="13" t="s">
        <v>116</v>
      </c>
      <c r="D155" s="8">
        <v>27</v>
      </c>
      <c r="E155" s="8"/>
      <c r="F155" s="8">
        <v>27</v>
      </c>
    </row>
    <row r="156" ht="42.75" spans="1:6">
      <c r="A156" s="8">
        <v>114</v>
      </c>
      <c r="B156" s="13" t="s">
        <v>117</v>
      </c>
      <c r="C156" s="13" t="s">
        <v>118</v>
      </c>
      <c r="D156" s="8">
        <v>25</v>
      </c>
      <c r="E156" s="8"/>
      <c r="F156" s="8">
        <v>25</v>
      </c>
    </row>
    <row r="157" ht="28.5" spans="1:6">
      <c r="A157" s="8">
        <v>115</v>
      </c>
      <c r="B157" s="13" t="s">
        <v>119</v>
      </c>
      <c r="C157" s="13" t="s">
        <v>120</v>
      </c>
      <c r="D157" s="8">
        <v>100</v>
      </c>
      <c r="E157" s="8"/>
      <c r="F157" s="8">
        <v>100</v>
      </c>
    </row>
    <row r="158" s="3" customFormat="1" spans="1:6">
      <c r="A158" s="11"/>
      <c r="B158" s="12" t="s">
        <v>103</v>
      </c>
      <c r="C158" s="12"/>
      <c r="D158" s="11">
        <v>26</v>
      </c>
      <c r="E158" s="11"/>
      <c r="F158" s="11">
        <v>26</v>
      </c>
    </row>
    <row r="159" ht="42.75" spans="1:6">
      <c r="A159" s="8">
        <v>116</v>
      </c>
      <c r="B159" s="13" t="s">
        <v>101</v>
      </c>
      <c r="C159" s="13" t="s">
        <v>102</v>
      </c>
      <c r="D159" s="8">
        <v>26</v>
      </c>
      <c r="E159" s="8"/>
      <c r="F159" s="8">
        <v>26</v>
      </c>
    </row>
    <row r="160" s="3" customFormat="1" spans="1:6">
      <c r="A160" s="8"/>
      <c r="B160" s="12" t="s">
        <v>246</v>
      </c>
      <c r="C160" s="12"/>
      <c r="D160" s="11">
        <v>736</v>
      </c>
      <c r="E160" s="11"/>
      <c r="F160" s="11">
        <v>736</v>
      </c>
    </row>
    <row r="161" s="3" customFormat="1" ht="28.5" spans="1:6">
      <c r="A161" s="11"/>
      <c r="B161" s="12" t="s">
        <v>247</v>
      </c>
      <c r="C161" s="12"/>
      <c r="D161" s="11">
        <v>127</v>
      </c>
      <c r="E161" s="11"/>
      <c r="F161" s="11">
        <v>127</v>
      </c>
    </row>
    <row r="162" ht="42.75" spans="1:6">
      <c r="A162" s="8">
        <v>117</v>
      </c>
      <c r="B162" s="13" t="s">
        <v>94</v>
      </c>
      <c r="C162" s="13" t="s">
        <v>95</v>
      </c>
      <c r="D162" s="8">
        <v>100</v>
      </c>
      <c r="E162" s="8"/>
      <c r="F162" s="8">
        <v>100</v>
      </c>
    </row>
    <row r="163" ht="42.75" spans="1:6">
      <c r="A163" s="8">
        <v>118</v>
      </c>
      <c r="B163" s="13" t="s">
        <v>94</v>
      </c>
      <c r="C163" s="13" t="s">
        <v>97</v>
      </c>
      <c r="D163" s="8">
        <v>27</v>
      </c>
      <c r="E163" s="8"/>
      <c r="F163" s="8">
        <v>27</v>
      </c>
    </row>
    <row r="164" s="3" customFormat="1" spans="1:6">
      <c r="A164" s="11"/>
      <c r="B164" s="12" t="s">
        <v>100</v>
      </c>
      <c r="C164" s="12"/>
      <c r="D164" s="11">
        <v>27</v>
      </c>
      <c r="E164" s="11"/>
      <c r="F164" s="11">
        <v>27</v>
      </c>
    </row>
    <row r="165" ht="28.5" spans="1:6">
      <c r="A165" s="8">
        <v>119</v>
      </c>
      <c r="B165" s="13" t="s">
        <v>98</v>
      </c>
      <c r="C165" s="13" t="s">
        <v>99</v>
      </c>
      <c r="D165" s="8">
        <v>27</v>
      </c>
      <c r="E165" s="8"/>
      <c r="F165" s="8">
        <v>27</v>
      </c>
    </row>
    <row r="166" s="3" customFormat="1" spans="1:6">
      <c r="A166" s="11"/>
      <c r="B166" s="12" t="s">
        <v>214</v>
      </c>
      <c r="C166" s="12"/>
      <c r="D166" s="11">
        <v>582</v>
      </c>
      <c r="E166" s="11"/>
      <c r="F166" s="11">
        <v>582</v>
      </c>
    </row>
    <row r="167" ht="42.75" spans="1:6">
      <c r="A167" s="8">
        <v>120</v>
      </c>
      <c r="B167" s="13" t="s">
        <v>212</v>
      </c>
      <c r="C167" s="13" t="s">
        <v>213</v>
      </c>
      <c r="D167" s="8">
        <v>100</v>
      </c>
      <c r="E167" s="8"/>
      <c r="F167" s="8">
        <v>100</v>
      </c>
    </row>
    <row r="168" ht="42.75" spans="1:6">
      <c r="A168" s="8">
        <v>121</v>
      </c>
      <c r="B168" s="13" t="s">
        <v>212</v>
      </c>
      <c r="C168" s="13" t="s">
        <v>215</v>
      </c>
      <c r="D168" s="8">
        <v>100</v>
      </c>
      <c r="E168" s="8"/>
      <c r="F168" s="8">
        <v>100</v>
      </c>
    </row>
    <row r="169" ht="42.75" spans="1:6">
      <c r="A169" s="8">
        <v>122</v>
      </c>
      <c r="B169" s="13" t="s">
        <v>212</v>
      </c>
      <c r="C169" s="13" t="s">
        <v>216</v>
      </c>
      <c r="D169" s="8">
        <v>100</v>
      </c>
      <c r="E169" s="8"/>
      <c r="F169" s="8">
        <v>100</v>
      </c>
    </row>
    <row r="170" ht="42.75" spans="1:6">
      <c r="A170" s="8">
        <v>123</v>
      </c>
      <c r="B170" s="13" t="s">
        <v>212</v>
      </c>
      <c r="C170" s="13" t="s">
        <v>217</v>
      </c>
      <c r="D170" s="8">
        <v>100</v>
      </c>
      <c r="E170" s="8"/>
      <c r="F170" s="8">
        <v>100</v>
      </c>
    </row>
    <row r="171" ht="42.75" spans="1:6">
      <c r="A171" s="8">
        <v>124</v>
      </c>
      <c r="B171" s="13" t="s">
        <v>212</v>
      </c>
      <c r="C171" s="13" t="s">
        <v>218</v>
      </c>
      <c r="D171" s="8">
        <v>100</v>
      </c>
      <c r="E171" s="8"/>
      <c r="F171" s="8">
        <v>100</v>
      </c>
    </row>
    <row r="172" ht="42.75" spans="1:6">
      <c r="A172" s="8">
        <v>125</v>
      </c>
      <c r="B172" s="13" t="s">
        <v>212</v>
      </c>
      <c r="C172" s="13" t="s">
        <v>219</v>
      </c>
      <c r="D172" s="8">
        <v>27</v>
      </c>
      <c r="E172" s="8"/>
      <c r="F172" s="8">
        <v>27</v>
      </c>
    </row>
    <row r="173" ht="28.5" spans="1:6">
      <c r="A173" s="8">
        <v>126</v>
      </c>
      <c r="B173" s="13" t="s">
        <v>220</v>
      </c>
      <c r="C173" s="13" t="s">
        <v>221</v>
      </c>
      <c r="D173" s="8">
        <v>55</v>
      </c>
      <c r="E173" s="8"/>
      <c r="F173" s="8">
        <v>55</v>
      </c>
    </row>
  </sheetData>
  <autoFilter ref="A4:F173"/>
  <mergeCells count="5">
    <mergeCell ref="A2:F2"/>
    <mergeCell ref="D3:F3"/>
    <mergeCell ref="A3:A4"/>
    <mergeCell ref="B3:B4"/>
    <mergeCell ref="C3:C4"/>
  </mergeCells>
  <pageMargins left="0.751388888888889" right="0.751388888888889" top="0.590277777777778" bottom="0.668055555555556" header="0.511805555555556" footer="0.51180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拨款排序表（医药）</vt:lpstr>
      <vt:lpstr>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tc</cp:lastModifiedBy>
  <dcterms:created xsi:type="dcterms:W3CDTF">2018-12-24T08:57:00Z</dcterms:created>
  <dcterms:modified xsi:type="dcterms:W3CDTF">2019-01-03T01:05:50Z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ubyTemplateID" linkTarget="0">
    <vt:lpwstr>14</vt:lpwstr>
  </property>
</Properties>
</file>