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firstSheet="1" activeTab="2"/>
  </bookViews>
  <sheets>
    <sheet name="拨款排序表（创新）" sheetId="1" state="hidden" r:id="rId1"/>
    <sheet name="明细表 (下达) " sheetId="2" r:id="rId2"/>
    <sheet name="总表 (下达)" sheetId="3" r:id="rId3"/>
  </sheets>
  <definedNames>
    <definedName name="_xlnm._FilterDatabase" localSheetId="0" hidden="1">'拨款排序表（创新）'!$A$3:$K$2155</definedName>
    <definedName name="_xlnm._FilterDatabase" localSheetId="1" hidden="1">'明细表 (下达) '!$A$4:$F$2313</definedName>
    <definedName name="_xlnm.Print_Area" localSheetId="0">'拨款排序表（创新）'!$A$4:$J$2156</definedName>
    <definedName name="_xlnm.Print_Titles" localSheetId="0">'拨款排序表（创新）'!$1:$3</definedName>
    <definedName name="_xlnm.Print_Titles" localSheetId="2">'总表 (下达)'!$1:$4</definedName>
    <definedName name="_xlnm.Print_Titles" localSheetId="1">'明细表 (下达) '!$1:$4</definedName>
  </definedNames>
  <calcPr calcId="144525"/>
</workbook>
</file>

<file path=xl/comments1.xml><?xml version="1.0" encoding="utf-8"?>
<comments xmlns="http://schemas.openxmlformats.org/spreadsheetml/2006/main">
  <authors>
    <author>tc</author>
  </authors>
  <commentList>
    <comment ref="I9" authorId="0">
      <text>
        <r>
          <rPr>
            <b/>
            <sz val="9"/>
            <rFont val="宋体"/>
            <charset val="134"/>
          </rPr>
          <t>tc:</t>
        </r>
        <r>
          <rPr>
            <sz val="9"/>
            <rFont val="宋体"/>
            <charset val="134"/>
          </rPr>
          <t xml:space="preserve">
原为“省直”改为“中直”</t>
        </r>
      </text>
    </comment>
    <comment ref="I71" authorId="0">
      <text>
        <r>
          <rPr>
            <b/>
            <sz val="9"/>
            <rFont val="宋体"/>
            <charset val="134"/>
          </rPr>
          <t>tc:</t>
        </r>
        <r>
          <rPr>
            <sz val="9"/>
            <rFont val="宋体"/>
            <charset val="134"/>
          </rPr>
          <t xml:space="preserve">
原为“省直”改为“中直”
</t>
        </r>
      </text>
    </comment>
    <comment ref="I132" authorId="0">
      <text>
        <r>
          <rPr>
            <b/>
            <sz val="9"/>
            <rFont val="宋体"/>
            <charset val="134"/>
          </rPr>
          <t>tc:</t>
        </r>
        <r>
          <rPr>
            <sz val="9"/>
            <rFont val="宋体"/>
            <charset val="134"/>
          </rPr>
          <t xml:space="preserve">
原为“省直”改为“中直”</t>
        </r>
      </text>
    </comment>
    <comment ref="I675" authorId="0">
      <text>
        <r>
          <rPr>
            <b/>
            <sz val="9"/>
            <rFont val="宋体"/>
            <charset val="134"/>
          </rPr>
          <t>tc:</t>
        </r>
        <r>
          <rPr>
            <sz val="9"/>
            <rFont val="宋体"/>
            <charset val="134"/>
          </rPr>
          <t xml:space="preserve">
原为“省直”改为“中直”</t>
        </r>
      </text>
    </comment>
    <comment ref="I848" authorId="0">
      <text>
        <r>
          <rPr>
            <b/>
            <sz val="9"/>
            <rFont val="宋体"/>
            <charset val="134"/>
          </rPr>
          <t>tc:</t>
        </r>
        <r>
          <rPr>
            <sz val="9"/>
            <rFont val="宋体"/>
            <charset val="134"/>
          </rPr>
          <t xml:space="preserve">
原为“长春市”，改为“中直”</t>
        </r>
      </text>
    </comment>
    <comment ref="I979" authorId="0">
      <text>
        <r>
          <rPr>
            <b/>
            <sz val="9"/>
            <rFont val="宋体"/>
            <charset val="134"/>
          </rPr>
          <t>tc:</t>
        </r>
        <r>
          <rPr>
            <sz val="9"/>
            <rFont val="宋体"/>
            <charset val="134"/>
          </rPr>
          <t xml:space="preserve">
原为“省直”，毕姐发文修改为“长春市”</t>
        </r>
      </text>
    </comment>
    <comment ref="B987" authorId="0">
      <text>
        <r>
          <rPr>
            <b/>
            <sz val="9"/>
            <rFont val="宋体"/>
            <charset val="134"/>
          </rPr>
          <t>tc:</t>
        </r>
        <r>
          <rPr>
            <sz val="9"/>
            <rFont val="宋体"/>
            <charset val="134"/>
          </rPr>
          <t xml:space="preserve">
“发展”改“股份”</t>
        </r>
      </text>
    </comment>
    <comment ref="I1027" authorId="0">
      <text>
        <r>
          <rPr>
            <b/>
            <sz val="9"/>
            <rFont val="宋体"/>
            <charset val="134"/>
          </rPr>
          <t>tc:</t>
        </r>
        <r>
          <rPr>
            <sz val="9"/>
            <rFont val="宋体"/>
            <charset val="134"/>
          </rPr>
          <t xml:space="preserve">
原为“省直”改为“长春市”</t>
        </r>
      </text>
    </comment>
    <comment ref="I1079" authorId="0">
      <text>
        <r>
          <rPr>
            <b/>
            <sz val="9"/>
            <rFont val="宋体"/>
            <charset val="134"/>
          </rPr>
          <t>tc:</t>
        </r>
        <r>
          <rPr>
            <sz val="9"/>
            <rFont val="宋体"/>
            <charset val="134"/>
          </rPr>
          <t xml:space="preserve">
原为“省直”改为“长白山管委会”</t>
        </r>
      </text>
    </comment>
    <comment ref="I1663" authorId="0">
      <text>
        <r>
          <rPr>
            <b/>
            <sz val="9"/>
            <rFont val="宋体"/>
            <charset val="134"/>
          </rPr>
          <t>tc:</t>
        </r>
        <r>
          <rPr>
            <sz val="9"/>
            <rFont val="宋体"/>
            <charset val="134"/>
          </rPr>
          <t xml:space="preserve">
原为“中直”改为“省直”</t>
        </r>
      </text>
    </comment>
  </commentList>
</comments>
</file>

<file path=xl/sharedStrings.xml><?xml version="1.0" encoding="utf-8"?>
<sst xmlns="http://schemas.openxmlformats.org/spreadsheetml/2006/main" count="2852">
  <si>
    <t>2019年度吉林省科技创新专项资金项目安排情况表（明细表）</t>
  </si>
  <si>
    <t>序号</t>
  </si>
  <si>
    <t>承担单位</t>
  </si>
  <si>
    <t>项目名称</t>
  </si>
  <si>
    <t>总额</t>
  </si>
  <si>
    <t>2019年提前拨付金额</t>
  </si>
  <si>
    <t>差额</t>
  </si>
  <si>
    <t>修改后拨款地</t>
  </si>
  <si>
    <t>管理处室</t>
  </si>
  <si>
    <t>项目代码</t>
  </si>
  <si>
    <t>小计</t>
  </si>
  <si>
    <t>2018年结转资金</t>
  </si>
  <si>
    <t>2019年提前下达金额</t>
  </si>
  <si>
    <t>修改科投后编码</t>
  </si>
  <si>
    <t>前编码</t>
  </si>
  <si>
    <t>吉林大学</t>
  </si>
  <si>
    <t>东北师范大学</t>
  </si>
  <si>
    <t>多孔复合材料设计合成及其光还原CO2性质研究</t>
  </si>
  <si>
    <t>中直</t>
  </si>
  <si>
    <t>计划处</t>
  </si>
  <si>
    <t>地下水厂含铁废泥资源化制备高效芬顿试剂的关键技术、产品与工程应用</t>
  </si>
  <si>
    <t>社发处</t>
  </si>
  <si>
    <t>拓扑导向合成氙气分离型微孔有机网格材料</t>
  </si>
  <si>
    <t>具有认知能力的助老机器人研究与实现</t>
  </si>
  <si>
    <t>高新处</t>
  </si>
  <si>
    <t>宽温区高比能锂离子动力电池的研究与开发</t>
  </si>
  <si>
    <t>基于嗅觉分子机制的新疆阿勒泰地区斑布蚋绿色防控研究</t>
  </si>
  <si>
    <t>基础处</t>
  </si>
  <si>
    <t>长白山特色植物耧斗菜花香形成分子机制及其与传粉者的协同进化</t>
  </si>
  <si>
    <t>我省落实全国主体功能区空间规划战略研究</t>
  </si>
  <si>
    <t>法规处</t>
  </si>
  <si>
    <t>高效有机荧光纳米粒子的构筑及其生物成像性能研究</t>
  </si>
  <si>
    <t>国际合作处</t>
  </si>
  <si>
    <t>吉林省科技项目数据分析及挖掘</t>
  </si>
  <si>
    <t>条财处</t>
  </si>
  <si>
    <t>耐低温聚氨酯微孔弹性体材料的产业化技术开发</t>
  </si>
  <si>
    <t>城市污染场地风险评估与综合修复关键技术研究</t>
  </si>
  <si>
    <t>α-重氮-1,3-二羰基化合物对羧酸的O-H插入反应在高分子合成中的应用</t>
  </si>
  <si>
    <t>非环状高价碘类三氟甲基化试剂的合成及应用研究</t>
  </si>
  <si>
    <t>紫外半导体激光高效、均匀光源模块研制</t>
  </si>
  <si>
    <t>吉林省泥炭地学创新团队</t>
  </si>
  <si>
    <t>基于生态理念的地表水质净化与资源化利用模式研究</t>
  </si>
  <si>
    <t>自闭症模型小鼠构建及评价体系建立</t>
  </si>
  <si>
    <t>基于材料和湿地系统的耐药细菌污染水体修复技术研究与开发</t>
  </si>
  <si>
    <t>东北师范大学专利信息分析及利用平台建设</t>
  </si>
  <si>
    <t>专利管理处</t>
  </si>
  <si>
    <t>大型科研仪器服务区域经济社会发展后补助</t>
  </si>
  <si>
    <t>利用多酸构筑多界面复合纳米材料及其在加氢反应中的催化性能研究</t>
  </si>
  <si>
    <t>GLP-1修饰的脐带间充质干细胞制备关键技术及糖尿病治疗研究</t>
  </si>
  <si>
    <t>医药办</t>
  </si>
  <si>
    <t>银活化端炔在DNA自旋标记技术中的应用</t>
  </si>
  <si>
    <t>长白山火山爆发引发崩塌滑坡地质灾害风险评价、预报预警技术及应用研究</t>
  </si>
  <si>
    <t>遥感技术专利信息分析与利用</t>
  </si>
  <si>
    <t>人工湿地脱氮过程中甲烷囊菌属的种群动态与功能机制研究</t>
  </si>
  <si>
    <t>水稻染色质重塑复合体核心亚基OsBRM调控盐胁迫响应的分子机制</t>
  </si>
  <si>
    <t>吉林省湿地恢复与功能开发科技创新中心阶段性验收后补助</t>
  </si>
  <si>
    <t>吉林省“互联网+”教育科技创新中心–知识媒体技术分中心阶段性验收后补助</t>
  </si>
  <si>
    <t>吉林省城乡义务教育一体化现状与创新发展研究</t>
  </si>
  <si>
    <t>秸秆还田和化肥减施协同技术研发</t>
  </si>
  <si>
    <t>农村处</t>
  </si>
  <si>
    <t>光致发光材料和纳米微萃取材料的研制及在犯罪调查中的应用研究</t>
  </si>
  <si>
    <t>包裹爆炸物中子检测装置开发</t>
  </si>
  <si>
    <t>生物转化制备活性寡糖（主题科学家专项）</t>
  </si>
  <si>
    <t>“互联网+”发展模式下吉林省新型电影产业生态系统构建研究</t>
  </si>
  <si>
    <t>新型人畜共患菌的复方消杀剂的研究</t>
  </si>
  <si>
    <t>吉林省三种主要鳞翅目食叶类林业害虫的病毒防治药剂研究与开发</t>
  </si>
  <si>
    <t>基于CNTs/RhB/Au/SPE的微量细胞电化学方法测定水体污染物毒性研究</t>
  </si>
  <si>
    <t>基于多传感器的输电线路状态监测及灾害预警可视化系统研究</t>
  </si>
  <si>
    <t>东方蝙蝠发声学习及进化动力研究</t>
  </si>
  <si>
    <t>吉林省玉米干旱灾害风险精细化动态预警技术及信息共享平台研制</t>
  </si>
  <si>
    <t>湿地水文条件变化对白鹤迁徙的影响研究</t>
  </si>
  <si>
    <t>基于遥感和GIS的长白山风灾区植被恢复评价与趋势模拟研究</t>
  </si>
  <si>
    <t>吉林省实施深度开放战略的贸易便利化发展路径研究</t>
  </si>
  <si>
    <t>波动问题的动力学行为</t>
  </si>
  <si>
    <t>高速室内可见光通信混合调制解调技术研究</t>
  </si>
  <si>
    <t>两类非局部薛定谔方程解的存在性与多重性研究</t>
  </si>
  <si>
    <t>人参复合酶提取物作为新食品原料的开发</t>
  </si>
  <si>
    <t>功能导向设计过渡金属基析氢反应电催化剂</t>
  </si>
  <si>
    <t>多酸基金属有机框架/石墨相氮化碳复合微纳米材料设计及城市污水处理的研究</t>
  </si>
  <si>
    <t>形状-荧光-红外吸收多模纳米生物联检平台的构建</t>
  </si>
  <si>
    <t>基于重氮化合物作为有效端氮亲电试剂在含氮杂环化合物合成中的应用研究</t>
  </si>
  <si>
    <t>具有生物活性的多取代环丙烷衍生物的高效多组分合成</t>
  </si>
  <si>
    <t>吉林省医疗保险智能健康管理与服务平台</t>
  </si>
  <si>
    <t>中药多糖辅助肿瘤疫苗的免疫活性及机制研究</t>
  </si>
  <si>
    <t>PARP1调控HuR蛋白核质穿梭的作用机制研究</t>
  </si>
  <si>
    <t>数字吉林文旅科技创意服务平台</t>
  </si>
  <si>
    <t>兴安杜鹃的遗传结构与亲缘地理学研究</t>
  </si>
  <si>
    <t>基于智慧校园的学生行为数据采集与个性化学习资源推荐研究</t>
  </si>
  <si>
    <t>低固含量高剥离力的双组份聚氨酯改性水性胶黏剂的产业化研究</t>
  </si>
  <si>
    <t>以秀丽线虫的人类同源物SMYD2与HDAC相互作用为靶点建立抗衰老分子筛选模型的研究</t>
  </si>
  <si>
    <t>基于多目标群智能算法的混合调度问题研究</t>
  </si>
  <si>
    <t>完全耦合正倒向随机微分方程在博弈论中的应用</t>
  </si>
  <si>
    <t>紫花苜蓿根系氮素固定及其转移给玉米能力与间作系统增产相关关系研究</t>
  </si>
  <si>
    <t>通信大数据分析方法的理论和实践研究</t>
  </si>
  <si>
    <t>长白山苔原带土壤微生物对气候变化的响应（主题科学家专项）</t>
  </si>
  <si>
    <t>东北师范大学人文学院</t>
  </si>
  <si>
    <t>深度学习框架下视频分析若干关键问题机理研究</t>
  </si>
  <si>
    <t>基于深度学习的智慧养老系统研究与开发</t>
  </si>
  <si>
    <t>吉林出入境检验检疫局检验检疫技术中心</t>
  </si>
  <si>
    <t>吉林省药食同源特色农产品残留物检测关键技术及其安全评价大数据平台建设</t>
  </si>
  <si>
    <t>吉林口岸外来有害生物随进口大豆传播扩散机制及检疫关键技术研究</t>
  </si>
  <si>
    <t>肝移植基础与临床研究团队</t>
  </si>
  <si>
    <t>基于拉曼和SERS技术的线粒体相关过程与疾病研究</t>
  </si>
  <si>
    <t>未来科学国际合作重点实验室</t>
  </si>
  <si>
    <t>高性能聚合物板材或片材专利转化</t>
  </si>
  <si>
    <t>保护协调处</t>
  </si>
  <si>
    <t>骨关节重大疾病细胞分子诊疗技术专利优势科研团队培育</t>
  </si>
  <si>
    <t>吉林省轻合金精准加工制造重点实验室</t>
  </si>
  <si>
    <t>吉林省呼吸系统疾病临床医学研究中心</t>
  </si>
  <si>
    <t>吉林省青少年健康状况评估及营养与疾病相关因素分析研究中心</t>
  </si>
  <si>
    <t>双靶点新型肿瘤治疗性疫苗临床前和临床研究</t>
  </si>
  <si>
    <t>自修复超疏水光热转化膜的制备与性能研究</t>
  </si>
  <si>
    <t>城市智能交通优化管理技术研究</t>
  </si>
  <si>
    <t>吉林大学中日联谊医院骨外科中心专利示范培育项目</t>
  </si>
  <si>
    <t>未来工厂研究重点实验室</t>
  </si>
  <si>
    <t>吉林省心血管疾病临床医学研究中心</t>
  </si>
  <si>
    <t>急危重症院前、院中快速联动救治平台建设</t>
  </si>
  <si>
    <t>吉林省人类病毒性传染病研究创新团队</t>
  </si>
  <si>
    <t>人为干扰对长白山苔原带生态系统的影响及保护策略研究</t>
  </si>
  <si>
    <t>春玉米密植抗倒高产栽培技术研究</t>
  </si>
  <si>
    <t>少模时域反射仪研制</t>
  </si>
  <si>
    <t>含磷腈结构低聚物用于稀土高效提取和分离技术的联合开发</t>
  </si>
  <si>
    <t>吉林省脑血管病精准医学重点实验室</t>
  </si>
  <si>
    <t>吉林省肾病与泌尿系统疾病（泌尿系统肿瘤）临床研究中心</t>
  </si>
  <si>
    <t>长春地区大气污染物形成机理、来源解析及空气质量预警业务化示范平台</t>
  </si>
  <si>
    <t>过渡金属掺杂多孔材料的合成与荧光性质的研究</t>
  </si>
  <si>
    <t>吉林省老年退行性疾病多尺度精准诊疗重点实验室</t>
  </si>
  <si>
    <t>吉林省妇产科临床医学研究中心</t>
  </si>
  <si>
    <t>吉林省基因和免疫检验检测技术创新团队</t>
  </si>
  <si>
    <t>基于抗污染改性聚偏氟乙烯滤膜的膜生物反应器关键技术及污水废水深度高效处理应用研究</t>
  </si>
  <si>
    <t>可绿色溶剂加工的高性能聚合物太阳能电池给受体材料的设计与开发</t>
  </si>
  <si>
    <t>吉林省主动脉夹层疾病精准诊疗实验室</t>
  </si>
  <si>
    <t>吉林省放射与治疗(介入治疗)临床医学研究中心</t>
  </si>
  <si>
    <r>
      <rPr>
        <sz val="10"/>
        <rFont val="宋体"/>
        <charset val="134"/>
      </rPr>
      <t>超声表面滚压</t>
    </r>
    <r>
      <rPr>
        <sz val="10"/>
        <rFont val="宋体"/>
        <charset val="134"/>
      </rPr>
      <t>/</t>
    </r>
    <r>
      <rPr>
        <sz val="10"/>
        <rFont val="宋体"/>
        <charset val="134"/>
      </rPr>
      <t>高能离子注渗碳化钨复合表面强化技术在金属模具上的研究与应用</t>
    </r>
  </si>
  <si>
    <t>蛋粉加工与品质提升关键技术研究</t>
  </si>
  <si>
    <t>面向固态照明应用的高性能白光有机电致发光器件关键技术研究</t>
  </si>
  <si>
    <t>吉林省技术转移体系建设方案研究</t>
  </si>
  <si>
    <t>物联网中协作波束成形旁瓣电平抑制与能耗控制的多目标优化理论与技术研究</t>
  </si>
  <si>
    <t>吉林省内分泌代谢病重点实验室</t>
  </si>
  <si>
    <t>吉林省实验动物质量检测体系建设</t>
  </si>
  <si>
    <t>高性能结晶型聚醚醚酮泡沫的制备技术</t>
  </si>
  <si>
    <t>基于双交易平台自定位功能直流充电机的开发与应用</t>
  </si>
  <si>
    <t>大数据糖尿病远程/移动医疗及智能临床决策科技服务平台</t>
  </si>
  <si>
    <t>有机电致发光器件及其物理创新团队</t>
  </si>
  <si>
    <t>人工智能相关基础数学问题研究</t>
  </si>
  <si>
    <t>基于无人驾驶技术的土壤污染物快速检测及诊断系统</t>
  </si>
  <si>
    <t>工业机器人可靠性设计与评估技术</t>
  </si>
  <si>
    <t>面向云存储和大数据环境的加密访问控制系统</t>
  </si>
  <si>
    <t>长白山白眉蝮蛇人工繁育技术研究</t>
  </si>
  <si>
    <t>功能纳米纤维材料团队</t>
  </si>
  <si>
    <t>双模式显示水致变色染料的设计合成及在喷水打印方面的应用研究</t>
  </si>
  <si>
    <t>新型高效紫外/近紫外LED发光材料产业化技术研发</t>
  </si>
  <si>
    <t>软错误易伤性影响下人工智能处理器的设计研究</t>
  </si>
  <si>
    <t>吉林省上气道过敏性疾病精准诊疗实验室</t>
  </si>
  <si>
    <t>吉林省胸廓出口综合征临床医学研究中心</t>
  </si>
  <si>
    <t>吉林省医学实验动物科学研究与创新人才培养平台继续建设</t>
  </si>
  <si>
    <t>高柔性可变气门液压控制系统关键技术研究</t>
  </si>
  <si>
    <t>利用氮掺杂技术制备抗菌材料三维多孔石墨烯颗粒</t>
  </si>
  <si>
    <t>吉林省淋巴外科重点实验室</t>
  </si>
  <si>
    <t>东北红豆杉细胞悬浮培养高效诱导紫杉醇关键技术研究</t>
  </si>
  <si>
    <t>吉林省肿瘤早期筛查诊断研究创新团队</t>
  </si>
  <si>
    <t>基于光子能量转换的大面积、柔性钙钛矿电池的研究</t>
  </si>
  <si>
    <t>猪高效繁殖的绿色调控技术</t>
  </si>
  <si>
    <t>有机-无机混合集成光路芯片及其关键工艺技术研究</t>
  </si>
  <si>
    <t>实验动物科学研究</t>
  </si>
  <si>
    <t>卵巢肿瘤精准诊疗创新研究团队</t>
  </si>
  <si>
    <t>高性能无机-有机荧光复合材料的模块化制备及应用研究</t>
  </si>
  <si>
    <t>无铅钙钛矿材料与太阳电池</t>
  </si>
  <si>
    <t>基于化学稳定性的高效率钙钛矿太阳能电池的研制</t>
  </si>
  <si>
    <t>基于掺杂型碳量子点气体传感器的研制</t>
  </si>
  <si>
    <t>机电装备可靠性创新团队</t>
  </si>
  <si>
    <t>吉林省金融科技创新及其驱动研究</t>
  </si>
  <si>
    <t>载药磁性四氧化三铁超粒子制备工艺及其应用</t>
  </si>
  <si>
    <t>电动汽车新型高性能动力传动技术科研团队</t>
  </si>
  <si>
    <t>吉林省急性缺血性脑血管病精准介入治疗科技创新中心</t>
  </si>
  <si>
    <t>保留外膜神经完全横断法标准化构建坐骨神经损伤动物模型的研究</t>
  </si>
  <si>
    <t>飞秒光纤激光技术研究</t>
  </si>
  <si>
    <t>玉米主要病虫害应急规模化绿色防控关键技术研究与示范</t>
  </si>
  <si>
    <t>高温高频材料力学性能原位测试技术与装备开发</t>
  </si>
  <si>
    <t>吉林省智能交通创新团队</t>
  </si>
  <si>
    <t>吉林省区域经济协调发展机制与实践路径研究</t>
  </si>
  <si>
    <t>应用于钙钛矿太阳能电池的新型透明电极研究</t>
  </si>
  <si>
    <t>IgA肾病动物模型的建立与动态评价</t>
  </si>
  <si>
    <t>转基因动物模型在呼吸道疾病中的应用</t>
  </si>
  <si>
    <t>红外吸收光谱气体传感技术创新团队</t>
  </si>
  <si>
    <t>SUMO化修饰在胃癌相关蛋白中的调控作用（主题科学家专项）</t>
  </si>
  <si>
    <t>吉林省医药领域专利信息平台建设</t>
  </si>
  <si>
    <t>环境舒适度对实验动物肠道微生态影响的研究</t>
  </si>
  <si>
    <t>利用基因修饰技术建立移植DCs细胞的小鼠自身免疫糖尿病治疗模型</t>
  </si>
  <si>
    <t>吉林省长白山地区安图县矿泉水资源开发阈限与保障生态安全的产业化发展模式研究</t>
  </si>
  <si>
    <t>单元化马铃薯原原种农业智能种植生产系统关键技术和装备的研发</t>
  </si>
  <si>
    <t>吉林省国有企业改革的金融支持路径研究</t>
  </si>
  <si>
    <t>吉林大学专利信息服务平台建设</t>
  </si>
  <si>
    <t>吉林大学大型仪器开放共享后补助</t>
  </si>
  <si>
    <t>主动场磁共振水污染原位探测装备研制</t>
  </si>
  <si>
    <t>光驱动农业秸秆中纤维素纳米晶降解转化的研究</t>
  </si>
  <si>
    <t>过渡金属硫属化合物半导体光电材料的优化设计</t>
  </si>
  <si>
    <t>地下水污染溯源、监测及预警集成技术</t>
  </si>
  <si>
    <t>屏障环境内小型猪猪栏及相关设备的研究</t>
  </si>
  <si>
    <t>人促甲状腺激素受体cDNA活化的脾细胞免疫同源BALB/c小鼠建立原发性甲亢动物模型的研究</t>
  </si>
  <si>
    <t>玉米大豆通用智能精密播种机研发</t>
  </si>
  <si>
    <t>吉林省加快推进东部绿色转型发展政策研究</t>
  </si>
  <si>
    <t>结合深度学习技术的眼科疾病智能诊断方法</t>
  </si>
  <si>
    <t>无铅钙钛矿光伏薄膜与器件研究</t>
  </si>
  <si>
    <t>3D打印多孔PEEK-HA复合材料的制备及性能研究</t>
  </si>
  <si>
    <t>新型纳米主动淋巴靶向多功能淋巴示踪剂在淋巴转移的胆道肿瘤中的应用研究</t>
  </si>
  <si>
    <t>高效、安全、绿色养殖关键技术—新城疫VLRs研发及应用</t>
  </si>
  <si>
    <t>微量元素对新型镁-铝系合金共晶Mg17Al12的变质机制</t>
  </si>
  <si>
    <t>高效多相界面催化剂的设计合成及其在绿色催化中的应用</t>
  </si>
  <si>
    <t>提升国有企业对吉林省经济带动能力的路径研究</t>
  </si>
  <si>
    <t>高性能可逆嵌钾新材料和新体系</t>
  </si>
  <si>
    <r>
      <rPr>
        <sz val="10"/>
        <rFont val="宋体"/>
        <charset val="134"/>
      </rPr>
      <t>非屏蔽全光学</t>
    </r>
    <r>
      <rPr>
        <sz val="10"/>
        <rFont val="宋体"/>
        <charset val="134"/>
      </rPr>
      <t>SERF</t>
    </r>
    <r>
      <rPr>
        <sz val="10"/>
        <rFont val="宋体"/>
        <charset val="134"/>
      </rPr>
      <t>原子梯度磁力仪研制</t>
    </r>
  </si>
  <si>
    <t>基于CRISPR/Cas9系统的猫HIV感染模型构建技术研究</t>
  </si>
  <si>
    <t>严寒地区生态绿色透水路面材料研究与应用</t>
  </si>
  <si>
    <t>“一带一路”背景下吉林省能源产业国际合作对策研究</t>
  </si>
  <si>
    <t>车用高性能轻合金专利技术分析及战略研究</t>
  </si>
  <si>
    <t>吉林省质谱精准医疗研究跨区域合作科技创新中心</t>
  </si>
  <si>
    <t>线粒体稳态在人类重大疾病新型标准动物模型和评价体系的应用</t>
  </si>
  <si>
    <t>超高强、高韧α+β型钛合金的电致强化机理研究</t>
  </si>
  <si>
    <t>井下多组分气体随钻光电传感器阵列构建与融合检测关键技术及应用研究</t>
  </si>
  <si>
    <t>加快发展吉林省乡村振兴与农村普惠金融研究</t>
  </si>
  <si>
    <t>吉林省神经外科植入医疗器械的专利分析</t>
  </si>
  <si>
    <t>1T相MoS2的“自下而上”制备及其电催化析氢性能研究</t>
  </si>
  <si>
    <t>人羊水干细胞培养技术优化及对卵巢损伤性疾病保护的研究</t>
  </si>
  <si>
    <t>利用基因组编辑技术CRISPR/Cas9研究组蛋白去甲基化酶LSD1-R251Q突变的生物学功能</t>
  </si>
  <si>
    <t>少免耕技术装备领域专利信息分析</t>
  </si>
  <si>
    <r>
      <rPr>
        <sz val="10"/>
        <rFont val="宋体"/>
        <charset val="134"/>
      </rPr>
      <t>PDA-PLGA</t>
    </r>
    <r>
      <rPr>
        <sz val="10"/>
        <rFont val="宋体"/>
        <charset val="134"/>
      </rPr>
      <t>细胞支架负载脂肪间充质干细胞治疗糖尿病的临床前研究</t>
    </r>
  </si>
  <si>
    <t>基于量子点/聚合物复合材料构筑高性能LED</t>
  </si>
  <si>
    <t>优质、多抗、广适水稻种质资源创新及新品种选育研究</t>
  </si>
  <si>
    <t>非小细胞肺癌靶向纳米载药体系有效性和安全性的研究</t>
  </si>
  <si>
    <t>神经干细胞体外构建工程化神经组织研究</t>
  </si>
  <si>
    <t>3D培养脂肪干细胞治疗跟腱损伤的临床前研究</t>
  </si>
  <si>
    <t>吉林省全域旅游视域下“科技+产业”融合发展战略研究</t>
  </si>
  <si>
    <t>吉林省新型冠脉支架技术科技创新中心</t>
  </si>
  <si>
    <t>衍射仪与力学测试仪联用装置原位检测纤维微结构与性能研究</t>
  </si>
  <si>
    <t>美白护肤品现场原位检测专用前表面荧光光谱仪</t>
  </si>
  <si>
    <t>利用CRISPR-Cas9挖掘核盘菌SsMCM1调控网络中的致病因子</t>
  </si>
  <si>
    <t>用于治疗急性脊髓损伤的神经干细胞来源外泌体的研发</t>
  </si>
  <si>
    <t>IL-33等细胞因子作为人工关节置换术后无菌性松动程度的诊断标志物的研究</t>
  </si>
  <si>
    <t>吉林省放射医疗科技创新中心</t>
  </si>
  <si>
    <t>中国北方地区常染色体显性遗传夜间额叶癫痫致病基因鉴定</t>
  </si>
  <si>
    <t>可视化治疗阿尔茨海默病的纳米工程神经干细胞的研发</t>
  </si>
  <si>
    <t>长白山特色资源功能型发酵香肠产品开发</t>
  </si>
  <si>
    <t>造影剂专利信息分析</t>
  </si>
  <si>
    <t>分块分单元三维地质建模技术在地球化学测试分析中的研究</t>
  </si>
  <si>
    <t>Toll样受体4调控与介导肥胖型2型糖尿病的实验与临床研究</t>
  </si>
  <si>
    <t>人脐带间充质干细胞治疗阿尔茨海默病的临床研究</t>
  </si>
  <si>
    <t>重组人长效血小板源生长因子凝胶剂的制备和临床前药效学及毒理学研究</t>
  </si>
  <si>
    <t>利用国外种质创制高油大豆种质资源及培育高油大豆新品种</t>
  </si>
  <si>
    <t>基于金属有机框架电池型电容器的研究</t>
  </si>
  <si>
    <t>脑脊液miR-7977/PCBP1调控肺腺癌脑膜转移发生的作用机制研究</t>
  </si>
  <si>
    <t>新药吉芝元粉针剂内毒素去除工艺的研究</t>
  </si>
  <si>
    <t>新型器官保存液的研制及其对大鼠肺脏缺血再灌注损伤的保护作用</t>
  </si>
  <si>
    <t>创伤治疗用载有瘦素及血管内皮生长因子的多药载药缓释微球水凝胶的研制</t>
  </si>
  <si>
    <t>基于微波光子学的微波信号发生器的研究</t>
  </si>
  <si>
    <r>
      <rPr>
        <sz val="10"/>
        <rFont val="宋体"/>
        <charset val="134"/>
      </rPr>
      <t>治疗人乳头状瘤病毒及宫颈癌</t>
    </r>
    <r>
      <rPr>
        <sz val="10"/>
        <rFont val="宋体"/>
        <charset val="134"/>
      </rPr>
      <t>U-M6</t>
    </r>
    <r>
      <rPr>
        <sz val="10"/>
        <rFont val="宋体"/>
        <charset val="134"/>
      </rPr>
      <t>基因重组生物蛋白药物的研发</t>
    </r>
  </si>
  <si>
    <t>利用CRISPR/Cas9等基因编辑技术研究长链非编码RNACEBPA-AS1在胃腺癌发展、分化中的作用</t>
  </si>
  <si>
    <t>抗肠道病毒分泌型重组蛋白药物的开发与临床前研究</t>
  </si>
  <si>
    <t>基于SIRT1信号通路的桦褐孔菌心脏保护作用的机制研究</t>
  </si>
  <si>
    <t>氢化可的松对肝缺血再灌注损伤后syndecan-1及凝血功能的影响</t>
  </si>
  <si>
    <t>可全身给药的新型溶瘤病毒治疗复发转移性乳腺癌临床前研究</t>
  </si>
  <si>
    <t>熊果酸靶向AMP活化蛋白激酶的抗衰老活性分子机制研究</t>
  </si>
  <si>
    <t>吉林省光谱分析仪器工程技术研究中心阶段性验收后补助</t>
  </si>
  <si>
    <t>GPR109A抗奶牛乳房炎作用及其中药单体激动剂筛选</t>
  </si>
  <si>
    <t>基于辐射诱导线粒体产生ROS所致肿瘤细胞自噬的放射增敏策略</t>
  </si>
  <si>
    <t>NK细胞免疫检查点单抗药物的开发研究</t>
  </si>
  <si>
    <t>三元锂离子电池专利分析</t>
  </si>
  <si>
    <t>DKK-1通过介导Wnt通路在脂肪干细胞修复放射性肺纤维化过程中的作用</t>
  </si>
  <si>
    <t>孔状新材料的制备与荧光检测性能研究</t>
  </si>
  <si>
    <t>吉林省文化创意产业链共生理论与模式构建研究</t>
  </si>
  <si>
    <t>脐带间充质干细胞在动脉粥样硬化预防及治疗中的研究</t>
  </si>
  <si>
    <t>基于分布式光纤声传感技术的地震采集系统研制</t>
  </si>
  <si>
    <t>灵芝仿生栽培技术研究与生产基地建设</t>
  </si>
  <si>
    <t>溶瘤腺病毒偶联双促凋亡基因增强乳腺癌的辐射杀伤作用及机制</t>
  </si>
  <si>
    <t>嗅觉粘膜来源间充质干细胞的分离纯化、扩增培养与鉴定及其在嗅觉障碍修复中的作用等关键性技术研究</t>
  </si>
  <si>
    <t>四氧化三铁纳米粒子标记间充质干细胞治疗阿尔茨海默病的研究</t>
  </si>
  <si>
    <t>吉林省地球探测仪器装备科技创新中心阶段性验收后补助</t>
  </si>
  <si>
    <t>井下烃类气体随钻仿生富集与融合识别关键技术及应用研究</t>
  </si>
  <si>
    <t>雷公藤红素载药纳米粒子抗黑色素瘤的疗效及机制研究</t>
  </si>
  <si>
    <t>井下硫化氢随钻仿生检测系统集成优化与融合预警关键技术</t>
  </si>
  <si>
    <t>安全高效新型黑猪饲料关键技术研究与开发</t>
  </si>
  <si>
    <t>吉林省国有资本经营预算研究</t>
  </si>
  <si>
    <t>EGCG抗猪链球菌溶血素活性及其分子机制</t>
  </si>
  <si>
    <t>延续性护理支持对2型糖尿病伴OSAHS患者预后评估的研究</t>
  </si>
  <si>
    <t>治疗骨关节炎的人脐带干细胞制剂的研发</t>
  </si>
  <si>
    <t>吉林省科技型创业企业双元创新的影响因素及实施路径研究</t>
  </si>
  <si>
    <t>基于无人机遥感的东北玉米优质高效生产耦合仿生调控技术研究与开发</t>
  </si>
  <si>
    <r>
      <rPr>
        <sz val="10"/>
        <rFont val="宋体"/>
        <charset val="134"/>
      </rPr>
      <t>深水重磁场与梯度异常</t>
    </r>
    <r>
      <rPr>
        <sz val="10"/>
        <rFont val="宋体"/>
        <charset val="134"/>
      </rPr>
      <t>UUV</t>
    </r>
    <r>
      <rPr>
        <sz val="10"/>
        <rFont val="宋体"/>
        <charset val="134"/>
      </rPr>
      <t>编队协同感知与精细探测</t>
    </r>
  </si>
  <si>
    <t>浅绿色气球菌噬菌体AVP的生物学特性及其治疗感染的效果评价</t>
  </si>
  <si>
    <t>基于IKK/NF-κB与TGF-β1/Smads信号通路探讨转染HGF人脐带MSCs抑制肝纤维化机制的研究</t>
  </si>
  <si>
    <t>CRMP2衍生的新型多肽对阿尔茨海默病神经元的保护作用及机制的研究</t>
  </si>
  <si>
    <t>高同型半胱氨酸血症与肺血栓栓塞症的相关性研究</t>
  </si>
  <si>
    <t>饮用水安全检测仪的研制</t>
  </si>
  <si>
    <t>间充质干细胞基因治疗关键技术及治疗缺血性疾病制剂研发</t>
  </si>
  <si>
    <t>多轴联动加工中心可靠性广义设计技术</t>
  </si>
  <si>
    <t>高场强超声波对乳清蛋白基酸致冷凝胶性的调控机制研究</t>
  </si>
  <si>
    <t>电子鼻评价油页岩含油率方法及仿生构建关键技术研究</t>
  </si>
  <si>
    <t>人脐带间充质干细胞治疗糖尿病肾病的临床应用及制剂研发</t>
  </si>
  <si>
    <t>基于深度学习的视频大数据内容识别与检索云服务平台</t>
  </si>
  <si>
    <t>影响吉林省公共卫生安全的流感病毒亚型诊断芯片的研制</t>
  </si>
  <si>
    <t>结肠癌靶向药物rCCK8PE38KDEL的临床前研究与开发</t>
  </si>
  <si>
    <t>加工机器人变刚度技术研发</t>
  </si>
  <si>
    <t>工业大数据清洗分布式异构计算技术研究</t>
  </si>
  <si>
    <t>多功能仿生智能超声检查体位变换装置研发</t>
  </si>
  <si>
    <t>基于智能感知的化工企业事故应急疏散模型与技术研究</t>
  </si>
  <si>
    <t>非注射给药重组人胰岛素制备关键技术及其产品研发</t>
  </si>
  <si>
    <t>一汽奔腾纯电动车整车性能提升技术研究与智能温控系统开发</t>
  </si>
  <si>
    <t>啫喱状魔芋葡甘低聚糖的制备及其保健食品的开发</t>
  </si>
  <si>
    <r>
      <rPr>
        <sz val="10"/>
        <rFont val="宋体"/>
        <charset val="134"/>
      </rPr>
      <t>城市大气烷烃气体原位多参量中红外移动</t>
    </r>
    <r>
      <rPr>
        <sz val="10"/>
        <rFont val="宋体"/>
        <charset val="134"/>
      </rPr>
      <t>/</t>
    </r>
    <r>
      <rPr>
        <sz val="10"/>
        <rFont val="宋体"/>
        <charset val="134"/>
      </rPr>
      <t>分布探测技术研究</t>
    </r>
  </si>
  <si>
    <t>铝添加剂食品现场快速检测仪</t>
  </si>
  <si>
    <t>壳聚糖基复合保鲜剂对食用菌保鲜关键技术研究及应用</t>
  </si>
  <si>
    <t>超声超高周疲劳试验谐振系统设计理论与试验研究</t>
  </si>
  <si>
    <t>纳米肉毒素的合成与治疗效果相关评价</t>
  </si>
  <si>
    <t>基于仿生原理的玄武岩纤维混编复合材料设计与制造关键技术及其在轨道交通领域的应用</t>
  </si>
  <si>
    <t>玉米ZmHAK1启动子和转录因子RAP2.11的克隆及功能研究</t>
  </si>
  <si>
    <t>超密集蜂窝网络能效优先资源精准投放技术研究</t>
  </si>
  <si>
    <t>药食同源类食品黄曲霉毒素快速检测试剂盒开发</t>
  </si>
  <si>
    <r>
      <rPr>
        <sz val="10"/>
        <rFont val="宋体"/>
        <charset val="134"/>
      </rPr>
      <t>基于肿瘤组织成分</t>
    </r>
    <r>
      <rPr>
        <sz val="10"/>
        <rFont val="宋体"/>
        <charset val="134"/>
      </rPr>
      <t>LIBS</t>
    </r>
    <r>
      <rPr>
        <sz val="10"/>
        <rFont val="宋体"/>
        <charset val="134"/>
      </rPr>
      <t>分析仪的研发</t>
    </r>
  </si>
  <si>
    <t>面向智能驾驶的非结构化道路可行驶区域检测技术研究</t>
  </si>
  <si>
    <t>大肠癌多重靶向仿生纳米药物的研发</t>
  </si>
  <si>
    <t>人乳头状瘤病毒（HPV）感染所致细胞代谢异常及其致癌机制研究</t>
  </si>
  <si>
    <t>强脉冲光疼痛治疗技术及医疗设备联合开发</t>
  </si>
  <si>
    <t>吉林省猪伪狂犬病的诊断及流行病学研究</t>
  </si>
  <si>
    <t>移动群智感知中用户激励与招募问题的关键技术研究</t>
  </si>
  <si>
    <t>型材辊式形面无模多点成形工艺与装备成套技术</t>
  </si>
  <si>
    <t>吉林省农村空巢老人衰弱的影响模式研究</t>
  </si>
  <si>
    <t>抗氧化治疗预防老年糖尿病内皮功能障碍的研究</t>
  </si>
  <si>
    <t>微创心脏手术超细纤维镜辅助装置的研发</t>
  </si>
  <si>
    <t>基于容器技术的高通量催化材料计算平台与数据挖掘</t>
  </si>
  <si>
    <t>姜黄素-纳米金棒的制备及其治疗肝癌的应用</t>
  </si>
  <si>
    <t>多功能纳米载药系统的构建及胰腺癌治疗效果评价</t>
  </si>
  <si>
    <t>仿生轻质、高强、抗冲击车辆防撞梁结构设计与制备关键技术研究</t>
  </si>
  <si>
    <t>基于车联网的城市停车位智能服务平台的构建</t>
  </si>
  <si>
    <t>肺部超声对中国新生儿肺部疾病的诊断价值——多中心有效性研究</t>
  </si>
  <si>
    <t>中药材及饮片中二氧化硫快速检测仪</t>
  </si>
  <si>
    <t>LKB1通过脂肪酸氧化抑制EMT在移植肾纤维化中作用的研究</t>
  </si>
  <si>
    <t>L-抗坏血酸与EGCG在边缘性供肝携氧机械灌注中的作用研究（实验室研究专项）</t>
  </si>
  <si>
    <t>薄板激光焊接头高效超声无损检测及智能评估关键技术与装置研发</t>
  </si>
  <si>
    <t>吉林省农村电商创业能力构建及提升途径研究</t>
  </si>
  <si>
    <t>缺血性脑卒中的脂肪干细胞治疗</t>
  </si>
  <si>
    <t>高可靠性铝合金钻杆智能制造关键技术</t>
  </si>
  <si>
    <t>空气净化器用高效硅藻土催化剂研制</t>
  </si>
  <si>
    <t>电子鼻仿生自适应除尘系统集成优化与含尘气流采样关键技术</t>
  </si>
  <si>
    <t>基于深度卷积神经网络的脑胶质瘤3D基因组学研究</t>
  </si>
  <si>
    <r>
      <rPr>
        <sz val="10"/>
        <rFont val="宋体"/>
        <charset val="134"/>
      </rPr>
      <t>高性能特种工程塑料</t>
    </r>
    <r>
      <rPr>
        <sz val="10"/>
        <rFont val="宋体"/>
        <charset val="134"/>
      </rPr>
      <t>3D</t>
    </r>
    <r>
      <rPr>
        <sz val="10"/>
        <rFont val="宋体"/>
        <charset val="134"/>
      </rPr>
      <t>打印关键技术与装备研究</t>
    </r>
  </si>
  <si>
    <t>可吸收高分子骨内植入物的研究与开发</t>
  </si>
  <si>
    <t>林蛙综合深加工技术及高值产品研发</t>
  </si>
  <si>
    <t>利用FCGRS基因辨别HBV感染免疫分期研究</t>
  </si>
  <si>
    <t>新能源汽车电液制动系统设计及其测试匹配体系研究</t>
  </si>
  <si>
    <r>
      <rPr>
        <sz val="10"/>
        <rFont val="宋体"/>
        <charset val="134"/>
      </rPr>
      <t>一次性颈部</t>
    </r>
    <r>
      <rPr>
        <sz val="10"/>
        <rFont val="宋体"/>
        <charset val="134"/>
      </rPr>
      <t>3D</t>
    </r>
    <r>
      <rPr>
        <sz val="10"/>
        <rFont val="宋体"/>
        <charset val="134"/>
      </rPr>
      <t>穿刺针的研发</t>
    </r>
  </si>
  <si>
    <t>黑土区土壤侵蚀对土壤有机碳迁移和转化机制的影响规律研究</t>
  </si>
  <si>
    <t>T1/T2双模态MRI纳米探针在乳腺癌靶向分子诊疗中的实验研究</t>
  </si>
  <si>
    <t>脐带间充质干细胞用于肝切除后肝再生的技术研究</t>
  </si>
  <si>
    <t>牛免疫缺陷病毒Vif蛋白N端功能区的鉴定及小分子抑制剂的研发（实验室研究专项）</t>
  </si>
  <si>
    <t>东北地域文化新媒体传播创新发展研究</t>
  </si>
  <si>
    <t>DNT细胞与anti-PD1联合治疗肺癌的机制及应用</t>
  </si>
  <si>
    <t>兼具抗炎及血管化功能的纳米钙增强型可塑性骨支架材料的临床前研究</t>
  </si>
  <si>
    <t>能源-环境-经济协同视角下吉林省清洁煤发电技术产业化动态模拟研究</t>
  </si>
  <si>
    <t>相变对线性多烯分子电子-声子耦合的影响（主题科学家专项）</t>
  </si>
  <si>
    <t>Bnip3在脑胶质瘤细胞耐受替莫唑胺治疗中的作用及机制研究</t>
  </si>
  <si>
    <t>城市物流车电驱动桥开发与智能化控制关键技术研究</t>
  </si>
  <si>
    <t>航空与地面协同磁及磁梯度组合探测技术研究</t>
  </si>
  <si>
    <t>MiR-363及其靶基因NOX4对糖尿病肾病的影响</t>
  </si>
  <si>
    <t>改善癌前病变与激素和代谢水平一级预防乳腺癌的研究</t>
  </si>
  <si>
    <t>吉林省油页岩原位开发资源评价及动态地质参数研究</t>
  </si>
  <si>
    <t>临床常见寄生虫基因芯片检测试剂盒的开发和产业化</t>
  </si>
  <si>
    <t>松辽盆地热储层深部热源机理和机器学习预测研究</t>
  </si>
  <si>
    <t>智能化重载荷消防无人直升机关键技术及装备研发与应用</t>
  </si>
  <si>
    <t>山慈菇软膏治疗婴幼儿血管瘤的临床前研究</t>
  </si>
  <si>
    <t>氢燃料电池汽车高压储氢及其氢氧供给系统关键技术研究</t>
  </si>
  <si>
    <t>IGFBP2作为2型糖尿病早期诊断及其新型生物标记物的探索研究</t>
  </si>
  <si>
    <t>基于AngII/Akt/NF-κB信号途径的20(S)-原人参二醇抑制非小细胞肺癌发展及转移的机制研究（主题科学家专项）</t>
  </si>
  <si>
    <t>燃料电池发动机阴极协调控制方法及关键技术研究</t>
  </si>
  <si>
    <t>Crb2b功能抑制对斑马鱼视网膜发育、光感受器细胞粘附及细胞极性的影响</t>
  </si>
  <si>
    <t>新型人工关节材料磨损机理原位测试与仿生制备</t>
  </si>
  <si>
    <t>瘢痕疙瘩中PcG蛋白对细胞外基质重塑的表观调控研究</t>
  </si>
  <si>
    <t>大数据和移动互联时代的快速知识共享系统研究、开发与应用</t>
  </si>
  <si>
    <r>
      <rPr>
        <sz val="10"/>
        <rFont val="宋体"/>
        <charset val="134"/>
      </rPr>
      <t>血小板</t>
    </r>
    <r>
      <rPr>
        <sz val="10"/>
        <rFont val="宋体"/>
        <charset val="134"/>
      </rPr>
      <t>HPA</t>
    </r>
    <r>
      <rPr>
        <sz val="10"/>
        <rFont val="宋体"/>
        <charset val="134"/>
      </rPr>
      <t>基因分型检测试剂盒的研究</t>
    </r>
  </si>
  <si>
    <t>吉林省大数据智能计算重点实验室计算资源管理平台</t>
  </si>
  <si>
    <t>温控型软骨细胞液体栓塞材料治疗脑动静脉畸形的实验研究</t>
  </si>
  <si>
    <t>智能网联汽车信息安全的基础理论和关键技术研究</t>
  </si>
  <si>
    <t>基于低功耗广域网的城镇供水管网监测关键技术研究</t>
  </si>
  <si>
    <t>地震干涉波场重构及时移地震监测新方法研究</t>
  </si>
  <si>
    <t>抗肿瘤新药土槿皮乙酸的临床前主要药效学研究</t>
  </si>
  <si>
    <t>骨髓间充质干细胞通过β2-肾上腺素能受体信号调节角质形成细胞迁移促进皮肤创面愈合的机制</t>
  </si>
  <si>
    <t>弹性透水砖研究与应用</t>
  </si>
  <si>
    <t>辅助治疗糖尿病肾病的朝医方院内制剂研发</t>
  </si>
  <si>
    <t>集聚吉林省开发区创新资源构建新型技术转移模式研究</t>
  </si>
  <si>
    <t>BET家族蛋白和组蛋白去乙酰化酶抑制剂联合治疗肿瘤干细胞研究</t>
  </si>
  <si>
    <t>季节冰冻区桥梁服役性能抗重大自然灾害（地震、洪水）预警技术研究</t>
  </si>
  <si>
    <t>磺化石墨烯膜的构建及电化学增强其选择性的效能和机理的研究</t>
  </si>
  <si>
    <t>快速反应抢险救灾垂直起降无人机系统装备研制及应用开发</t>
  </si>
  <si>
    <t>血栓通脉汤和血痹通院内制剂开发及血栓通脉胶囊的作用机理研究</t>
  </si>
  <si>
    <t>口腔材料器械产学研结合平台研究</t>
  </si>
  <si>
    <t>嘌呤能（P2X7R）信号通路在急性创伤性肺损伤病程进展中的作用</t>
  </si>
  <si>
    <t>细胞能量代谢与甲状腺癌中PKM2的表达调控及应用研究（实验室研究专项）</t>
  </si>
  <si>
    <t>长白山火山泥石流时空演化机理及动态预警技术研究</t>
  </si>
  <si>
    <t>基于耦合控制的智能车组群生态协同驾驶</t>
  </si>
  <si>
    <t>β整合素介导高血压中阻力动脉内向性重塑的相关研究</t>
  </si>
  <si>
    <t>商用车防护梁辊弯精密成形关键技术开发</t>
  </si>
  <si>
    <t>高性能仿生吸盘结构优化设计与应用研究</t>
  </si>
  <si>
    <t>我省科技型中小企业供应链融资风险管理研究</t>
  </si>
  <si>
    <t>CD43对弥漫大B细胞淋巴瘤生物学行为的负向作用机制及靶向治疗初探</t>
  </si>
  <si>
    <t>压电俘能式无源遥控装置开发研究</t>
  </si>
  <si>
    <t>恶性黑色素瘤INK4a位点基因外显子1甲基化和羟甲基化调控机制研究</t>
  </si>
  <si>
    <t>耐高温无卤电缆绝缘材料的研发与辐照交联工艺研究</t>
  </si>
  <si>
    <t>油页岩岩石物理转换模型的影响因素研究</t>
  </si>
  <si>
    <t>有机钙钛矿太阳电池材料中载流子的电输运、光电和超快动力学研究</t>
  </si>
  <si>
    <t>梯度多孔材料减振耐磨微结构阵列的设计及制备</t>
  </si>
  <si>
    <t>网腔钙结合蛋白在阿霉素介导的心肌损伤中的作用机制研究</t>
  </si>
  <si>
    <t>基于信息传递的数控机床故障根源追踪</t>
  </si>
  <si>
    <t>高硬度低应力超硬复合材料的制备与应用</t>
  </si>
  <si>
    <t>槐麻润肠膏的研制</t>
  </si>
  <si>
    <t>基于无机矿物骨架的油页岩热解过程中孔隙结构演变规律研究</t>
  </si>
  <si>
    <t>以“管资本”为主的吉林省国有资产监管体制改革</t>
  </si>
  <si>
    <t>联合维甲酸和CDK6/4抑制剂抗T细胞淋巴瘤增殖及机理研究</t>
  </si>
  <si>
    <t>汽车零部件高效抗氧化复合膜形成技术及设备研制</t>
  </si>
  <si>
    <t>电动车用低温热泵空调系统技术攻关</t>
  </si>
  <si>
    <t>载联合化疗药物的纳米纤维-凝胶膜制备及其对口腔癌细胞作用研究</t>
  </si>
  <si>
    <t>孤束核介导的leptin对能量代谢的调控作用机制研究</t>
  </si>
  <si>
    <t>基于二维材料的被动锁模光纤激光器非线性动力学特性研究</t>
  </si>
  <si>
    <t>IKK2阻滞剂纳米缓释系统对年龄相关性黄斑病变抑制作用的机制研究</t>
  </si>
  <si>
    <t>新型抗菌肽治疗眼内炎</t>
  </si>
  <si>
    <t>高效率有机蓝光材料设计合成与应用研究</t>
  </si>
  <si>
    <t>原子系统的三维空间局域化研究</t>
  </si>
  <si>
    <t>节能环保动力锂空气电池新体系研发</t>
  </si>
  <si>
    <t>淫羊藿降脂胶囊的研制与开发</t>
  </si>
  <si>
    <t>基于深度学习及多时序遥感的作物分类与灾害监测在农作物种植结构调整中的应用研究</t>
  </si>
  <si>
    <t>缺血性脑卒中治疗的细胞因子阻断关键技术研究</t>
  </si>
  <si>
    <t>碳纤维专用油剂开发及产业化</t>
  </si>
  <si>
    <t>益生菌转化鹿血抗疲劳保健食品开发</t>
  </si>
  <si>
    <t>高压下纳米限域金属卤素钙钛矿的结构与光学特性研究</t>
  </si>
  <si>
    <t>可信大数据驱动的学生体质健康监测与管理平台关键技术研究</t>
  </si>
  <si>
    <t>姜黄素和锌通过上调Nrf2和MT的协同作用预防糖尿病心肌病</t>
  </si>
  <si>
    <t>高透氧率水凝胶医用敷料材料的研制</t>
  </si>
  <si>
    <t>基于石墨烯复合纳米材料的柔性电子皮肤传感器</t>
  </si>
  <si>
    <t>多源信息智能感知与人机交互关键技术研究</t>
  </si>
  <si>
    <t>草原丝绸之路沿线史前疫情病原菌的进化研究</t>
  </si>
  <si>
    <t>鸡球虫四价重组亚单位疫苗的研制</t>
  </si>
  <si>
    <t>虚实空间交互技术在国家电网业务培训中的应用与研究</t>
  </si>
  <si>
    <t>消费升级背景下吉林省特色农产品社群电商营销策略创新和孵化体系建设研究</t>
  </si>
  <si>
    <t>层状过渡金属氧化物作为钠离子电池正极材料的研究</t>
  </si>
  <si>
    <t>Galois可积性与动力学性质研究</t>
  </si>
  <si>
    <t>吉林省城市生活垃圾源头分类管理的对策研究</t>
  </si>
  <si>
    <t>负载型团簇结构预测方法与应用</t>
  </si>
  <si>
    <t>极端条件下原子核奇异现象研究及新多声子γ振动区探索</t>
  </si>
  <si>
    <t>新时代吉林省人口发展新态势与新战略研究</t>
  </si>
  <si>
    <t>拓扑材料中电子-声子相互作用的第一原理计算研究</t>
  </si>
  <si>
    <t>高效、安全、生态养殖关键技术--新城疫和禽流感二联弱毒疫苗创制及示范应用</t>
  </si>
  <si>
    <t>基于深度学习的因果关系学习与大知识库构建</t>
  </si>
  <si>
    <t>面向车内污染气体监控的全固态电化学气体传感器研究</t>
  </si>
  <si>
    <t>以向海雁血肽为原料的特医食品开发</t>
  </si>
  <si>
    <t>面向析氢反应的二维过渡金属硫族化合物电催化材料的计算研究</t>
  </si>
  <si>
    <t>二维材料表界面调控及电化学析氢研究</t>
  </si>
  <si>
    <t>脑控终端人-机交互界面关键技术研究</t>
  </si>
  <si>
    <t>禽蛋加工废弃物蛋壳综合利用及新产品开发</t>
  </si>
  <si>
    <t>基于人工智能与云服务的多功能健康监护系统</t>
  </si>
  <si>
    <t>基于AI-IoT的温室气候模拟系统设计与开发</t>
  </si>
  <si>
    <t>改进型纤维素酶联合复合菌剂降解秸秆技术的研发与应用</t>
  </si>
  <si>
    <t>无机上转换生物复合功能材料在肺癌免疫治疗中的研究</t>
  </si>
  <si>
    <t>秸秆饲料种植质量安全及管理溯源系统开发</t>
  </si>
  <si>
    <t>分子负离子激发态及其动力学过程的研究</t>
  </si>
  <si>
    <t>荧光性与磁性耦合的非氧化物复合材料的研究</t>
  </si>
  <si>
    <t>力致荧光变色材料分子激发态超快过程的动力学研究</t>
  </si>
  <si>
    <t>油页岩品质原位近红外光谱-电子鼻系统构建及融合检测与评价关键技术</t>
  </si>
  <si>
    <t>基于多模态机器学习的生殖医疗大数据关键技术研究</t>
  </si>
  <si>
    <t>小鼠孤雌胚胎发育中XIST表达和表观遗传修饰分析</t>
  </si>
  <si>
    <t>纳米、多级孔SAPO-34分子筛的制备及其有效利用碳氢资源的催化应用研究</t>
  </si>
  <si>
    <t>基于医疗和生活美容的化妆品原料及产品开发</t>
  </si>
  <si>
    <t>五味子等中药饮片炮制规范及质量标准研究</t>
  </si>
  <si>
    <t>Trim21泛素化snail调控乳腺癌细胞EMT的表观遗传机制</t>
  </si>
  <si>
    <t>绿色廉价的一价铜配合物光电材料的研究</t>
  </si>
  <si>
    <t>白介素因子-33在肺纤维化中的作用及机制研究</t>
  </si>
  <si>
    <t>海绵城市建设中透水路面淤塞综合防控关键技术研究</t>
  </si>
  <si>
    <t>基于LC-SWATH技术的PEG修饰多柔比星纳米胶束体内多形态成分的精准分析</t>
  </si>
  <si>
    <t>油页岩界面随钻多模态信息抽取、融合与知识发现</t>
  </si>
  <si>
    <t>纳米载体靶向传输TNF-α抑制剂和免疫抑制剂在类风湿性关节炎治疗中的协同作用和机制</t>
  </si>
  <si>
    <t>基于IGF-1/NKB信号系统crosstalk探讨DEHP上调下丘脑GnRH诱导雌性性早熟的分子机制</t>
  </si>
  <si>
    <t>麝香心脑乐片在冠心病中的作用机制和质量提升的关键技术研究</t>
  </si>
  <si>
    <t>基于SIRT1信号通路的人参皂苷Rg2心脏保护作用的机制研究</t>
  </si>
  <si>
    <t>苯胺基柔性电致变色聚合物的合成及性能研究</t>
  </si>
  <si>
    <t>新型膜分子CMTM7通过EGFR-AKT信号通路调控非小细胞肺癌细胞自噬增加其放疗敏感性的研究</t>
  </si>
  <si>
    <t>磁性超分子有机骨架材料的制备及在糖蛋白检测中的应用</t>
  </si>
  <si>
    <t>基于深度学习和多模态融合的农民在线教育智能问答系统及示范应用</t>
  </si>
  <si>
    <t>miR-17在缺血性脑损伤中调控激活素A环路自限性的作用机制研究</t>
  </si>
  <si>
    <t>城镇三维空间信息获取、分析与处理关键技术及应用研究</t>
  </si>
  <si>
    <t>UTX对脊髓损伤后星形胶质细胞谱系分化的调控机制研究</t>
  </si>
  <si>
    <t>1，2，3-三氮唑类荧光分子的合成及其在金属离子检测与细胞成像中的应用</t>
  </si>
  <si>
    <t>金刚石单一包裹孕镶钻头制备及关键技术</t>
  </si>
  <si>
    <t>噬菌体磁性复合纳米材料的构建及其应用于白色念珠菌感染靶向治疗的研究</t>
  </si>
  <si>
    <t>商用高强度镁合金研发及强化机理研究</t>
  </si>
  <si>
    <t>新型心血管可降解生物镁锌合金支架的研发</t>
  </si>
  <si>
    <t>汽车和高速列车用高性能铝合金组织和性能一体化调控剂开发</t>
  </si>
  <si>
    <t>缺氧预处理通过miRNAs介导调控心脏干细胞移植后存活的机制研究</t>
  </si>
  <si>
    <t>亚胺自由基产生新方法及反应研究</t>
  </si>
  <si>
    <t>应用微粒子多粒径免疫比浊法研制C反应蛋白体外诊断试剂</t>
  </si>
  <si>
    <t>肺癌驱动基因KIF15早期快速精准诊疗（检测试剂盒）临床前研究</t>
  </si>
  <si>
    <t>对苯二甲酸、1,3-丙二醇、异山梨醇共聚酯的开发研究</t>
  </si>
  <si>
    <t>3D打印聚醚醚酮/羟基磷灰石颌面部骨缺损修复材料的制备与应用研究</t>
  </si>
  <si>
    <t>商用车450L车载高强度、高真空绝热奥氏体不锈钢液化天然气瓶关键制造技术开发</t>
  </si>
  <si>
    <t>秀丽线虫RAB-11互作蛋白筛选及其在上皮细胞极性建立中的作用研究</t>
  </si>
  <si>
    <t>耐高温柔性介电材料的研制</t>
  </si>
  <si>
    <t>可注射温敏型水凝胶缓释他克莫司经非钙依赖磷酸酶途径促牙周组织再生研究</t>
  </si>
  <si>
    <t>GRIM-19下调通过非STAT3依赖途径诱导结肠癌细胞自噬的机制研究</t>
  </si>
  <si>
    <t>精准农业城市化社会发展模式及其产品</t>
  </si>
  <si>
    <t>毛乳头干细胞分泌BDNF经TrkB/PI3K/Akt1信号通路调节M1/M2型巨噬细胞极化促进脊髓损伤修复的机制研究</t>
  </si>
  <si>
    <t>Sonoclot凝血分析仪在产科子痫前期的应用</t>
  </si>
  <si>
    <t>鼻黏膜上皮细胞参与变应性鼻炎神经免疫机制的研究</t>
  </si>
  <si>
    <t>车用结构件长纤维增强热塑性复合材料工艺开发</t>
  </si>
  <si>
    <t>介电泳分离微量全血血浆及血浆液体活检的微流控技术研究</t>
  </si>
  <si>
    <t>基于大数据的城市交通基础设施项目规划组织决策支持技术</t>
  </si>
  <si>
    <t>鸡脂肪肝发生及表型跨代遗传的分子机制</t>
  </si>
  <si>
    <t>LncRNARP1-13P20.6介导转录因子C/EBP-β失活抑制Vav1基因的促结直肠癌增殖及侵袭效应及机制研究</t>
  </si>
  <si>
    <t>基于机器学习的智慧医疗影像数据处理关键技术研究</t>
  </si>
  <si>
    <t>汽车铝合金锻件高温精密锻造成型技术开发</t>
  </si>
  <si>
    <t>转甲状腺素蛋白调节脂代谢在颈动脉硬化形成中的作用及机制研究</t>
  </si>
  <si>
    <t>系统性红斑狼疮易感基因GTF2I影响调节性T细胞功能的分子机制研究</t>
  </si>
  <si>
    <t>负载姜黄素的水凝胶控释系统促进慢性创面的愈合</t>
  </si>
  <si>
    <t>结晶型聚醚醚酮分离膜材料研制</t>
  </si>
  <si>
    <t>2型糖尿病对1型慢性丙型肝炎应用DAAs初治患者预后影响的相关性研究</t>
  </si>
  <si>
    <t>负载IGF-1/BMSCs的可注射羟基磷灰石水凝胶的制备及其在大段骨缺损修复中的应用研究</t>
  </si>
  <si>
    <t>膝关节人工半月板假体的研发</t>
  </si>
  <si>
    <t>神经细胞退化的实时力学行为研究</t>
  </si>
  <si>
    <t>肿瘤细胞特异性启动子介导Bak-1与PE38KDEL协同诱导鳞状癌细胞凋亡分子机制研究</t>
  </si>
  <si>
    <t>子痫前期血脂相关基因预测模型的建立及应用</t>
  </si>
  <si>
    <t>S6K1介导的GluA1亚单位在PTSD中恐惧消退的编码机制研究</t>
  </si>
  <si>
    <t>低温固化聚芳醚防腐涂料生产及应用技术研究</t>
  </si>
  <si>
    <t>AMPK参与调控甲基乙二醛诱导的视网膜色素上皮细胞损伤的基础研究</t>
  </si>
  <si>
    <t>精细花纹注塑模具中硅胶铜电极的制备技术攻关</t>
  </si>
  <si>
    <t>脑中风后手功能障碍智能康复系统的研究与应用</t>
  </si>
  <si>
    <t>黄癸固体分散体基于miR-204的2型糖尿病功能改善</t>
  </si>
  <si>
    <t>玉米秸秆纤维增强仿生汽车制动摩擦材料研制与推广</t>
  </si>
  <si>
    <t>智慧健康管理系统研发</t>
  </si>
  <si>
    <t>烯键还原酶的定向筛选及其在手性单萜化合物合成中的应用</t>
  </si>
  <si>
    <t>WFS1在牛卵母细胞成熟与早期胚胎发育中的功能研究</t>
  </si>
  <si>
    <t>长非编码RNALINC00365参与调控SCGB2A1的表达在人甲状腺乳头状癌中的作用及机制研究</t>
  </si>
  <si>
    <t>汽车线缆网络电磁耦合效应及其不确定性问题研究</t>
  </si>
  <si>
    <t>基于质谱技术的代谢组学在卵巢癌早期诊断和复发监测中的应用研究</t>
  </si>
  <si>
    <t>选择性自噬受体Sequestosome-1翻译后修饰在蛋白酶体自噬中的作用及肿瘤靶向治疗策略</t>
  </si>
  <si>
    <t>lncRNA-M7s2通过Raf信号通路调控牛腺垂体FSH分泌的ceRNA机制的研究</t>
  </si>
  <si>
    <t>代谢组学联合纳米示踪剂在预测胃癌淋巴结转移中的应用研究</t>
  </si>
  <si>
    <t>全地形智能搭载平台主动姿态与转向协同控制研究</t>
  </si>
  <si>
    <t>基于测试评价的新能源汽车能量管理技术开发平台的研究</t>
  </si>
  <si>
    <t>双靶向Aβ和pTau的新型阿尔茨海默病疫苗研究</t>
  </si>
  <si>
    <t>转录因子PgERF1调控人参皂苷糖基化作用的分子机制</t>
  </si>
  <si>
    <t>温度响应性聚氨基酸凝胶共传输干细胞和软骨诱导因子治疗软骨缺损的技术研究</t>
  </si>
  <si>
    <t>纳米尺度电射流聚焦打印机理及关键技术研究</t>
  </si>
  <si>
    <t>石菖蒲中木质素类活性组分对更年期骨质疏松症作用的研究</t>
  </si>
  <si>
    <t>稀燃甲醇发动机燃烧失火机制及控制研究</t>
  </si>
  <si>
    <t>FoxA1+Treg细胞在发作性睡病小鼠免疫机制中的作用</t>
  </si>
  <si>
    <t>考虑执行器动态特性的电动汽车网络优化控制方法研究</t>
  </si>
  <si>
    <t>类风湿关节炎遗传易感性和早期诊断生物标志物的研究</t>
  </si>
  <si>
    <t>地奥司明对辐射诱导肝纤维化的保护作用及其机制研究</t>
  </si>
  <si>
    <t>复杂基底纳微结构功能表面三维非椭圆振动压印新方法研究</t>
  </si>
  <si>
    <t>干扰素调节因子4/7/9在银屑病发病机制中的作用</t>
  </si>
  <si>
    <t>基于二代高通量测序的CML患者尼洛替尼耐药的mRNA和lncRNA标记物的开发和机制研究</t>
  </si>
  <si>
    <t>前哨淋巴结检测在精准规范化治疗子宫恶性肿瘤中应用价值的研究</t>
  </si>
  <si>
    <t>阿托伐他汀通过miR-145影响相关炎症通路治疗心肌肥大的机制研究</t>
  </si>
  <si>
    <t>面向模型计数的部分知识编译方法研究</t>
  </si>
  <si>
    <t>机械激活阳离子通道Piezo1介导iNOS通路在OBDs触发平滑肌动力障碍中的分子机制</t>
  </si>
  <si>
    <t>CDKAL1调节NEK8的激活在2型糖尿病发生发展中的机制研究</t>
  </si>
  <si>
    <t>白细胞介素-35调控CD4+CD25+调节性T细胞和Th17细胞平衡在乙型肝炎病毒感染中的作用</t>
  </si>
  <si>
    <t>考虑动态交通约束的混合动力节能机理分析与能效优化</t>
  </si>
  <si>
    <t>白细胞介素23影响哮喘小鼠肺脏树突状细胞功能促进气道炎症的机制研究</t>
  </si>
  <si>
    <t>期权定价问题的数值方法研究</t>
  </si>
  <si>
    <t>颅内动脉瘤miRNAs介导的HOX基因表达异常的机制及临床意义</t>
  </si>
  <si>
    <t>甲基转移酶PRC2调控糖脂代谢影响前列腺癌细胞增殖与凋亡的研究</t>
  </si>
  <si>
    <t>吡唑并[3,4-d]嘧啶类MPS1小分子抑制剂的合成及生物活性研究</t>
  </si>
  <si>
    <t>基于上下文信息和重叠社区结构的群组位置推荐方法研究</t>
  </si>
  <si>
    <t>microRNA-15b调控AKT3对大鼠糖尿病性勃起功能障碍的影响</t>
  </si>
  <si>
    <t>C*-代数的有限群作用及相关问题</t>
  </si>
  <si>
    <t>视野不同的急性闭角型青光眼患者房水蛋白差异性表达的研究</t>
  </si>
  <si>
    <t>多重耐药肺炎克雷伯菌噬菌体的分离鉴定及对小鼠菌血症的治疗研究</t>
  </si>
  <si>
    <t>动脉粥样硬化微环境中巨噬细胞极化的组蛋白表观遗传重编程机制研究</t>
  </si>
  <si>
    <t>沉默RelB/MyD88诱导的耐受性DC对多发性硬化的治疗新策略</t>
  </si>
  <si>
    <t>组蛋白去乙酰化酶抑制剂对巨噬细胞极化的调控及其在狼疮肾炎中的作用</t>
  </si>
  <si>
    <t>X-连锁显性遗传非综合征型耳聋中国家系致病基因的突变分析及致病基因SMPX在斑马鱼中的功能研究</t>
  </si>
  <si>
    <t>左心房、气道、肺动静脉及其周围重要组织解剖成像在房颤消融治疗中的应用研究</t>
  </si>
  <si>
    <t>短肽B04特异性结合于细胞膜表面ATP5B抑制前列腺癌转移的分子机制</t>
  </si>
  <si>
    <t>CD47在动脉粥样硬化中参与调控LDL-C水平的分子机制研究</t>
  </si>
  <si>
    <t>氯化两面针碱根除胶质瘤干细胞和抑制上皮间质转化的双靶向作用及机制的研究</t>
  </si>
  <si>
    <t>功能性聚合物载药纳米微球的制备及其用于靶向药物释放和细胞富集研究</t>
  </si>
  <si>
    <t>环状RNAHsa-circ-0134079在结直肠癌中的作用及机制研究</t>
  </si>
  <si>
    <t>BRCA1/Nrf2/MT在慢性间歇性低氧所致心脏损伤中的作用及其机制的研究</t>
  </si>
  <si>
    <t>缺血性脑损伤精准治疗中miRNA对星形胶质细胞功能的影响及作用机制的研究</t>
  </si>
  <si>
    <t>麻醉药物丙泊酚调控有氧糖酵解影响结肠癌转移的机制研究</t>
  </si>
  <si>
    <t>SALL4在肝癌发病中的作用及其纳米荧光检测体系的构建</t>
  </si>
  <si>
    <t>葛根素调控AMPK信号通路改善糖尿病肾病足细胞损伤的研究</t>
  </si>
  <si>
    <t>X线头影测量转换技术的正畸临床应用和计算机软件开发</t>
  </si>
  <si>
    <t>利用3D视网膜类器官平台研究视神经保护机制</t>
  </si>
  <si>
    <t>聚合酶链式反应-限制性片段长度多态性（PCR-RFLP）法和飞行时间质谱检测技术在真菌性角膜炎中的临床快速诊断中的应用研究</t>
  </si>
  <si>
    <t>三维有限元分析方法在根管治疗后牙齿CAD/CAM微创修复中的应用</t>
  </si>
  <si>
    <t>医用PEEK立体生物化界面控释富血小板血浆（PRP)促成骨化及血管化研究</t>
  </si>
  <si>
    <t>母胎血流监护仪研究与应用</t>
  </si>
  <si>
    <t>注射型组织工程材料对早期股骨头缺血坏死治疗的应用基础研究</t>
  </si>
  <si>
    <t>面部浅表皮肤损伤护理用温敏型液体创口贴的研发</t>
  </si>
  <si>
    <t>基于金棒@介孔二氧化硅@脂质体多重药物缓释体系的血管瘤介入治疗研究</t>
  </si>
  <si>
    <t>EAF2表达缺失通过调控肿瘤血管微环境促进去势抵抗性前列腺癌形成机制的研究</t>
  </si>
  <si>
    <t>烧伤治疗用仿生生物医用材料的研发</t>
  </si>
  <si>
    <t>利用纳米药物递送系统改善肿瘤免疫抑制微环境增强放疗抗肿瘤效果的研究</t>
  </si>
  <si>
    <t>可视气管插管的研发</t>
  </si>
  <si>
    <t>DDX5调控卵巢癌上皮间质转化促进转移与耐药的研究</t>
  </si>
  <si>
    <t>一种基于椭圆理论的新型全膝关节表面置换假体的设计</t>
  </si>
  <si>
    <t>长链非编码RNA在结直肠细胞恶性转化中的分子机制研究</t>
  </si>
  <si>
    <t>快速准确诊断髋关节盂唇损伤和软骨损伤的方法创新研究</t>
  </si>
  <si>
    <t>miR-181c-5p负性调控PTPN4激活TLR4/NFκB信号通路加重心肌缺血再灌注损伤</t>
  </si>
  <si>
    <t>基于多模态神经影像-NIRS-EEG可视化癫痫病灶分析诊断方法研究</t>
  </si>
  <si>
    <t>慢性牙周炎诱发大鼠非酒精性脂肪性肝病（NAFLD）及其免疫机制的初步研究</t>
  </si>
  <si>
    <t>带蒂穿支岛状皮瓣安全切取模式的实验研究</t>
  </si>
  <si>
    <t>脂氧素A4在实验性鼠根尖周炎NF-kBp65信号通路中的作用研究</t>
  </si>
  <si>
    <t>靶向Nrf2的萝卜硫素防治放射性皮肤损伤的作用及机制</t>
  </si>
  <si>
    <t>吉林省双阳梅花鹿鹿茸醇提取物对骨关节炎巨噬细胞中Wnt/beta-catenin通路信号分子表达差异的研究</t>
  </si>
  <si>
    <t>DNA修复基因ERCC2对caspase-8活化的影响</t>
  </si>
  <si>
    <t>基于生物信息学帕金森相关microRNAs的筛选及功能分析</t>
  </si>
  <si>
    <t>CYP4V2、SERPINC1、GP6单核苷酸多态性与深静脉血栓的相关性研究</t>
  </si>
  <si>
    <t>血清胃功能检测和循环肿瘤DNA甲基化标记物用于胃癌筛查策略的研究</t>
  </si>
  <si>
    <t>附载纳米化姜黄素（GNRs-1/Curc@PMs）的缝合线激光控释促进干细胞重塑肌腱防止粘连的机制探讨</t>
  </si>
  <si>
    <t>乌司他丁通过抑制TGF-β1/Smads信号通路延缓慢性肾衰竭进展的机制研究</t>
  </si>
  <si>
    <t>circRNA调节miRNA水平调控慢性肾脏病发生机制的研究</t>
  </si>
  <si>
    <t>ATRX缺失致DNA复制应激增强肿瘤放射敏感性的作用及机制</t>
  </si>
  <si>
    <t>基于高通量测序技术的狼疮肾炎分子机制研究</t>
  </si>
  <si>
    <t>制备具有高度生物相容性的AFP检测复合纳米材料</t>
  </si>
  <si>
    <t>microRNA-150靶向IGF2BP1调控IAPs提高骨肉瘤化疗敏感性的作用及机制研究</t>
  </si>
  <si>
    <t>Ox-LDL/β2GPI、ox-LDL/β2GPI/aβ2GPI复合物对血管内皮细胞免疫损伤机制探讨及其在急性冠脉综合征患者中动态变化</t>
  </si>
  <si>
    <t>华蟾酥毒基诱导非小细胞肺癌凋亡的作用机制研究</t>
  </si>
  <si>
    <t>NLRP3炎症小体介导的细胞焦亡在帕金森病大鼠中发病机制研究</t>
  </si>
  <si>
    <t>糖代谢在病毒感染引起的肝硬化肝纤维化中的调控机制</t>
  </si>
  <si>
    <t>长链非编码RNAUCA1对逆转乳腺癌干细胞他莫昔芬耐药性的作用研究</t>
  </si>
  <si>
    <t>己糖激酶HK2在结肠癌增殖与迁移中的作用及对化疗药物敏感性的影响研究</t>
  </si>
  <si>
    <t>lncRNA-XIST作为ceRNA促进肾癌细胞生物学行为的分子机制</t>
  </si>
  <si>
    <t>HMGB1/TLR4/NF-kB信号通路激活诱导喉癌细胞干性改变和上皮间质化的机制研究</t>
  </si>
  <si>
    <t>IL-33联合TL1A为佐剂的DCs疫苗抑制Treg和促进Tc9抗肿瘤效应细胞的作用</t>
  </si>
  <si>
    <t>胃癌细胞中miR-574-5p调控血管生成分子机制的研究</t>
  </si>
  <si>
    <t>AMPK-mTOR信号通路在肝癌发生中的作用及机制的实验研究</t>
  </si>
  <si>
    <t>双靶点靶向Cu(II)-抗菌肽纳米复合物联合治疗甲状腺髓样癌研究</t>
  </si>
  <si>
    <t>DNA甲基化下调CLDN4表达促进人喉癌细胞恶性表型的机制研究</t>
  </si>
  <si>
    <t>有氧运动通过调控miRNA-126表达改善血管内皮炎症机制的研究</t>
  </si>
  <si>
    <t>let-7家族靶向SOCS1调控PD-1/PD-L1信号通路在头颈部鳞状细胞癌免疫逃逸中的机制研究</t>
  </si>
  <si>
    <t>不同细胞来源的骨桥蛋白亚型在周围神经再生中的作用及机制研究</t>
  </si>
  <si>
    <t>基于全转录组测序的人胸腺瘤伴重症肌无力发病调控机制的研究</t>
  </si>
  <si>
    <t>多模态纳米造影剂在乳腺癌放射治疗抵抗中的研究</t>
  </si>
  <si>
    <t>LIMKinase1介导的信号转导网络调控骨肉瘤耐药的机制</t>
  </si>
  <si>
    <t>AURKA通过WNT信号通路维持肝母细胞瘤肿瘤干细胞的机制研究</t>
  </si>
  <si>
    <t>应用拉曼光谱栅格环绕扫描技术联合K-近邻分类方法构建宫颈癌及癌前病变精确诊断模型</t>
  </si>
  <si>
    <t>二肽基肽酶II和二肽基肽酶III在糖尿病性白内障中的表达及机制研究</t>
  </si>
  <si>
    <t>急性缺血性卒中血管再通后再灌注损伤与修复过程中丝氨酸蛋白酶HtrA2/Omi对神经细胞线粒体质量控制的调控作用</t>
  </si>
  <si>
    <t>MKP-5/MAPK信号通路对肥胖相关胰岛β细胞功能障碍和凋亡的调控作用及分子机制</t>
  </si>
  <si>
    <t>低氧相关miRNA在脐带间充质干细胞向II型肺泡上皮细胞分化过程中的调节机制</t>
  </si>
  <si>
    <t>miR-322在精氨酸酶-1依赖的髓系抑制细胞促Th17分化及SLE疾病进展中的作用及机制</t>
  </si>
  <si>
    <t>载盐霉素的靶向纳米粒抗卵巢癌作用研究</t>
  </si>
  <si>
    <t>MiR27a通过调控脂肪细胞重编程诱导肥胖胰岛素抵抗发生的作用机制研究</t>
  </si>
  <si>
    <t>不同胸腺髓质上皮细胞中Fezf2、Fezf2相关TRAs及LTβR通路的变化及其与MG发生的相关性研究</t>
  </si>
  <si>
    <t>塑料光降解对天然水中微塑料形成及生物有效性的影响</t>
  </si>
  <si>
    <t>肠道病毒在多孔介质中的迁移机制及其修复对策</t>
  </si>
  <si>
    <t>基于时移核磁共振4D成像的地下水动态监测方法与仪器</t>
  </si>
  <si>
    <t>基于视频信息的交叉口智能化防死锁控制基础问题研究</t>
  </si>
  <si>
    <t>铝型材三维拉弯扭柔性成形轮廓精度控制机理研究</t>
  </si>
  <si>
    <t>电传动推土机多电机耦合驱动系统协调控制研究</t>
  </si>
  <si>
    <t>混合动力专用柴油机瞬变工况能量失衡机理及优化策略研究</t>
  </si>
  <si>
    <t>考虑侧偏刚度变化条件下的电动车稳定性控制转矩优化方法研究</t>
  </si>
  <si>
    <t>石墨烯有机无机混合集成可调光波导模式滤波器研究</t>
  </si>
  <si>
    <t>基于多源数据融合的交通拥堵状况分析与预警机制构建</t>
  </si>
  <si>
    <t>基于SDN与深度学习的大规模移动网络D2D接入策略研究</t>
  </si>
  <si>
    <t>大规模异构深度学习加速器群的任务调度研究</t>
  </si>
  <si>
    <t>面向大数据的知识表示和推理方法研究</t>
  </si>
  <si>
    <t>基于糖尿病临床数据分析的精准医疗与智能诊断关键技术研究</t>
  </si>
  <si>
    <t>基于深度学习的调控位点识别及其调控网络研究</t>
  </si>
  <si>
    <t>应用肝-免疫双人源化小鼠模型研究人肝定居NK细胞特征</t>
  </si>
  <si>
    <t>白僵菌纳米剂型创制及防控玉米螟研究（吉林省农业微生物重点实验室研究专项）</t>
  </si>
  <si>
    <t>面向燃煤锅炉污染气体排放监测的混成电位型SO2传感器研究（实验室研究专项）（吉林省先进气体传感器重点实验室）</t>
  </si>
  <si>
    <t>高效、耐久超疏水防结冰仿生功能表面构建与可控制备研究（实验室研究专项）</t>
  </si>
  <si>
    <t>基于JNK/Smad3信号通路探讨miRNA-21对糖尿病诱导肺纤维化的干预机制（实验室研究专项）</t>
  </si>
  <si>
    <t>Circ_001221-miR-154-Wnt5a途径在骨肉瘤生长和耐药中的作用及机制（实验室研究专项）</t>
  </si>
  <si>
    <t>肿瘤免疫细胞治疗关键技术的研发与应用</t>
  </si>
  <si>
    <t>数字化立体视觉评估平台的研制</t>
  </si>
  <si>
    <t>宫颈癌自适应近距离放射治疗优化方案的临床应用研究</t>
  </si>
  <si>
    <t>脑卒中后肺功能评估及规范化康复治疗</t>
  </si>
  <si>
    <t>低能量聚焦超声联合靶向载miR-338-3p阳离子相变型纳米粒在甲状腺乳头状癌诊断与治疗中的应用研究</t>
  </si>
  <si>
    <t>单孔胸腔镜精准肺段切除技术改良及临床观察</t>
  </si>
  <si>
    <t>结、直肠早期癌及癌前病变筛查与规范化治疗</t>
  </si>
  <si>
    <t>腰椎退变性疾病微创治疗方案的开发和应用</t>
  </si>
  <si>
    <t>致命性肾脏出血急诊精准血管栓塞止血的临床评价与优化应用研究</t>
  </si>
  <si>
    <t>基于移动医疗的提醒、激励制度提高青光眼患者用药依从性的随机对照研究</t>
  </si>
  <si>
    <t>吉林省遗传性骨骼肌疾病的精准诊断及肌病谱系分析</t>
  </si>
  <si>
    <t>潜在性肿瘤抑制因子RBM10纳米复合物靶向治疗非小细胞肺癌的应用研究</t>
  </si>
  <si>
    <t>阿维A、环孢素、甲氨蝶呤治疗斑块型银屑病的疗效及药物基因组学研究</t>
  </si>
  <si>
    <t>超声心动图对乳腺癌化疗药物心脏毒性的评价</t>
  </si>
  <si>
    <t>中药血必净注射液对重症肺炎患者抗生素及激素使用方案的临床研究</t>
  </si>
  <si>
    <t>社区心肺康复诊疗与管理系统的研究与设计</t>
  </si>
  <si>
    <t>管壁高分辨MRI联合颈动脉弥散加权成像对易损斑块的风险评估</t>
  </si>
  <si>
    <t>龋易感性和活跃性监测及龋病个性化防治体系的研发及临床应用</t>
  </si>
  <si>
    <t>雷珠单抗不同给药方案对视网膜静脉阻塞所致黄斑水肿治疗效果的多中心研究</t>
  </si>
  <si>
    <t>可视化技术在重度牙周炎诊疗中的应用研究</t>
  </si>
  <si>
    <t>新型示踪剂在分化型甲状腺癌前哨淋巴结活检中应用的临床研究</t>
  </si>
  <si>
    <t>吉林大学第二医院</t>
  </si>
  <si>
    <t>吉林省骨与关节疾病临床研究中心</t>
  </si>
  <si>
    <t>吉林大学第一医院</t>
  </si>
  <si>
    <t>吉林省智慧健康管理科技创新中心</t>
  </si>
  <si>
    <t>吉林省神经科学临床医学研究中心</t>
  </si>
  <si>
    <t>吉林大学管理学院</t>
  </si>
  <si>
    <t>激励相容视角下吉林省农村金融资源配置效率与扶持机制创新研究</t>
  </si>
  <si>
    <t>吉林省乡村振兴发展预测与对策研究</t>
  </si>
  <si>
    <t>吉林大学口腔医院</t>
  </si>
  <si>
    <t>吉林省口腔种植学临床医学研究中心</t>
  </si>
  <si>
    <t>吉林大学生物与农业工程学院</t>
  </si>
  <si>
    <t>仿生杀菌-抗粘附微纳结构表面构建及机理研究</t>
  </si>
  <si>
    <t>吉林大学数学学院</t>
  </si>
  <si>
    <t>基于医学大数据的肿瘤分析系统</t>
  </si>
  <si>
    <t>吉林省中科应化化工新材料孵化器有限公司</t>
  </si>
  <si>
    <t>稀土敏化有机发光二极管专利导航</t>
  </si>
  <si>
    <t>吉林中粮生化有限公司</t>
  </si>
  <si>
    <t>“第二代”聚乳酸薄膜制品配方、工艺技术研究与开发技术交易后补助</t>
  </si>
  <si>
    <t>市场办</t>
  </si>
  <si>
    <t>军事科学院军事医学研究院军事兽医研究所</t>
  </si>
  <si>
    <t>新型疫苗佐剂的临床前研究</t>
  </si>
  <si>
    <t>吉林省人兽共患病防控科技创新中心阶段性验收后补助</t>
  </si>
  <si>
    <t>全人源防治创伤坏疽单分子抗体药物研究</t>
  </si>
  <si>
    <t>长春黄金研究院有限公司</t>
  </si>
  <si>
    <t>黄金行业氰渣无害化及充填技术开发</t>
  </si>
  <si>
    <t>长春设备工艺研究所</t>
  </si>
  <si>
    <t>轨道车辆车轴强力数控滚压技术</t>
  </si>
  <si>
    <t>Z-pin高效植入装备技术及应用研究</t>
  </si>
  <si>
    <t>中国第一汽车股份有限公司</t>
  </si>
  <si>
    <t>整车（森雅R7）</t>
  </si>
  <si>
    <t>利用拉延件扫描结果设计后工序模具型面加工数据的方法</t>
  </si>
  <si>
    <t>中国第一汽车集团有限公司</t>
  </si>
  <si>
    <t>气动式单尿素箱全放气清空管路SCR尿素系统</t>
  </si>
  <si>
    <t>中国科学院东北地理与农业生态研究所</t>
  </si>
  <si>
    <t>长白山湿地野外生态观测站网络平台</t>
  </si>
  <si>
    <t>中国科学院东北地理所</t>
  </si>
  <si>
    <t>东北湿地氮循环与气候变化研究创新团队</t>
  </si>
  <si>
    <t>吉林省湿地生物多样性保护优先化与关键动植物栖息地功能提升技术研究</t>
  </si>
  <si>
    <t>苏打盐碱地微生物生态及修复技术研究</t>
  </si>
  <si>
    <t>吉林省西部湿地重要生态功能恢复与提升技术研究</t>
  </si>
  <si>
    <t>吉林省西部重度盐碱化草地恢复方法研究与示范</t>
  </si>
  <si>
    <t>吉林省西部苏打盐碱地生态治理关键技术研究与集成示范</t>
  </si>
  <si>
    <t>吉林西部盐碱地稻田排水安全性评价与可持续利用研究</t>
  </si>
  <si>
    <t>科研设施与仪器开放共享与服务后补助</t>
  </si>
  <si>
    <t>香蒲枯落物累积对苔草沼泽群落退化的影响机理研究</t>
  </si>
  <si>
    <t>吉林省典型沼泽湿地植被时空格局演变对气候变化的响应机制研究</t>
  </si>
  <si>
    <t>长白山苔原草本植物入侵对地表水热条件的影响研究</t>
  </si>
  <si>
    <t>吉林省“镰刀弯”地区大豆恢复增长与种植结构调整对策研究</t>
  </si>
  <si>
    <t>冻融作用影响毒死蜱降解的土壤学机制</t>
  </si>
  <si>
    <t>蚯蚓滤层在北方地区人工湿地中的应用研究</t>
  </si>
  <si>
    <t>吉林省西部湿地恢复对区域气候的影响研究</t>
  </si>
  <si>
    <t>优质饲草品种选育及其配套种植技术研究与示范</t>
  </si>
  <si>
    <t>水文条件对苔草草丘群落变化的影响研究</t>
  </si>
  <si>
    <t>脱落酸类似物AMF调控锻炼诱导的玉米低温抗性的生理机制</t>
  </si>
  <si>
    <t>丛枝菌根真菌对农田黑土有机碳固定的调控</t>
  </si>
  <si>
    <t>气候变化下长白山森林垂直分布带的变化研究</t>
  </si>
  <si>
    <t>微食物网在农田土壤碳循环中的作用机制</t>
  </si>
  <si>
    <t>长白山草本沼泽物种分布格局的驱动机制探索：功能性状对环境梯度的响应</t>
  </si>
  <si>
    <t>中国科学院长春光学精密机械与物理研究所</t>
  </si>
  <si>
    <t>利用三维纳米压印技术制造生物医用薄膜的成型机理研究</t>
  </si>
  <si>
    <t>中国科学院长春光机所</t>
  </si>
  <si>
    <t>面向单细胞测序与特异性编码的集成式核酸标记技术与器械研发</t>
  </si>
  <si>
    <t>中国科学院长春光学
精密机械与物理研究所</t>
  </si>
  <si>
    <t>吉林省固态照明发光材料创新团队</t>
  </si>
  <si>
    <t>吉林省MOEMS红外探测与成像光谱创新团队</t>
  </si>
  <si>
    <t>高性能全向观测与指引光学传感器</t>
  </si>
  <si>
    <t>一种平板显示器光色参数校正方法及装置</t>
  </si>
  <si>
    <t>一种大功率半导体激光器光纤耦合模块</t>
  </si>
  <si>
    <t>采用平行光管拼接检测超大口径反射镜面形误差的方法</t>
  </si>
  <si>
    <t>基因测序仪用高精度扫描工件台控制技术研究</t>
  </si>
  <si>
    <r>
      <rPr>
        <sz val="10"/>
        <rFont val="宋体"/>
        <charset val="134"/>
      </rPr>
      <t>用于</t>
    </r>
    <r>
      <rPr>
        <sz val="10"/>
        <rFont val="宋体"/>
        <charset val="134"/>
      </rPr>
      <t>3D</t>
    </r>
    <r>
      <rPr>
        <sz val="10"/>
        <rFont val="宋体"/>
        <charset val="134"/>
      </rPr>
      <t>动态识别的垂直腔面发射激光器技术研究</t>
    </r>
  </si>
  <si>
    <r>
      <rPr>
        <sz val="10"/>
        <rFont val="宋体"/>
        <charset val="134"/>
      </rPr>
      <t>3kg</t>
    </r>
    <r>
      <rPr>
        <sz val="10"/>
        <rFont val="宋体"/>
        <charset val="134"/>
      </rPr>
      <t>级无人机载高光谱偏振成像系统研究及其在精准农业领域的应用</t>
    </r>
  </si>
  <si>
    <t>光学精确制导技术研究团队专利示范培育</t>
  </si>
  <si>
    <t>纳型高精度星敏感器技术研究</t>
  </si>
  <si>
    <t>尾矿区域土壤重金属污染光谱及地磁一体化探测装备研制及应用开发</t>
  </si>
  <si>
    <t>用于特种照明的高亮度白激光光源产业关键技术攻关</t>
  </si>
  <si>
    <t>飞秒激光纳米加工处理新方法及应用研究专利推进</t>
  </si>
  <si>
    <t>集成化低噪声窄线宽半导体激光器研究</t>
  </si>
  <si>
    <t>高分辨率轻型推扫视频一体化相机技术研究</t>
  </si>
  <si>
    <t>先进光学与结构材料研究团队</t>
  </si>
  <si>
    <t>激光透视成像火场搜救系统研制</t>
  </si>
  <si>
    <t>高精度光栅空间外差干涉型太赫兹拉曼光谱仪研制</t>
  </si>
  <si>
    <t>基于损耗剪裁的高亮度半导体激光芯片</t>
  </si>
  <si>
    <t>长春光机所先进制造与检测公共技术中心</t>
  </si>
  <si>
    <t>模块化工业机器人系统研制</t>
  </si>
  <si>
    <t>可见光通信蓝光增强探测器件研究</t>
  </si>
  <si>
    <r>
      <rPr>
        <sz val="10"/>
        <rFont val="宋体"/>
        <charset val="134"/>
      </rPr>
      <t>通信显示两用微型</t>
    </r>
    <r>
      <rPr>
        <sz val="10"/>
        <rFont val="宋体"/>
        <charset val="134"/>
      </rPr>
      <t>LED</t>
    </r>
    <r>
      <rPr>
        <sz val="10"/>
        <rFont val="宋体"/>
        <charset val="134"/>
      </rPr>
      <t>可见光通信器件研究</t>
    </r>
  </si>
  <si>
    <t>新型自校正无人机高光谱遥感系统研究</t>
  </si>
  <si>
    <t>视频高光谱成像技术研究</t>
  </si>
  <si>
    <r>
      <rPr>
        <sz val="10"/>
        <rFont val="宋体"/>
        <charset val="134"/>
      </rPr>
      <t>基于</t>
    </r>
    <r>
      <rPr>
        <sz val="10"/>
        <rFont val="宋体"/>
        <charset val="134"/>
      </rPr>
      <t>AlN</t>
    </r>
    <r>
      <rPr>
        <sz val="10"/>
        <rFont val="宋体"/>
        <charset val="134"/>
      </rPr>
      <t>同质外延的高性能探测器研究</t>
    </r>
  </si>
  <si>
    <t>基于航空稳定平台的高光谱水污染监测系统</t>
  </si>
  <si>
    <t>RGB电致变色显示阵列研究</t>
  </si>
  <si>
    <t>面向环境污染监测的高可靠性在线实时红外光谱成像遥测仪器</t>
  </si>
  <si>
    <r>
      <rPr>
        <sz val="10"/>
        <rFont val="宋体"/>
        <charset val="134"/>
      </rPr>
      <t>高效柔性量子点</t>
    </r>
    <r>
      <rPr>
        <sz val="10"/>
        <rFont val="宋体"/>
        <charset val="134"/>
      </rPr>
      <t>LED</t>
    </r>
    <r>
      <rPr>
        <sz val="10"/>
        <rFont val="宋体"/>
        <charset val="134"/>
      </rPr>
      <t>及显示矩阵研究</t>
    </r>
  </si>
  <si>
    <t>车载光电测量平台主动隔振技术研究</t>
  </si>
  <si>
    <t>基于稳定的红光钙钛矿核壳量子点荧光粉的高效白光LED研究</t>
  </si>
  <si>
    <t>用于夜视监控的高均匀性红外激光照明系统研发</t>
  </si>
  <si>
    <t>半导体激光封装系统性能提升与微波等离子辅助焊接技术研究</t>
  </si>
  <si>
    <t>深紫外激光倍频用KBBF晶体光栅耦合器研制技术工程化开发</t>
  </si>
  <si>
    <t>基于高刻线密度衍射光栅的精密位移感知系统研制</t>
  </si>
  <si>
    <t>高光谱成像刑侦分析检测技术研究</t>
  </si>
  <si>
    <t>大功率LED远程投光特种照明系统的研究</t>
  </si>
  <si>
    <t>吉林省半导体激光科技创新中心阶段性验收后补助</t>
  </si>
  <si>
    <t>便携式毒品检测仪</t>
  </si>
  <si>
    <t>大视场高精度三维形貌测量仪研制</t>
  </si>
  <si>
    <t>粮食安全小麦赤霉菌检测系统开发</t>
  </si>
  <si>
    <t>森林火情预警监测系统</t>
  </si>
  <si>
    <t>基于双目立体视觉的虚拟现实全景成像系统研制</t>
  </si>
  <si>
    <r>
      <rPr>
        <sz val="10"/>
        <rFont val="宋体"/>
        <charset val="134"/>
      </rPr>
      <t>635nm</t>
    </r>
    <r>
      <rPr>
        <sz val="10"/>
        <rFont val="宋体"/>
        <charset val="134"/>
      </rPr>
      <t>激光光动力治疗仪的研制</t>
    </r>
  </si>
  <si>
    <t>精准刑侦影像处理技术</t>
  </si>
  <si>
    <r>
      <rPr>
        <sz val="10"/>
        <rFont val="宋体"/>
        <charset val="134"/>
      </rPr>
      <t>医用</t>
    </r>
    <r>
      <rPr>
        <sz val="10"/>
        <rFont val="宋体"/>
        <charset val="134"/>
      </rPr>
      <t>3D</t>
    </r>
    <r>
      <rPr>
        <sz val="10"/>
        <rFont val="宋体"/>
        <charset val="134"/>
      </rPr>
      <t>内窥镜系统开发</t>
    </r>
  </si>
  <si>
    <t>劈形光栅刀动态偏转特性对光栅槽形微挤压成形精度的影响规律研究</t>
  </si>
  <si>
    <t>面向康复机器人的力触觉反馈控制关键技术及应用研究</t>
  </si>
  <si>
    <r>
      <rPr>
        <sz val="10"/>
        <rFont val="宋体"/>
        <charset val="134"/>
      </rPr>
      <t>复合负载条件下大功率</t>
    </r>
    <r>
      <rPr>
        <sz val="10"/>
        <rFont val="宋体"/>
        <charset val="134"/>
      </rPr>
      <t>LED</t>
    </r>
    <r>
      <rPr>
        <sz val="10"/>
        <rFont val="宋体"/>
        <charset val="134"/>
      </rPr>
      <t>照明产品寿命在线快速检测设备研制</t>
    </r>
  </si>
  <si>
    <t>便携式农残检测仪</t>
  </si>
  <si>
    <t>刑事侦查用便携式高灵敏度多模式数码微光夜视仪</t>
  </si>
  <si>
    <t>多波长半导体激光复合治疗仪研制</t>
  </si>
  <si>
    <t>基于色散共焦的非接触式自由曲面检测仪器研制</t>
  </si>
  <si>
    <t>基于量子点荧光共振能量传递的均相免疫检测对肝癌早期预检的试剂盒检测系统</t>
  </si>
  <si>
    <t>单元控制高精密定位转摆平台关键技术及装备开发</t>
  </si>
  <si>
    <t>基于光栅精密位移感知系统的地震预警终端研制</t>
  </si>
  <si>
    <t>基于人工微结构的红外宽谱吸收器原理研究</t>
  </si>
  <si>
    <t>超轻质高热稳定性全碳纤维复合材料光学成像系统设计方法研究</t>
  </si>
  <si>
    <t>高精度二维平面光栅尺主尺扫描干涉曝光制造关键技术研究</t>
  </si>
  <si>
    <t>可用于空间大口径光学系统的全光学波段高反射膜研究</t>
  </si>
  <si>
    <t>长量程高精度双色差分激光干涉位移测量方法研究</t>
  </si>
  <si>
    <t>基于极化对称性破缺理论的II族氧化物半导体材料掺杂特性研究</t>
  </si>
  <si>
    <t>中红外室温掺铁硒化锌激光器辐射机理与实验研究</t>
  </si>
  <si>
    <t>基于现场全景重构技术的城镇三维空间信息采集及管理</t>
  </si>
  <si>
    <t>微创手术高亮度智能多光谱灯</t>
  </si>
  <si>
    <t>基于APP人机界面的便携式双波长激光治疗仪研制</t>
  </si>
  <si>
    <t>大行程滑动螺旋副的超声减摩方法研究</t>
  </si>
  <si>
    <t>中国科学院长春应用化学研究所</t>
  </si>
  <si>
    <r>
      <rPr>
        <sz val="10"/>
        <rFont val="宋体"/>
        <charset val="134"/>
      </rPr>
      <t>溶液法制备连续碳纤维</t>
    </r>
    <r>
      <rPr>
        <sz val="10"/>
        <rFont val="宋体"/>
        <charset val="134"/>
      </rPr>
      <t>/</t>
    </r>
    <r>
      <rPr>
        <sz val="10"/>
        <rFont val="宋体"/>
        <charset val="134"/>
      </rPr>
      <t>聚芳醚酮树脂预浸料及其复合材料的研制</t>
    </r>
  </si>
  <si>
    <t>宽温贮氢合金及动力镍氢电池生产及应用</t>
  </si>
  <si>
    <t>高效低成本电解水制氢纳米催化剂材料的理性设计与精控制备</t>
  </si>
  <si>
    <t>稀土晶体生长及应用团队专利示范培育</t>
  </si>
  <si>
    <t>吉林省高分子聚集态结构理论研究创新团队</t>
  </si>
  <si>
    <t>小分子识别技术在细胞膜结构超分辨成像中的应用</t>
  </si>
  <si>
    <t>多臂星形高分子流体的流变行为及其微观机理</t>
  </si>
  <si>
    <t>吉林省高分子摩擦材料科技创新中心</t>
  </si>
  <si>
    <t>流场驱动的高分子穿过聚合物刷修饰纳米孔动力学行为的模拟研究</t>
  </si>
  <si>
    <t>纳米化Toll样受体4抑制剂调控肿瘤微环境及用于肝癌治疗</t>
  </si>
  <si>
    <t>基于“配位可逆链转移聚合”制备星型高顺式稀土顺丁橡胶</t>
  </si>
  <si>
    <t>靶向淀粉样蛋白的手性超分子化合物的高通量筛选及生物学效应研究</t>
  </si>
  <si>
    <t>大型仪器开放共享后补助经费</t>
  </si>
  <si>
    <t>乳液受限环境下无机纳米粒子与嵌段共聚物共组装实验及计算机模拟研究</t>
  </si>
  <si>
    <t>可释放二氧化硫高分子前药的制备及其抗肿瘤研究</t>
  </si>
  <si>
    <t>乙烯与极性单体共聚合用新型镍钯催化剂的开发</t>
  </si>
  <si>
    <t>抗炎、抗血栓医用聚氨酯材料制备及其抗炎症与血栓机理研究</t>
  </si>
  <si>
    <t>吉林省中药质量快速评价关键技术科技创新中心</t>
  </si>
  <si>
    <t>透射电镜原位仿真液态环境样品杆系统的研发</t>
  </si>
  <si>
    <t>功能化探针电喷雾质谱的研制与应用</t>
  </si>
  <si>
    <t>高分子血管阻断剂与肿瘤免疫治疗协同抗癌研究</t>
  </si>
  <si>
    <t>用于纳米诊疗一体化的微流控3D细胞芯片原味培养分析系统的研发</t>
  </si>
  <si>
    <t>基于光化学反应的质谱衍生化装置研制及其在脂质同分异构体鉴定中的应用</t>
  </si>
  <si>
    <t>阿霉素/核糖核酸酶A共递送载体的制备及其协同抗肿瘤研究</t>
  </si>
  <si>
    <t>稀土镁合金专利分析及研发布局</t>
  </si>
  <si>
    <r>
      <rPr>
        <sz val="10"/>
        <rFont val="宋体"/>
        <charset val="134"/>
      </rPr>
      <t>基于无定形聚芳醚酮的</t>
    </r>
    <r>
      <rPr>
        <sz val="10"/>
        <rFont val="宋体"/>
        <charset val="134"/>
      </rPr>
      <t>3D</t>
    </r>
    <r>
      <rPr>
        <sz val="10"/>
        <rFont val="宋体"/>
        <charset val="134"/>
      </rPr>
      <t>打印骨科材料研究</t>
    </r>
  </si>
  <si>
    <t>面向电化学能源转换的新型电极材料（实验室研究专项）</t>
  </si>
  <si>
    <t>基于吉林省冗余糠醛制备呋喃基聚酯的开发</t>
  </si>
  <si>
    <r>
      <rPr>
        <sz val="10"/>
        <rFont val="宋体"/>
        <charset val="134"/>
      </rPr>
      <t>ε-</t>
    </r>
    <r>
      <rPr>
        <sz val="10"/>
        <rFont val="宋体"/>
        <charset val="134"/>
      </rPr>
      <t>聚赖氨酸的绿色合成关键技术研究</t>
    </r>
  </si>
  <si>
    <t>基于多功能纳米载体材料的胰腺癌的诊断和协同治疗的研究</t>
  </si>
  <si>
    <t>硅藻土复合絮凝脱水剂的产业化研究</t>
  </si>
  <si>
    <t>新型吖啶磺酰胺的合成及在化学发光免疫分析中的应用</t>
  </si>
  <si>
    <t>新型可控长链支化三元乙丙橡胶关键技术研发</t>
  </si>
  <si>
    <t>稀土脱硝催化剂商业应用技术研发</t>
  </si>
  <si>
    <r>
      <rPr>
        <sz val="10"/>
        <rFont val="宋体"/>
        <charset val="134"/>
      </rPr>
      <t>甘草等</t>
    </r>
    <r>
      <rPr>
        <sz val="10"/>
        <rFont val="宋体"/>
        <charset val="134"/>
      </rPr>
      <t>10</t>
    </r>
    <r>
      <rPr>
        <sz val="10"/>
        <rFont val="宋体"/>
        <charset val="134"/>
      </rPr>
      <t>种中药配方颗粒的研制开发</t>
    </r>
  </si>
  <si>
    <t>过渡金属单原子/碳界面氧催化剂的制备及其应用研究</t>
  </si>
  <si>
    <t>近红外光响应和肿瘤靶向光动力诊疗体系的构建及在抗肿瘤治疗中的应用探索</t>
  </si>
  <si>
    <t>新型稀土近红外发光材料的合成与光谱特性的研究</t>
  </si>
  <si>
    <t>靶向及钙化诱导功能化聚氨基酸纳米体系非侵入抑制肿瘤进展</t>
  </si>
  <si>
    <t>具有光学活性的苯乙烯基螺旋链聚合物的合成</t>
  </si>
  <si>
    <t>红色热诱导延迟荧光共轭聚合物的设计合成与电致发光性能</t>
  </si>
  <si>
    <t>肿瘤微环境响应的新型智能纳米平台用于增强肿瘤治疗</t>
  </si>
  <si>
    <t>近红外有机稠环小分子荧光探针的设计合成及在生物分析、成像中的应用</t>
  </si>
  <si>
    <t>用于工业废水零排放处理的特种反渗透膜规模化制备技术开发</t>
  </si>
  <si>
    <t>阿巴卡韦中间体ABHO生产工艺技术研究</t>
  </si>
  <si>
    <t>轨道交通车辆防火功能涂料产品开发研究</t>
  </si>
  <si>
    <t>硫肽类抗生素诺西肽和诺卡噻唑菌素的工程化合成及产量测定</t>
  </si>
  <si>
    <t>聚二氧化碳树脂/坚果壳全生物降解板材的产业化技术研究</t>
  </si>
  <si>
    <t>固体氧化物燃料电池阴极薄膜材料的表面修饰及电化学性能优化</t>
  </si>
  <si>
    <t>定志小丸治疗阿尔兹海默病的药效物质基础及作用机制研究（实验室研究专项）</t>
  </si>
  <si>
    <t>中国农业科学院特产研究所</t>
  </si>
  <si>
    <t>基于鹿茸客观分区和功效验证的精准应用体系的建立</t>
  </si>
  <si>
    <t>梅花鹿生态养殖关键技术研究及示范基地建设</t>
  </si>
  <si>
    <t>五味子优质高效栽培技术集成及规范化生产</t>
  </si>
  <si>
    <t>人参贮藏关键技术及其对品质的影响</t>
  </si>
  <si>
    <t>吉林省特种动物饲养及综合利用科技创新中心</t>
  </si>
  <si>
    <t>白羽野鸭新品种选育</t>
  </si>
  <si>
    <t>东北大宗、道地药材种质资源保存技术研究及资源圃建设</t>
  </si>
  <si>
    <t>优质高效梅花鹿新品种培育</t>
  </si>
  <si>
    <t>北冰红山葡萄系列葡萄酒关键技术研究与应用</t>
  </si>
  <si>
    <t>黑貉新品种培育与规模化繁育体系建立</t>
  </si>
  <si>
    <t>梅花鹿即食产品的关键技术研究及应用</t>
  </si>
  <si>
    <t>毛皮动物犬瘟热、水貂阿留申病快速诊断系列产品的研制</t>
  </si>
  <si>
    <t>梅花鹿肉品质评价及新产品开发</t>
  </si>
  <si>
    <t>DNA甲基化调控鹿茸快速软骨化相关技术和产业发展的研究</t>
  </si>
  <si>
    <t>基于SiC量子点荧光标记技术研究镰刀菌侵染西洋参的过程和机理</t>
  </si>
  <si>
    <t>Adducin-1调控卵母细胞和植入前胚胎纺锤体组装的分子机制研究</t>
  </si>
  <si>
    <t>阿留申病毒感染的宿主谱调查与病毒扩张的基因变异分析</t>
  </si>
  <si>
    <t>刺激哺乳动物器官——鹿茸完全再生物质的分离、鉴别及其功能验证</t>
  </si>
  <si>
    <t>吉林省科技投资基金有限公司</t>
  </si>
  <si>
    <t>吉林省科技创业金融服务中心综合平台建设项目</t>
  </si>
  <si>
    <t>中机试验装备股份有限公司</t>
  </si>
  <si>
    <t>多组轴承加载模拟试验系统专利转化项目</t>
  </si>
  <si>
    <t>吉林中庆现代农业科技有限公司</t>
  </si>
  <si>
    <t>转基因食品荧光定量PCR检测技术研究</t>
  </si>
  <si>
    <t>镇赉县</t>
  </si>
  <si>
    <t>镇赉县东来牧业农民专业合作社</t>
  </si>
  <si>
    <t>吉林省西部肉羊规模化养殖集成技术示范(科技扶贫）</t>
  </si>
  <si>
    <t>星火办</t>
  </si>
  <si>
    <t>长岭县佳源牧业有限公司</t>
  </si>
  <si>
    <t>农牧交错区带良种肉羊产业化技术集成示范（龙头企业）</t>
  </si>
  <si>
    <t>长岭县</t>
  </si>
  <si>
    <t>安康源生物科技（吉林）有限公司</t>
  </si>
  <si>
    <t>吉林省精准细胞治疗创新中心</t>
  </si>
  <si>
    <t>长春市</t>
  </si>
  <si>
    <t>迪瑞医疗科技股份有限公司</t>
  </si>
  <si>
    <t>全自动凝血分析仪专利转化项目</t>
  </si>
  <si>
    <t>吉林大学科技园发展中心</t>
  </si>
  <si>
    <t>吉林大学科技园运营补助经费</t>
  </si>
  <si>
    <t>吉林丰源电力环保科技有限公司</t>
  </si>
  <si>
    <t>严寒地区消纳风、光、谷电蓄热取暖系统</t>
  </si>
  <si>
    <t>火炬办</t>
  </si>
  <si>
    <t>吉林吉和迅生物技术有限公司</t>
  </si>
  <si>
    <t>猪尿中“瘦肉精”盐酸克伦特罗快速检测试纸卡的推广应用</t>
  </si>
  <si>
    <t>T</t>
  </si>
  <si>
    <t>吉林金城伟业生物科技有限公司</t>
  </si>
  <si>
    <t>价值功能性真菌的高效复合发酵技术产业化</t>
  </si>
  <si>
    <t>吉林金域医学检验所有限公司</t>
  </si>
  <si>
    <t>妊娠期甲状腺功能筛查检测服务</t>
  </si>
  <si>
    <t>吉林君同行生物科技有限公司</t>
  </si>
  <si>
    <t>新型医用敷料壳聚糖季铵盐的研究</t>
  </si>
  <si>
    <t>吉林科讯信息科技有限公司</t>
  </si>
  <si>
    <t>科大讯飞（长春）人工智能专业孵化器</t>
  </si>
  <si>
    <t>吉林三峰创业孵化服务有限公司</t>
  </si>
  <si>
    <t>三峰科技企业孵化器</t>
  </si>
  <si>
    <t>吉林森鹏饲料有限公司</t>
  </si>
  <si>
    <t>优质蛋鸡安全饲料生产及饲养管理技术示范推广（科特派）</t>
  </si>
  <si>
    <t>吉林省安华通信科技发展有限公司</t>
  </si>
  <si>
    <t>安华智能创业创新基地</t>
  </si>
  <si>
    <t>吉林省百恩塑胶科技有限公司</t>
  </si>
  <si>
    <t>饮用水管用硅碳黑功能色母</t>
  </si>
  <si>
    <t>吉林省百利生物科技有限公司</t>
  </si>
  <si>
    <t>月见草油中痕量塑化剂来源分析及脱除关键技术集成研究</t>
  </si>
  <si>
    <t>吉林省摆渡创新工场有限公司</t>
  </si>
  <si>
    <t>吉林省摆渡创新工场</t>
  </si>
  <si>
    <t>吉林省北欧重型机械有限公司</t>
  </si>
  <si>
    <t>QG777型路边石清理机专利技术转化</t>
  </si>
  <si>
    <t>吉林省博聚投资发展有限公司</t>
  </si>
  <si>
    <t>双臂机器人汽车冲压件智能制造生产线</t>
  </si>
  <si>
    <t>吉林省承信网络信息技术有限公司</t>
  </si>
  <si>
    <t>城乡网络信息服务平台升级建设项目</t>
  </si>
  <si>
    <t>吉林省创业孵化投资管理有限公司</t>
  </si>
  <si>
    <t>创宝贷</t>
  </si>
  <si>
    <t>吉林省大河智能科技有限公司</t>
  </si>
  <si>
    <t>基于电力机器人的智慧用电运维云服务平台</t>
  </si>
  <si>
    <t>吉林省登泰克牙科材料有限公司</t>
  </si>
  <si>
    <t>口腔用聚醚醚酮多元复合技术产品开发团队</t>
  </si>
  <si>
    <t>吉林省多维交通科技有限公司</t>
  </si>
  <si>
    <t>硅藻土及复合材料孔结构和表面特性与调湿性能建筑材料</t>
  </si>
  <si>
    <t>吉林省福展科技有限公司</t>
  </si>
  <si>
    <t>虚拟现实交互即时通讯项目</t>
  </si>
  <si>
    <t>吉林省工艺美术集团有限公司</t>
  </si>
  <si>
    <t>艺空间咖啡</t>
  </si>
  <si>
    <t>吉林省光电子产业孵化器有限公司</t>
  </si>
  <si>
    <t>吉林省光电子产业孵化器</t>
  </si>
  <si>
    <t>吉林省汉德教育职业培训学校</t>
  </si>
  <si>
    <t>吉林省同心众创空间</t>
  </si>
  <si>
    <t>吉林省翰炜科技工程有限公司</t>
  </si>
  <si>
    <t>电子印章系统</t>
  </si>
  <si>
    <t>吉林省宏坤商贸有限公司</t>
  </si>
  <si>
    <t>"吉良优品"星创天地</t>
  </si>
  <si>
    <t>吉林省宏鑫创业创新产业园管理有限公司</t>
  </si>
  <si>
    <t>吉林省五星众创空间</t>
  </si>
  <si>
    <t>吉林省华阳新材料研发有限公司</t>
  </si>
  <si>
    <t>玄武岩纤维及其复合材料专利导航</t>
  </si>
  <si>
    <t>吉林省怀盛科技有限公司</t>
  </si>
  <si>
    <t>吉创汇创投工场</t>
  </si>
  <si>
    <t>吉林省惠博信达科技有限公司</t>
  </si>
  <si>
    <t>光伏并网逆变器通用测试系统</t>
  </si>
  <si>
    <t>吉林省慧丰农业环保能源有限公司</t>
  </si>
  <si>
    <t>高效节能环保太阳能住宅</t>
  </si>
  <si>
    <t>吉林省吉客众创空间科技有限公司</t>
  </si>
  <si>
    <t>吉林省吉客智能装备创业创新孵化基地</t>
  </si>
  <si>
    <t>吉林省吉青创业服务有限公司</t>
  </si>
  <si>
    <t>吉林青年创业园</t>
  </si>
  <si>
    <t>吉林省健康双创科技孵化产业有限公司</t>
  </si>
  <si>
    <t>吉林省健康产业科技孵化双创基地</t>
  </si>
  <si>
    <t>吉林省今赞电子科技有限公司</t>
  </si>
  <si>
    <t>基于传感器阵列的超指向性声柱</t>
  </si>
  <si>
    <t>吉林省经指科技服务有限公司</t>
  </si>
  <si>
    <t>数码科创基地</t>
  </si>
  <si>
    <t>吉林省玖壹点石科技有限公司</t>
  </si>
  <si>
    <t>麦优智慧餐饮信息管理系统</t>
  </si>
  <si>
    <t>吉林省玖壹咖啡餐饮管理有限公司</t>
  </si>
  <si>
    <t>玖壹咖啡众创空间</t>
  </si>
  <si>
    <t>吉林省军民融合创业孵化示范基地服务有限公司</t>
  </si>
  <si>
    <t>吉林省军民融合科技企业孵化器</t>
  </si>
  <si>
    <t>吉林省科思信息技术有限公司</t>
  </si>
  <si>
    <t>吉林省科技计划项目管理信息系统升级改造</t>
  </si>
  <si>
    <t>吉林省科学技术情报学会</t>
  </si>
  <si>
    <t>吉林省加快培育科技型中小企业研究</t>
  </si>
  <si>
    <t>吉林省科意达科技有限公司</t>
  </si>
  <si>
    <t>移动式车体基准点智能测量机器人</t>
  </si>
  <si>
    <t>吉林省莱沃医疗科技有限公司</t>
  </si>
  <si>
    <t>新型神外微创脑部牵开导引导管装置</t>
  </si>
  <si>
    <t>吉林省老司机科技有限公司</t>
  </si>
  <si>
    <t>基于先进光电测量技术的智能体测仪</t>
  </si>
  <si>
    <t>吉林省美一方环保科技有限公司</t>
  </si>
  <si>
    <t>节水型智能双膜净水机</t>
  </si>
  <si>
    <t>吉林省农机装备科技创新中心</t>
  </si>
  <si>
    <t>秸秆全量混埋还田土壤深松整理技术与装备的示范及推广（科特派）</t>
  </si>
  <si>
    <t>吉林省奇健生物技术有限公司</t>
  </si>
  <si>
    <t>基因工程酶法合成腺苷蛋氨酸项目的研究开发</t>
  </si>
  <si>
    <t>吉林省荣泰工程技术有限公司</t>
  </si>
  <si>
    <t>urea-SCR系统状态估计及控制单元开发</t>
  </si>
  <si>
    <t>吉林省锐迅信息技术股份有限公司</t>
  </si>
  <si>
    <t>专利优势企业培育项目</t>
  </si>
  <si>
    <t>吉林省瑞恒机械有限公司</t>
  </si>
  <si>
    <t>高铁列车铝合金车体大型连接梁构件产业化</t>
  </si>
  <si>
    <t>吉林省润泽网络科技有限公司</t>
  </si>
  <si>
    <t>藜麦可追溯系统的研究与推广（科特派）</t>
  </si>
  <si>
    <t>吉林省天地测绘装备服务有限公司</t>
  </si>
  <si>
    <t>吉林省地理信息科技产业孵化器</t>
  </si>
  <si>
    <t>吉林省天堂鸟品牌营销策划有限公司</t>
  </si>
  <si>
    <t>天堂鸟众创空间</t>
  </si>
  <si>
    <t>吉林省铁开微纳米科技开发有限公司</t>
  </si>
  <si>
    <t>高速铁路修补系列材料</t>
  </si>
  <si>
    <t>吉林省万易创业咨询有限公司</t>
  </si>
  <si>
    <t>万易国家级科技企业孵化器</t>
  </si>
  <si>
    <t>吉林省威科拓科技有限公司</t>
  </si>
  <si>
    <t>智能安防夜视激光照明系统</t>
  </si>
  <si>
    <t>吉林省伟工机械有限责任公司</t>
  </si>
  <si>
    <t>中药超微（纳米化）粉配套设备及制备工艺技术的研究开发</t>
  </si>
  <si>
    <t>吉林省西红柿创业服务有限公司</t>
  </si>
  <si>
    <t>合一咖啡众创空间</t>
  </si>
  <si>
    <t>吉林省香辰有机农业有限责任公司</t>
  </si>
  <si>
    <t>吉林省香辰有机农业星创天地</t>
  </si>
  <si>
    <t>吉林省新杏木农业科技发展有限公司</t>
  </si>
  <si>
    <t>杏木水库野鲤网箱养殖及冬钓技术应用示范（科特派）</t>
  </si>
  <si>
    <t>吉林省新英海节能科技有限公司</t>
  </si>
  <si>
    <t>工程热物理材料生产中节能减排的控制新工艺</t>
  </si>
  <si>
    <t>吉林省星创科技服务有限公司</t>
  </si>
  <si>
    <t>星光空间能力提升项目</t>
  </si>
  <si>
    <t>星光空间</t>
  </si>
  <si>
    <t>吉林省友驿企业管理咨询有限公司</t>
  </si>
  <si>
    <t>浙大（校友）长春产业科技创新中心</t>
  </si>
  <si>
    <t>吉林省猿智科技有限公司</t>
  </si>
  <si>
    <t>智能石材切割系统与数据云平台</t>
  </si>
  <si>
    <t>吉林省云聚会创业服务有限公司</t>
  </si>
  <si>
    <t>吉林省云聚会众创空间</t>
  </si>
  <si>
    <t>吉林省战略性新兴产业科技创新与成果转化促进会</t>
  </si>
  <si>
    <t>吉林省科技诚信体系服务平台建设研究</t>
  </si>
  <si>
    <t>吉林省长光瑞思激光技术有限公司</t>
  </si>
  <si>
    <t>高功率直接半导体RGB三基色激光显示光源研制</t>
  </si>
  <si>
    <t>吉林省长源药业有限公司</t>
  </si>
  <si>
    <t>琥珀酰明胶注射液及其制备工艺专利导航分析</t>
  </si>
  <si>
    <t>国家三类新药L-苹果酸电解质注射液临床前研究</t>
  </si>
  <si>
    <t>吉林省植悦生态农业科技有限公司</t>
  </si>
  <si>
    <t>“吉甜瓜1号”新品种及其配套栽培技术示范与推广（科特派）</t>
  </si>
  <si>
    <t>吉林省智科科技有限公司</t>
  </si>
  <si>
    <t>基于物联网的智能消防系统的开发团队</t>
  </si>
  <si>
    <t>吉林省中吉食品集团有限公司</t>
  </si>
  <si>
    <t>中吉集团“互联网＋粮油新零售”示范项目——微粮</t>
  </si>
  <si>
    <t>吉林省中科电缆附件有限公司</t>
  </si>
  <si>
    <t>九台区电力电缆与附件厅地共建科技创新中心</t>
  </si>
  <si>
    <t>吉林省中青科创研究院有限公司</t>
  </si>
  <si>
    <t>高性能透明聚酰亚胺薄膜材料</t>
  </si>
  <si>
    <t>吉林省中睿博远医药科技有限公司</t>
  </si>
  <si>
    <t>灸痹清™医用冷敷贴</t>
  </si>
  <si>
    <t>吉林省中实环保工程开发有限公司</t>
  </si>
  <si>
    <t>工业污水处理及污水站第三方运营</t>
  </si>
  <si>
    <t>吉林省中研药业有限公司</t>
  </si>
  <si>
    <t>龟茸壮骨片质量标准提升与工艺优化</t>
  </si>
  <si>
    <t>吉林省中艺家居库电子商务有限公司</t>
  </si>
  <si>
    <t>“吉创空间”创新创业众创空间</t>
  </si>
  <si>
    <t>吉林省仲恒农业科技有限公司</t>
  </si>
  <si>
    <t>道地药材辽藁本无公害规范化（GAP）栽培基地建设</t>
  </si>
  <si>
    <t>吉林省众诚油页岩投资开发有限公司</t>
  </si>
  <si>
    <t>油页岩原位竖井压裂化学干馏提取页岩油气的方法及工艺</t>
  </si>
  <si>
    <t>吉林世杰农牧技术开发有限公司</t>
  </si>
  <si>
    <t>一种通过直接饲喂粗纤维农作物的生态猪养殖方法</t>
  </si>
  <si>
    <t>吉林视云信息技术有限公司</t>
  </si>
  <si>
    <t>智能盒子医疗设备互联系统</t>
  </si>
  <si>
    <t>吉林万方医疗科技有限公司</t>
  </si>
  <si>
    <t>液基细胞自动制片及样本转移系统开发</t>
  </si>
  <si>
    <t>吉林威和航空科技有限公司</t>
  </si>
  <si>
    <t>大功率、高负载油电混合动力垂直升降式无人机研制</t>
  </si>
  <si>
    <t>吉林文德孚科技有限公司</t>
  </si>
  <si>
    <t>基于PLC控制的全自动轴承注脂系统</t>
  </si>
  <si>
    <t>吉林无罔生物识别科技有限公司</t>
  </si>
  <si>
    <t>远距离虹膜识别及生物识别安全身份认证系统</t>
  </si>
  <si>
    <t>吉林新航能源有限公司</t>
  </si>
  <si>
    <t>XH-C101型太阳能充电系统开发团队</t>
  </si>
  <si>
    <t>吉林雄飞科技有限公司</t>
  </si>
  <si>
    <t>教学用护眼照明产品开发团队</t>
  </si>
  <si>
    <t>吉林修正药业新药开发有限公司</t>
  </si>
  <si>
    <t>厄贝沙坦杂质的合成方法</t>
  </si>
  <si>
    <t>吉林羽麦航空有限公司</t>
  </si>
  <si>
    <t>行业无人机系统应用解决方案</t>
  </si>
  <si>
    <t>吉林正泰工程咨询有限公司</t>
  </si>
  <si>
    <t>吉林正泰众创空间</t>
  </si>
  <si>
    <t>吉林紫鑫药物研究有限公司</t>
  </si>
  <si>
    <t>化学药3.1类新药米格列奈钙片的临床研究</t>
  </si>
  <si>
    <t>魔方基因科技有限公司</t>
  </si>
  <si>
    <t>人工智能基因分析解读平台</t>
  </si>
  <si>
    <t>启明信息技术股份有限公司</t>
  </si>
  <si>
    <t>信息综合管理系统</t>
  </si>
  <si>
    <t>席格（长春）科技有限公司</t>
  </si>
  <si>
    <t>智能汽车座椅舒适系统</t>
  </si>
  <si>
    <t>易启科技(吉林省)有限公司</t>
  </si>
  <si>
    <t>计算机视觉识别类智慧城市人工智能综合解决方案</t>
  </si>
  <si>
    <t>长春阿尔玛斯科技有限公司</t>
  </si>
  <si>
    <t>大尺寸超细PcBN材料合成研制</t>
  </si>
  <si>
    <t>长春艾爱未来文化发展有限公司</t>
  </si>
  <si>
    <t>i未来文创产品体系构建项目</t>
  </si>
  <si>
    <t>长春艾迪赛科技有限公司</t>
  </si>
  <si>
    <t>环氧胶专利导航</t>
  </si>
  <si>
    <t>长春艾仁医药科技有限公司</t>
  </si>
  <si>
    <t>医药临床检测高技术服务项目</t>
  </si>
  <si>
    <t>长春爱科特科技发展有限公司</t>
  </si>
  <si>
    <t>私有云网络安全监测预警系统</t>
  </si>
  <si>
    <t>长春奥普光电技术股份有限公司</t>
  </si>
  <si>
    <t>机场道面异物监测系统</t>
  </si>
  <si>
    <t>基于线性渐变滤光片的微型光谱仪</t>
  </si>
  <si>
    <t>大视场高分辨光电装备开发团队</t>
  </si>
  <si>
    <t>大视场成像分析仪</t>
  </si>
  <si>
    <t>颈肌强度鉴定矫治仪</t>
  </si>
  <si>
    <t>长春百纯和成医药科技有限公司</t>
  </si>
  <si>
    <t>前列腺素类药物重要手性中间体顺式双环[3,2,0]庚-2-烯-6-酮的专利转化</t>
  </si>
  <si>
    <t>长春北湖科技园发展有限责任公司</t>
  </si>
  <si>
    <t>北湖科技园科技孵化器</t>
  </si>
  <si>
    <t>长春本是教育科技有限公司</t>
  </si>
  <si>
    <t>吉林工师创梦工场</t>
  </si>
  <si>
    <t>长春博超汽车零部件股份有限公司</t>
  </si>
  <si>
    <t>天然纤维增强复合材料的研发及应用</t>
  </si>
  <si>
    <t>长春博立电子科技有限公司</t>
  </si>
  <si>
    <t>智能工业摄像头关键技术攻关及应用</t>
  </si>
  <si>
    <t>长春博龙信息技术有限公司</t>
  </si>
  <si>
    <t>智能综合监控管理平台产品开发团队</t>
  </si>
  <si>
    <t>长春博信光电子有限公司</t>
  </si>
  <si>
    <t>高精度圆形柱面光学元件及其检测系统产品开发团队</t>
  </si>
  <si>
    <t>长春博研科技有限公司</t>
  </si>
  <si>
    <t>精密注塑件气辅助成型装置产品开发团队</t>
  </si>
  <si>
    <t>商用车防护梁柔性辊弯成形装置及产业化</t>
  </si>
  <si>
    <t>长春博源科技咨询有限公司</t>
  </si>
  <si>
    <t>面向企业研发的计算机辅助创新系统</t>
  </si>
  <si>
    <t>长春昌鼎电子科技有限责任公司</t>
  </si>
  <si>
    <t>高稳定度大功率恒流源产业化</t>
  </si>
  <si>
    <t>长春呈实健康实业有限公司</t>
  </si>
  <si>
    <t>双模式双波长近红外激光对原发性骨关节病变康复治疗的研究</t>
  </si>
  <si>
    <t>长春创响科技有限公司</t>
  </si>
  <si>
    <t>相移干涉成像-定向发射显微表面增强拉曼光谱仪</t>
  </si>
  <si>
    <t>长春创益科技咨询有限公司</t>
  </si>
  <si>
    <t>创益科技技术转移与科技培育服务能力提升建设项目</t>
  </si>
  <si>
    <t>长春大正博凯汽车设备有限公司</t>
  </si>
  <si>
    <t>机器人铆接新工艺在白车身上的应用</t>
  </si>
  <si>
    <t>长春飞睿科技有限公司</t>
  </si>
  <si>
    <t>汽车电子健康大数据管理系统</t>
  </si>
  <si>
    <t>长春格林威新材料技术开发有限公司</t>
  </si>
  <si>
    <t>聚醚醚酮（BioPEEK）口腔材料的产业化</t>
  </si>
  <si>
    <t>长春工程学院学校资产经营管理有限责任公司</t>
  </si>
  <si>
    <t>应用型高等学校服务地方行业经济发展服务机构能力提升建设</t>
  </si>
  <si>
    <t>长春工大科技园有限公司</t>
  </si>
  <si>
    <t>长春工业大学科技园运营补助经费</t>
  </si>
  <si>
    <t>长春国科医工科技发展有限公司</t>
  </si>
  <si>
    <t>吉林省生物医学工程科技创新基地</t>
  </si>
  <si>
    <t>基于有机半导体光电器件的脉搏血氧仪</t>
  </si>
  <si>
    <t>基于等温扩增技术针对沙门氏菌特异性检测诊断技术的研究</t>
  </si>
  <si>
    <t>长春海盛物联科技有限公司</t>
  </si>
  <si>
    <t>基于LORA通信的无线水表抄表系统</t>
  </si>
  <si>
    <t>长春合利水土保持科技有限公司</t>
  </si>
  <si>
    <t>水土流失监测自动化设备开发团队</t>
  </si>
  <si>
    <t>长春珩生信息技术有限公司</t>
  </si>
  <si>
    <t>掌上医院系统</t>
  </si>
  <si>
    <t>长春汇维科技股份有限公司</t>
  </si>
  <si>
    <t>吉林省火炸药智能制造科技创新中心</t>
  </si>
  <si>
    <t>长春汇维科技发展有限公司</t>
  </si>
  <si>
    <t>长春吉大科学仪器设备有限公司</t>
  </si>
  <si>
    <t>智能粮食水分检测仪开发团队</t>
  </si>
  <si>
    <t>长春吉原生物科技有限公司</t>
  </si>
  <si>
    <t>水凝胶疤痕敷料产品开发团队</t>
  </si>
  <si>
    <t>长春技特生物技术有限公司</t>
  </si>
  <si>
    <t>吉林省基因诊断前沿技术跨区域合作科技创新中心</t>
  </si>
  <si>
    <t>核酸全自动快速提取纯化仪研发</t>
  </si>
  <si>
    <t>长春继鑫农业装备有限公司</t>
  </si>
  <si>
    <t>自走履带式玉米收获机</t>
  </si>
  <si>
    <t>长春加一健康食品有限公司</t>
  </si>
  <si>
    <t>人参皂苷提取分离新技术研究与产业化开发</t>
  </si>
  <si>
    <t>长春交泰科技孵化器有限公司</t>
  </si>
  <si>
    <t>交泰科技生物医药创业孵化众创空间</t>
  </si>
  <si>
    <t>长春捷诚科技金融服务中心有限公司</t>
  </si>
  <si>
    <t>吉林省科技金融服务中心政策性后补助</t>
  </si>
  <si>
    <t>长春金赛药业股份有限公司</t>
  </si>
  <si>
    <t>吉林省抗衰老及心血管疾病生物精准医疗科技创新中心</t>
  </si>
  <si>
    <t>抗人CD47人源化单克隆抗体创新药物的研究与开发</t>
  </si>
  <si>
    <t>长春昆仑建设股份有限公司</t>
  </si>
  <si>
    <t>基于智慧感知的公共空间动态信息模型算法关键技术及应用研究</t>
  </si>
  <si>
    <t>长春理工大学科技园发展中心</t>
  </si>
  <si>
    <t>长春理工大学科技园运营补助经费</t>
  </si>
  <si>
    <t>长春丽明科技开发股份有限公司</t>
  </si>
  <si>
    <t>新一代基于智慧车联的汽车新零售平台</t>
  </si>
  <si>
    <t>长春隶泽科技有限公司</t>
  </si>
  <si>
    <t>抽油机无线示功仪</t>
  </si>
  <si>
    <t>长春领航科技有限公司</t>
  </si>
  <si>
    <t>基于互联网的智能接收投标资料应用系统</t>
  </si>
  <si>
    <t>长春绿谷生物科技有限公司</t>
  </si>
  <si>
    <t>新型中药原料药参灵菌质的开发研究</t>
  </si>
  <si>
    <t>长春朴信科技发展有限公司</t>
  </si>
  <si>
    <t>网络舆情监测系统</t>
  </si>
  <si>
    <t>长春谦宏科技发展有限公司</t>
  </si>
  <si>
    <t>磁流变液离合器研发及产业化</t>
  </si>
  <si>
    <t>长春日辰光电技术有限公司</t>
  </si>
  <si>
    <t>手机运动镜头专利导航</t>
  </si>
  <si>
    <t>长春瑞莱德汽车悬架系统有限公司</t>
  </si>
  <si>
    <t>汽车电控悬架系统开发</t>
  </si>
  <si>
    <t>长春瑞实光电科技有限责任公司</t>
  </si>
  <si>
    <t>小型化变焦式拍摄存储一体机</t>
  </si>
  <si>
    <t>长春睿成商贸有限公司</t>
  </si>
  <si>
    <t>提高酿酒酵母增殖和发酵效率的低强度超声波装置</t>
  </si>
  <si>
    <t>长春赛诺迈德医学技术有限责任公司</t>
  </si>
  <si>
    <t>生化试剂产品开发团队</t>
  </si>
  <si>
    <t>SUNMATIK-7600型全自动血凝仪的研发与产业化</t>
  </si>
  <si>
    <t>长春三德天晟科技有限公司</t>
  </si>
  <si>
    <t>健康产品雪蛤红花软胶囊的研制与开发</t>
  </si>
  <si>
    <t>长春奢爱农业科技发展有限公司</t>
  </si>
  <si>
    <t>利用食用菌栽培改善棚膜果蔬栽培局部生态环境的研究与推广示范（科特派）</t>
  </si>
  <si>
    <t>长春圣博玛生物材料有限公司</t>
  </si>
  <si>
    <t>骨折内固定用可吸收空心螺钉研发</t>
  </si>
  <si>
    <t>长春圣金诺生物制药有限公司</t>
  </si>
  <si>
    <t>冬虫夏草菌高密度发酵产业化研究</t>
  </si>
  <si>
    <t>长春胜超新材料科技有限公司</t>
  </si>
  <si>
    <t>3D打印用PLA复合材料开发</t>
  </si>
  <si>
    <t>长春晟博光学技术开发有限公司</t>
  </si>
  <si>
    <t>高精度自复位探针式位移测量装置的研发</t>
  </si>
  <si>
    <t>长春盛达化工制品有限公司</t>
  </si>
  <si>
    <t>断路绝缘器主绝缘板产品开发团队</t>
  </si>
  <si>
    <t>长春世鹿科技开发有限公司</t>
  </si>
  <si>
    <t>基于梅花鹿产品精深加工的多技术联合攻关</t>
  </si>
  <si>
    <t>长春市承文科技有限公司</t>
  </si>
  <si>
    <t>低压辅助树脂传递模塑成型装置产品开发团队</t>
  </si>
  <si>
    <t>长春市畜牧总站(长春市畜禽产品质量安全中心)</t>
  </si>
  <si>
    <t>无抗猪肉生产关键技术的研究及配套技术体系集成的建立示范</t>
  </si>
  <si>
    <t>长春市东艺齿研镶复技术中心</t>
  </si>
  <si>
    <t>唐彩CAD/CAM全瓷修复体产品开发团队</t>
  </si>
  <si>
    <t>长春市丰茂农业开发有限公司</t>
  </si>
  <si>
    <t>吉林省中华大蟾蜍野生抚育基地建设</t>
  </si>
  <si>
    <t>长春市海正申科技有限责任公司</t>
  </si>
  <si>
    <t>HASSEAN健康管理物联网服务平台</t>
  </si>
  <si>
    <t>长春市鸿鑫电子科技有限公司</t>
  </si>
  <si>
    <t>大学专业选择智能推荐系统</t>
  </si>
  <si>
    <t>长春市汇吉科技有限责任公司</t>
  </si>
  <si>
    <t>“三维重建系统”产品开发团队</t>
  </si>
  <si>
    <t>长春市吉达自动化系统有限公司</t>
  </si>
  <si>
    <t>淀粉糖醇生产过程控制技术专利导航分析</t>
  </si>
  <si>
    <t>长春市吉尔科技有限公司</t>
  </si>
  <si>
    <t>制动测试仪检验台产品开发团队</t>
  </si>
  <si>
    <t>长春市吉源生物科技有限公司</t>
  </si>
  <si>
    <t>年产5000吨生物基降解材料项目</t>
  </si>
  <si>
    <t>长春市朗欢科技有限公司</t>
  </si>
  <si>
    <t>生物质稻壳基硅碳复合负极材料的开发</t>
  </si>
  <si>
    <t>长春市乐为康科技有限公司</t>
  </si>
  <si>
    <t>lw智能听力呵护系统</t>
  </si>
  <si>
    <t>长春市林业科学研究院</t>
  </si>
  <si>
    <t>北美香柏高效栽培及繁育示范</t>
  </si>
  <si>
    <t>长春市美视文化传媒有限公司</t>
  </si>
  <si>
    <t>EMS能源管理系统V2.0</t>
  </si>
  <si>
    <t>长春市农业科学院</t>
  </si>
  <si>
    <t>基于密植种质基础上的抗逆、优质基因整合创制大豆新种质及密植高产新品种选育</t>
  </si>
  <si>
    <t>长春市诺睿德创新产业投资管理有限公司</t>
  </si>
  <si>
    <t>诺睿德科技企业孵化器</t>
  </si>
  <si>
    <t>长春市人民医院</t>
  </si>
  <si>
    <t>针刺夹脊穴结合康复手法治疗颈源性心脏病</t>
  </si>
  <si>
    <t>长春市容晟科技有限公司</t>
  </si>
  <si>
    <t>联智云-基于大数据的物联网运动健康设备云平台</t>
  </si>
  <si>
    <t>长春市盛安林科技有限公司</t>
  </si>
  <si>
    <t>超声波振动应力消除与表面加工装置</t>
  </si>
  <si>
    <t>长春市水产品质量安全检测中心</t>
  </si>
  <si>
    <t>南美白对虾在吉林省水域条件下规模化健康养殖配套技术研究</t>
  </si>
  <si>
    <t>兴凯湖大白鱼引种人工繁殖及池塘健康集成养殖技术研究</t>
  </si>
  <si>
    <t>长春市万众创业科技有限责任公司</t>
  </si>
  <si>
    <t>万众创业工场众创空间</t>
  </si>
  <si>
    <t>长春市萱迪科技发展有限公司</t>
  </si>
  <si>
    <t>新型高强度铝合金材质塑料模具</t>
  </si>
  <si>
    <t>长春市园林植物保护站</t>
  </si>
  <si>
    <t>吉林省城市生态保护之园林植物主要虫害绿色防控技术研究与示范</t>
  </si>
  <si>
    <t>长春市政沥青混凝土有限公司</t>
  </si>
  <si>
    <t>温拌沥青混合料在季冻区应用的关键技术研究</t>
  </si>
  <si>
    <t>长春市智鸿达科技开发有限公司</t>
  </si>
  <si>
    <t>微孔发泡注射成型集成控制装置产品开发团队</t>
  </si>
  <si>
    <t>长春市紫微光电科技有限责任公司</t>
  </si>
  <si>
    <t>用于高速工业级3D打印的紫外激光光源</t>
  </si>
  <si>
    <t>长春天誉科技有限公司</t>
  </si>
  <si>
    <t>抽油泵多用途节能装置产品开发团队</t>
  </si>
  <si>
    <t>长春希达电子技术有限公司</t>
  </si>
  <si>
    <t>像素间距1.25mm-1.5mm高清LED数字电视产品开发团队</t>
  </si>
  <si>
    <t>千瓦级集成封装LED光源器件关键技术研究</t>
  </si>
  <si>
    <t>高功率密度LED照明散热关键技术研究</t>
  </si>
  <si>
    <t>长春相干光学机电技术有限公司</t>
  </si>
  <si>
    <t>长焦深准直半导体激光器产品开发团队</t>
  </si>
  <si>
    <t>长春新金享冷弯钢有限公司</t>
  </si>
  <si>
    <t>吉林省轨道车辆车体钢结构科技创新中心</t>
  </si>
  <si>
    <t>长春一汽汽车贸易城开发集团股份有限公司</t>
  </si>
  <si>
    <t>一汽汽贸城汽车现代服务创业创新基地</t>
  </si>
  <si>
    <t>长春义信科技发展有限公司</t>
  </si>
  <si>
    <t>多点柔性型材拉弯工艺、装备开发及成套技术产业化</t>
  </si>
  <si>
    <t>长春艺海科技开发有限公司</t>
  </si>
  <si>
    <t>骨传导振子为核心的体感音响系统</t>
  </si>
  <si>
    <t>长春易加科技有限公司</t>
  </si>
  <si>
    <t>一种便携式案板组装装置</t>
  </si>
  <si>
    <t>长春因赛图精密仪器设备有限公司</t>
  </si>
  <si>
    <t>长春因赛图精密仪器设备有限公司技术成果作价入股后补助</t>
  </si>
  <si>
    <t>精密纳米压痕测试装置专利转化项目</t>
  </si>
  <si>
    <t>长春永固科技有限公司</t>
  </si>
  <si>
    <t>一种用于智能卡封装的环氧树脂胶黏剂</t>
  </si>
  <si>
    <t>长春优狐科技开发有限公司</t>
  </si>
  <si>
    <t>以智慧社区大数据为支撑的社区用户画像模式构建及研发技术攻关</t>
  </si>
  <si>
    <t>长春云子星光电技术有限公司</t>
  </si>
  <si>
    <t>光谱检测用微流控芯片分析仪</t>
  </si>
  <si>
    <t>长春长光辰英生物科学仪器有限公司</t>
  </si>
  <si>
    <t>基于拉曼技术的细菌耐药性快速检测仪</t>
  </si>
  <si>
    <t>长春长光瑞实科技有限公司</t>
  </si>
  <si>
    <t>激光损伤阈值检测设备</t>
  </si>
  <si>
    <t>长春致远新能源设备有限责任公司</t>
  </si>
  <si>
    <t>商用车LNG（液化天然气）995L型供气模块总成产品开发团队项目</t>
  </si>
  <si>
    <t>长春中安鸿程伟业节能科技有限公司</t>
  </si>
  <si>
    <t>“部队用气流式鞋内除臭器”研发团队</t>
  </si>
  <si>
    <t>长春中科应化生态材料有限公司</t>
  </si>
  <si>
    <t>生物基水发泡-泡泡珠粒</t>
  </si>
  <si>
    <t>长春中科应化特种材料有限公司</t>
  </si>
  <si>
    <t>辐照交联型硅橡胶自融带</t>
  </si>
  <si>
    <t>长春众邦菁华知识产权代理有限公司</t>
  </si>
  <si>
    <t>吉林省知识产权服务机构能力提升建设项目</t>
  </si>
  <si>
    <t>长光卫星技术有限公司</t>
  </si>
  <si>
    <t>吉林省遥感信息技术应用创新基地</t>
  </si>
  <si>
    <t>正道智创（长春）教育科技有限公司</t>
  </si>
  <si>
    <t>智创东师未来教育培训学校</t>
  </si>
  <si>
    <t>中国科学院长春应用化学科技总公司</t>
  </si>
  <si>
    <t>科技服务机构能力提升建设项目</t>
  </si>
  <si>
    <t>水润滑轴承用高分子材料专利导航</t>
  </si>
  <si>
    <t>中科精仪吉林省科技有限公司</t>
  </si>
  <si>
    <t>便携式双极性离子膜家庭透析纯水发生器</t>
  </si>
  <si>
    <t>烧伤创面湿化氧疗仪研究</t>
  </si>
  <si>
    <t>中科稀土（长春）有限责任公司</t>
  </si>
  <si>
    <t>植物照明LED灯专利导航</t>
  </si>
  <si>
    <t>新型稀土LED农业照明光源及应用</t>
  </si>
  <si>
    <t>中汽检测技术（长春）有限公司</t>
  </si>
  <si>
    <t>基于本地区特殊环境要求的关于汽车安全性能的新型验证系统</t>
  </si>
  <si>
    <t>吉林天力泰药业有限公司</t>
  </si>
  <si>
    <t>益母草颗粒药效物质基础及质量标准提升研究</t>
  </si>
  <si>
    <t>长白县</t>
  </si>
  <si>
    <t>长白山科学研究院</t>
  </si>
  <si>
    <t>长白山区珍稀濒危植物资源生存现状评价及保育技术研究（重点实验室专项）</t>
  </si>
  <si>
    <t>长白山管委会</t>
  </si>
  <si>
    <t>林蛙规范化养殖技术集成与基地建设</t>
  </si>
  <si>
    <t>吉林省维尔特隧道装备有限公司</t>
  </si>
  <si>
    <t>TBM新型盘形滚刀刀圈的产业化</t>
  </si>
  <si>
    <t>永吉县</t>
  </si>
  <si>
    <t>吉林敖东药业集团延吉股份有限公司</t>
  </si>
  <si>
    <t>核糖核酸及其制备方法与应用</t>
  </si>
  <si>
    <t>延吉市</t>
  </si>
  <si>
    <t>延边科创超声波设备技术开发有限公司</t>
  </si>
  <si>
    <t>延吉市超声波智能设备厅地共建科技创新中心</t>
  </si>
  <si>
    <t>延边朗逸文化传媒有限公司</t>
  </si>
  <si>
    <t>延边朗逸产业孵化园</t>
  </si>
  <si>
    <t>延边龙炫网络科技有限公司</t>
  </si>
  <si>
    <t>凤凰帮综合服务运营平台</t>
  </si>
  <si>
    <t>延边瑞迪神高新技术开发有限公司</t>
  </si>
  <si>
    <t>延吉市无电磁辐射电加热类产品研发厅地共建科技创新中心</t>
  </si>
  <si>
    <t>延边长白山印务有限公司</t>
  </si>
  <si>
    <t>激光全息图像载体的定位印刷设备和方法成果转化</t>
  </si>
  <si>
    <t>延边州创明商务服务有限公司</t>
  </si>
  <si>
    <t>延边青年创业园</t>
  </si>
  <si>
    <t>延边朝鲜族自治州农业科学院（延边特产研究所）</t>
  </si>
  <si>
    <t>延边州马铃薯脱毒种薯快繁厅地共建科技创新中心</t>
  </si>
  <si>
    <t>延边州</t>
  </si>
  <si>
    <r>
      <rPr>
        <sz val="10"/>
        <rFont val="宋体"/>
        <charset val="134"/>
      </rPr>
      <t>延边朝医医院</t>
    </r>
    <r>
      <rPr>
        <sz val="10"/>
        <rFont val="宋体"/>
        <charset val="134"/>
      </rPr>
      <t>(</t>
    </r>
    <r>
      <rPr>
        <sz val="10"/>
        <rFont val="宋体"/>
        <charset val="134"/>
      </rPr>
      <t>延边朝鲜族自治州民族医药研究所</t>
    </r>
    <r>
      <rPr>
        <sz val="10"/>
        <rFont val="宋体"/>
        <charset val="134"/>
      </rPr>
      <t>)</t>
    </r>
  </si>
  <si>
    <r>
      <rPr>
        <sz val="10"/>
        <rFont val="宋体"/>
        <charset val="134"/>
      </rPr>
      <t>治疗肝纤维化的朝药</t>
    </r>
    <r>
      <rPr>
        <sz val="10"/>
        <rFont val="宋体"/>
        <charset val="134"/>
      </rPr>
      <t>“</t>
    </r>
    <r>
      <rPr>
        <sz val="10"/>
        <rFont val="宋体"/>
        <charset val="134"/>
      </rPr>
      <t>参蒿肝康丸</t>
    </r>
    <r>
      <rPr>
        <sz val="10"/>
        <rFont val="宋体"/>
        <charset val="134"/>
      </rPr>
      <t>”</t>
    </r>
    <r>
      <rPr>
        <sz val="10"/>
        <rFont val="宋体"/>
        <charset val="134"/>
      </rPr>
      <t>临床前研究</t>
    </r>
  </si>
  <si>
    <t>延边延大科技园发展有限公司</t>
  </si>
  <si>
    <t>延边大学科技园运营补助经费</t>
  </si>
  <si>
    <t>汪清东北红豆杉生物科技有限公司</t>
  </si>
  <si>
    <t>紫杉优质高效繁育及生产基地建设技术示范</t>
  </si>
  <si>
    <t>汪清县</t>
  </si>
  <si>
    <t>延边北方参茸保健品有限公司</t>
  </si>
  <si>
    <t>封沟养殖长白山林蛙蝌蚪的温度精细调控技术与示范基地建设</t>
  </si>
  <si>
    <t>延边绿庭长白山牧业有限公司</t>
  </si>
  <si>
    <t>松辽黑猪品种扩繁及产业化示范（科技扶贫）</t>
  </si>
  <si>
    <t>延边源创生物科技开发有限公司</t>
  </si>
  <si>
    <t>优质高产黑木耳菌种黑威16号示范栽培与推广项目(龙头企业）</t>
  </si>
  <si>
    <t>黑木耳栽培代用原料的研制与开发项目</t>
  </si>
  <si>
    <t>延边长白山药业有限公司</t>
  </si>
  <si>
    <t>吉林省长白山人参产业科技创新中心</t>
  </si>
  <si>
    <t>人参产品精深加工农残一步消除创新技术开发与应用</t>
  </si>
  <si>
    <t>图们市万禾民族养殖专业合作社</t>
  </si>
  <si>
    <t>优质金鱼引进及规模化养殖技术（科技扶贫）</t>
  </si>
  <si>
    <t>图们市</t>
  </si>
  <si>
    <t>通榆县双岗镇苗恕羊养殖专业合作社</t>
  </si>
  <si>
    <t>双岗镇“小尾寒羊”科学养殖与管理优化（科技扶贫）</t>
  </si>
  <si>
    <t>通榆县</t>
  </si>
  <si>
    <t>通化东宝药业股份有限公司</t>
  </si>
  <si>
    <t>白介素17A（IL17A）单克隆抗体注射液的研究与开发</t>
  </si>
  <si>
    <t>通化县</t>
  </si>
  <si>
    <t>通化吉通实业有限公司</t>
  </si>
  <si>
    <t>松杉灵芝仿野生栽培技术</t>
  </si>
  <si>
    <t>通化吉通药业有限公司</t>
  </si>
  <si>
    <t>CZ-81白耙齿菌有效成分提取技术中试应用</t>
  </si>
  <si>
    <t>通化县茂林综合养殖有限公司</t>
  </si>
  <si>
    <t>林下山参防生护育基地建设（科特派）</t>
  </si>
  <si>
    <t>通化裕丰元生态资源开发有限公司</t>
  </si>
  <si>
    <t>黑果花楸引种栽培示范与推广（龙头企业）</t>
  </si>
  <si>
    <t>吉林京辉药业股份有限公司</t>
  </si>
  <si>
    <t>基于超高压炮制技术的黑参抗衰老保湿化妆品开发</t>
  </si>
  <si>
    <t>通化市</t>
  </si>
  <si>
    <t>参柏舒心颗粒技术提升与产业化</t>
  </si>
  <si>
    <t>吉林省彩森仁生物科技有限责任公司</t>
  </si>
  <si>
    <t>人参皂苷Rg3、Rg5的绿色制备工艺技术研究与产业化</t>
  </si>
  <si>
    <t>吉林舒润药业有限公司</t>
  </si>
  <si>
    <t>黄酮类天然小分子皮肤放射防护凝胶</t>
  </si>
  <si>
    <t>鹿茸六子壮精颗粒</t>
  </si>
  <si>
    <t>吉林双正医疗科技有限公司</t>
  </si>
  <si>
    <t>髓过氧化物酶（MPO）、心脏型脂肪酸结合蛋白(H-FABP)和心肌肌钙蛋白T(cTnT)联合检测试纸（胶体金法）的研制与开发</t>
  </si>
  <si>
    <t>通化百奥金森生物科技有限公司</t>
  </si>
  <si>
    <t>利用β-葡萄糖苷酶工业化生产稀有人参皂苷</t>
  </si>
  <si>
    <t>通化金马药业集团股份有限公司</t>
  </si>
  <si>
    <t>风湿祛痛胶囊专利转化促进项目</t>
  </si>
  <si>
    <t>通化茂祥制药有限公司</t>
  </si>
  <si>
    <t>甲氨喋呤治疗类风湿性关节药效质量一致性评价研究</t>
  </si>
  <si>
    <t>通化南源商贸有限公司</t>
  </si>
  <si>
    <t>蜂王人工授精技术引进和蜂种培育及推广</t>
  </si>
  <si>
    <t>通化仁生源生物科技股份有限公司</t>
  </si>
  <si>
    <t>天麻多肽系列产品研发及产业化项目</t>
  </si>
  <si>
    <t>通化石油化工机械制造有限责任公司</t>
  </si>
  <si>
    <t>分体式远程控制带压作业修井机研制</t>
  </si>
  <si>
    <t>通化市技术转移中心有限公司</t>
  </si>
  <si>
    <t>通化市科技分市场建设项目</t>
  </si>
  <si>
    <t>通化市聚诚网络科技有限公司</t>
  </si>
  <si>
    <t>车联网智能硬件</t>
  </si>
  <si>
    <t>通化市科技创业服务中心</t>
  </si>
  <si>
    <t>通化市理想创业园孵化基地管理有限公司</t>
  </si>
  <si>
    <t>通化市大健康创业园众创空间</t>
  </si>
  <si>
    <t>通化市农业科学研究院</t>
  </si>
  <si>
    <t>轻简化高效、安全生产水稻直播机械化栽培技术及品种筛选配套研究</t>
  </si>
  <si>
    <t>通化市青年科技创业孵化服务有限公司</t>
  </si>
  <si>
    <t>通化市众创空间（支点咖啡）</t>
  </si>
  <si>
    <t>通化万通药业股份有限公司</t>
  </si>
  <si>
    <t>通化市医药公共研发厅地共建科技创新中心</t>
  </si>
  <si>
    <t>吉林敖东洮南药业股份有限公司</t>
  </si>
  <si>
    <t>四个经典名方瓜蒌薤白半夏汤、温胆汤、身痛逐瘀汤、一贯煎的开发研究</t>
  </si>
  <si>
    <t>洮南市</t>
  </si>
  <si>
    <t>吉林雏鹰农牧有限公司</t>
  </si>
  <si>
    <t>复合抗菌肽用于生猪安全高效生产关键技术转化及应用（龙头企业）</t>
  </si>
  <si>
    <t>洮南市洮之宝电子商务有限公司</t>
  </si>
  <si>
    <t>洮南市洮之宝大学生星创天地</t>
  </si>
  <si>
    <t>吉林省大架山生态农业有限公司</t>
  </si>
  <si>
    <t>林下参护育及非林地人参新品种栽培基地建设</t>
  </si>
  <si>
    <t>四平市</t>
  </si>
  <si>
    <t>吉林省拓华生物科技有限公司</t>
  </si>
  <si>
    <t>吉林省拓华生物科技有限公司专利优势企业培育项目</t>
  </si>
  <si>
    <t>吉林益民堂制药有限公司</t>
  </si>
  <si>
    <t>化药新药复方奥美拉唑胶囊的研究开发</t>
  </si>
  <si>
    <t>吉林中友教育科技有限公司</t>
  </si>
  <si>
    <t>四平电商园创业孵化器</t>
  </si>
  <si>
    <t>四平红嘴大学科技园开发有限公司</t>
  </si>
  <si>
    <t>四平红嘴大学科技园运营补助经费</t>
  </si>
  <si>
    <t>四平市城市发展投资控股有限公司</t>
  </si>
  <si>
    <t>大跨度独塔单索面非对称超宽混合梁转体斜拉桥建造关键技术研究与应用</t>
  </si>
  <si>
    <t>四平市巨元瀚洋板式换热器有限公司</t>
  </si>
  <si>
    <t>热混式热网加热器专利技术转化</t>
  </si>
  <si>
    <t>四平维克斯换热设备有限公司</t>
  </si>
  <si>
    <t>板式换热器的研发与制造工艺过程中的关键技术</t>
  </si>
  <si>
    <t>双辽市舒原草业有限责任公司</t>
  </si>
  <si>
    <t>年出栏2000只小尾寒羊与杜泊绵羊杂交肉用羊示范推广（科特派）</t>
  </si>
  <si>
    <t>双辽市</t>
  </si>
  <si>
    <t>白城师范学院</t>
  </si>
  <si>
    <t>吉林省西部盐碱地水盐调控与土壤肥力提升关键技术研究集成</t>
  </si>
  <si>
    <t>省直</t>
  </si>
  <si>
    <t>北华大学</t>
  </si>
  <si>
    <t>优质抗逆越橘新品种选育及高效培育技术研究</t>
  </si>
  <si>
    <t>吉林省医学检验临床医学研究中心</t>
  </si>
  <si>
    <t>人工林软质材增强-染色技术研究及高附加值产品开发</t>
  </si>
  <si>
    <t>农畜产品标准化基因检测技术的研究与应用</t>
  </si>
  <si>
    <t>吉林省肾脏病基因测序精准医疗科技创新中心</t>
  </si>
  <si>
    <t>基于大数据的能源管理、设备监测和集成优化控制系统节能平台</t>
  </si>
  <si>
    <t>黄檗种质创新与高效培育技术研究</t>
  </si>
  <si>
    <t>白细胞介素-17家族成员在实体恶性肿瘤作用研究与应用团队专利示范培育</t>
  </si>
  <si>
    <t>医学影像多模态精准诊断研究中心</t>
  </si>
  <si>
    <t>长白山药用动植物活性多肽研究与应用团队专利示范培育</t>
  </si>
  <si>
    <t>基于基因双敲除联合去除卵巢构建的阿尔茨海默病动物模型探讨肿瘤行程评价体系</t>
  </si>
  <si>
    <t>吉林省高校科技成果转移转化模式与路径研究</t>
  </si>
  <si>
    <t>吉林省大功率电力电子技术与并联机器人技术创新团队</t>
  </si>
  <si>
    <t>阿胶生产质量标准体系的建立与应用</t>
  </si>
  <si>
    <t>条带状石墨烯基膜材料的制备及其在可穿戴储能器件中的应用</t>
  </si>
  <si>
    <t>治疗帕金森氏病的神经干细胞制剂研发</t>
  </si>
  <si>
    <t>吉林省中药DNA指纹检测技术科技创新中心</t>
  </si>
  <si>
    <t>大花兴安杜鹃优良品种扩繁及配套栽培关键技术研究</t>
  </si>
  <si>
    <t>长白山区小型水电站脱水段生态修复技术研究</t>
  </si>
  <si>
    <t>人参酚酸抑制黄褐斑形成双向调节作用及机制研究</t>
  </si>
  <si>
    <r>
      <rPr>
        <sz val="10"/>
        <rFont val="宋体"/>
        <charset val="134"/>
      </rPr>
      <t>丹参酮</t>
    </r>
    <r>
      <rPr>
        <sz val="10"/>
        <rFont val="宋体"/>
        <charset val="134"/>
      </rPr>
      <t>IIA</t>
    </r>
    <r>
      <rPr>
        <sz val="10"/>
        <rFont val="宋体"/>
        <charset val="134"/>
      </rPr>
      <t>对人宫颈癌</t>
    </r>
    <r>
      <rPr>
        <sz val="10"/>
        <rFont val="宋体"/>
        <charset val="134"/>
      </rPr>
      <t>SiHa</t>
    </r>
    <r>
      <rPr>
        <sz val="10"/>
        <rFont val="宋体"/>
        <charset val="134"/>
      </rPr>
      <t>细胞增殖、凋亡及</t>
    </r>
    <r>
      <rPr>
        <sz val="10"/>
        <rFont val="宋体"/>
        <charset val="134"/>
      </rPr>
      <t>HPV16E6/E7</t>
    </r>
    <r>
      <rPr>
        <sz val="10"/>
        <rFont val="宋体"/>
        <charset val="134"/>
      </rPr>
      <t>基因表达影响的研究</t>
    </r>
  </si>
  <si>
    <t>生物质纳米纤维复合材料的性能仿生与智能响应</t>
  </si>
  <si>
    <r>
      <rPr>
        <sz val="10"/>
        <rFont val="宋体"/>
        <charset val="134"/>
      </rPr>
      <t>c-src</t>
    </r>
    <r>
      <rPr>
        <sz val="10"/>
        <rFont val="宋体"/>
        <charset val="134"/>
      </rPr>
      <t>信号介导</t>
    </r>
    <r>
      <rPr>
        <sz val="10"/>
        <rFont val="宋体"/>
        <charset val="134"/>
      </rPr>
      <t>DBP</t>
    </r>
    <r>
      <rPr>
        <sz val="10"/>
        <rFont val="宋体"/>
        <charset val="134"/>
      </rPr>
      <t>致大鼠睾丸支持细胞缝隙连接</t>
    </r>
    <r>
      <rPr>
        <sz val="10"/>
        <rFont val="宋体"/>
        <charset val="134"/>
      </rPr>
      <t>Cx43</t>
    </r>
    <r>
      <rPr>
        <sz val="10"/>
        <rFont val="宋体"/>
        <charset val="134"/>
      </rPr>
      <t>损伤机制研究</t>
    </r>
  </si>
  <si>
    <t>血管性痴呆模型中同型半胱氨酸硫内酯对内质网应激的影响</t>
  </si>
  <si>
    <t>乡村振兴视域下吉林省休闲农业品牌化研究</t>
  </si>
  <si>
    <t>长白山毛樱桃风湿贴剂的研究与开发</t>
  </si>
  <si>
    <t>服务机器人气动柔性手臂的研制</t>
  </si>
  <si>
    <t>蛹虫草辅助降血糖功能食品的研究与开发</t>
  </si>
  <si>
    <t>磷氮阻燃剂插层改性水滑石制备有机-无机阻燃木材的研究</t>
  </si>
  <si>
    <t>北华大学科技园运营补助经费</t>
  </si>
  <si>
    <t>基于臭氧化学发光法的水体化学需氧量微流控检测芯片关键技术研究</t>
  </si>
  <si>
    <t>肉类食品快速检测试剂的开发应用研究</t>
  </si>
  <si>
    <t>木质素基多硅树脂阻燃保温材料的制备技术</t>
  </si>
  <si>
    <t>柞栎象高效病原真菌制剂研制与应用研究</t>
  </si>
  <si>
    <r>
      <rPr>
        <sz val="10"/>
        <rFont val="宋体"/>
        <charset val="134"/>
      </rPr>
      <t>基于多肽</t>
    </r>
    <r>
      <rPr>
        <sz val="10"/>
        <rFont val="宋体"/>
        <charset val="134"/>
      </rPr>
      <t>-</t>
    </r>
    <r>
      <rPr>
        <sz val="10"/>
        <rFont val="宋体"/>
        <charset val="134"/>
      </rPr>
      <t>化疗联合治疗的蛋白纳米递送系统构建及其协同抗肿瘤研究</t>
    </r>
  </si>
  <si>
    <t>带压封堵管道机器人的研制</t>
  </si>
  <si>
    <t>人参护肤机制研究及系列化妆品开发</t>
  </si>
  <si>
    <t>K-非负矩阵与K-逆正矩阵的不依赖于真锥K的判定、比较与构造方法及其应用</t>
  </si>
  <si>
    <t>松嫩盐碱化草地土壤微生物多样性研究</t>
  </si>
  <si>
    <t>紫椴优质苗木繁育与冠下造林技术研究</t>
  </si>
  <si>
    <t>植物提取物医用面膜治疗急性过敏性皮炎的研究</t>
  </si>
  <si>
    <t>菌类中药材标准化基因检测技术的开发与应用</t>
  </si>
  <si>
    <t>系列参类产品指纹检测与品质鉴定技术研究</t>
  </si>
  <si>
    <t>药品污染微生物系列检测试剂的开发应用研究</t>
  </si>
  <si>
    <t>基于功能的村镇绿化模式研究及关键技术集成</t>
  </si>
  <si>
    <t>基于大数据可视化对综合客运枢纽大客流组织管理的优化建模研究</t>
  </si>
  <si>
    <t>基于物联网技术的智慧龙舟训练系统</t>
  </si>
  <si>
    <t>智能护理机器人关键技术研究</t>
  </si>
  <si>
    <t>以CRISPR/Cas9介导对TKI耐药非小细胞肺癌基因靶向修饰后药物敏感性及其机制的研究</t>
  </si>
  <si>
    <t>B7-H4在结直肠癌上皮细胞间质转化中的作用及调控机制研究</t>
  </si>
  <si>
    <t>木质素催化转化单酚类化合物研究（实验室研究专项）</t>
  </si>
  <si>
    <t>吉林地区脑卒中患者不同时期三级康复治疗模式的构建及应用研究</t>
  </si>
  <si>
    <t>感染性肠道病原体快速检测试剂的开发与应用</t>
  </si>
  <si>
    <t>东北电力大学</t>
  </si>
  <si>
    <t>基于锅炉运行参数优化的多污染物协同处理技术研发</t>
  </si>
  <si>
    <t>风电场多维度智能监测及源网协同优化控制关键技术研究</t>
  </si>
  <si>
    <t>高温热泵干燥节能关键技术与装备研究与示范</t>
  </si>
  <si>
    <t>集群风电区域电力电子变流系统交互影响与协调控制技术研究</t>
  </si>
  <si>
    <t>城乡高效集中供热系统关键技术与装备研究与示范</t>
  </si>
  <si>
    <t>基于场协同与场优化的火电机组高效清洁控制技术研究</t>
  </si>
  <si>
    <t>差动彩色共焦显微测量关键技术研究</t>
  </si>
  <si>
    <t>直流系统状态监测与绝缘故障准确定位系统</t>
  </si>
  <si>
    <r>
      <rPr>
        <sz val="10"/>
        <rFont val="宋体"/>
        <charset val="134"/>
      </rPr>
      <t>强化混凝</t>
    </r>
    <r>
      <rPr>
        <sz val="10"/>
        <rFont val="宋体"/>
        <charset val="134"/>
      </rPr>
      <t>-</t>
    </r>
    <r>
      <rPr>
        <sz val="10"/>
        <rFont val="宋体"/>
        <charset val="134"/>
      </rPr>
      <t>膜生物反应器一体化高浓度有机废水处理装置</t>
    </r>
  </si>
  <si>
    <t>无线传感器网络跨层协同节能路由方法研究</t>
  </si>
  <si>
    <t>输电线路运行状态在线监测及灾变预警系统</t>
  </si>
  <si>
    <t>金属有机骨架（M O F）改性硅藻土在造纸中的应用</t>
  </si>
  <si>
    <t>数据驱动的电力电子化电力系统小干扰稳定在线评估技术研究</t>
  </si>
  <si>
    <r>
      <rPr>
        <sz val="10"/>
        <rFont val="宋体"/>
        <charset val="134"/>
      </rPr>
      <t>装配整体式</t>
    </r>
    <r>
      <rPr>
        <sz val="10"/>
        <rFont val="宋体"/>
        <charset val="134"/>
      </rPr>
      <t>RPC-NC</t>
    </r>
    <r>
      <rPr>
        <sz val="10"/>
        <rFont val="宋体"/>
        <charset val="134"/>
      </rPr>
      <t>组合截面结构关键技术研究</t>
    </r>
  </si>
  <si>
    <t>应力作用下智能材料驱动器鲁棒自适应控制及其在汽车减震系统中的应用</t>
  </si>
  <si>
    <t>吉林省生物质清洁转化与高值化利用科技创新中心</t>
  </si>
  <si>
    <t>换热管污垢超声检测研究</t>
  </si>
  <si>
    <t>城市污水生化处理系统中雌激素的迁移及转化机制研究</t>
  </si>
  <si>
    <t>超声辅助GTAW脉动电弧行为及其铝合金焊接应用研究</t>
  </si>
  <si>
    <t>电力变压器智能安全监测与节能关键技术研究</t>
  </si>
  <si>
    <t>面向公共危机预警的网络舆情分析与动态演化机理研究</t>
  </si>
  <si>
    <t>面向化工污水处理的高效脱硫菌纳米功能化的设计和调控</t>
  </si>
  <si>
    <t>太阳能电站光伏板积灰智能清洗机器人关键技术研究</t>
  </si>
  <si>
    <t>高效智能电磁抑垢关键技术研究与实现</t>
  </si>
  <si>
    <t>生物质锅炉烟气余热深度回收及冷凝水处理关键技术研究</t>
  </si>
  <si>
    <t>太阳能光催化玉米秸秆制氢关键技术与装备</t>
  </si>
  <si>
    <t>考虑信息物理融合的电网信息攻击辨识及防御关键技术研究</t>
  </si>
  <si>
    <t>高疏水复合膜制备及在膜蒸馏中的抗污染机理研究</t>
  </si>
  <si>
    <t>基于复杂动力理论的电力信息物理网络风险传播机理研究</t>
  </si>
  <si>
    <t>新一代发电系统大规模可再生能源高效利用关键技术研究</t>
  </si>
  <si>
    <t>换热器换热表面的电场抑垢与强化换热技术研究</t>
  </si>
  <si>
    <t>混杂纤维高性能混凝土高温抗渗耐久性及损伤评估方法研究</t>
  </si>
  <si>
    <t>静电驱动微纳液滴界面动力学行为形成机理及调控方法研究</t>
  </si>
  <si>
    <t>高速列车车厢间振声能量传递特性研究</t>
  </si>
  <si>
    <t>太阳能与核能互补电热综合利用运行策略研究</t>
  </si>
  <si>
    <t>超临界CO2二元混合工质大比热区流动传热机理研究</t>
  </si>
  <si>
    <t>污泥中蛋白质热解向NOx前驱体转化通道的选择与钙基调控机制</t>
  </si>
  <si>
    <t>基于大数据的电站单元机组智能建模控制与优化理论研究</t>
  </si>
  <si>
    <t>基于微观态格点模型的Gauss边界动力系统中低频振动分析</t>
  </si>
  <si>
    <t>空冷器灰垢积聚机理研究及抗垢镀层的制备</t>
  </si>
  <si>
    <t>面向牙科义齿性能测试的智能口腔机器人技术研究</t>
  </si>
  <si>
    <t>大数据环境下基于哈希标签聚类的实时电价预测方法的研究</t>
  </si>
  <si>
    <t>风电多尺度主动参与电网频率支撑策略研究（实验室研究专项）</t>
  </si>
  <si>
    <t>吉林财经大学</t>
  </si>
  <si>
    <t>吉林省科技人员创业意愿影响因素及提升对策研究</t>
  </si>
  <si>
    <t>基于中介发展理论的云计算数据中心绿色计算模型及其关键技术研究</t>
  </si>
  <si>
    <t>光电子产业关键技术专利信息分析</t>
  </si>
  <si>
    <t>吉林省科技创新平台服务质量提升研究</t>
  </si>
  <si>
    <t>“互联网+养老”吉林省智慧化养老服务模式创新发展研究</t>
  </si>
  <si>
    <t>新时代吉林省乡村振兴的实施路径研究</t>
  </si>
  <si>
    <t>全域旅游视阈下吉林省乡村旅游品牌建设与发展路径研究</t>
  </si>
  <si>
    <t>面向系统性金融风险监测的贝叶斯模型构建和机器学习关键技术研究</t>
  </si>
  <si>
    <t>吉林省农业资本回报率问题研究</t>
  </si>
  <si>
    <t>吉林省优势特色农产品电子商务发展现状及升级对策研究——基于新兴互联网技术应用的视角</t>
  </si>
  <si>
    <t>吉林省经济改革与发展的趋势性特征研究</t>
  </si>
  <si>
    <t>基于大数据的城市应急药品分发策略及其关键技术研究</t>
  </si>
  <si>
    <t>大数据背景下非均衡子集群聚类的半监督供应链金融信用风险评价研究</t>
  </si>
  <si>
    <r>
      <rPr>
        <sz val="10"/>
        <rFont val="宋体"/>
        <charset val="134"/>
      </rPr>
      <t>格子</t>
    </r>
    <r>
      <rPr>
        <sz val="10"/>
        <rFont val="宋体"/>
        <charset val="134"/>
      </rPr>
      <t>Boltzmann</t>
    </r>
    <r>
      <rPr>
        <sz val="10"/>
        <rFont val="宋体"/>
        <charset val="134"/>
      </rPr>
      <t>方法在空间等离子体波传播问题中的应用</t>
    </r>
  </si>
  <si>
    <t>大规模支配集问题的局部搜索算法研究</t>
  </si>
  <si>
    <t>基于信息挖掘的互联网金融风险评估与监管关键技术研究</t>
  </si>
  <si>
    <t>吉林电视台</t>
  </si>
  <si>
    <t>吉林省融媒体信息服务平台</t>
  </si>
  <si>
    <t>吉林电子信息职业技术学院</t>
  </si>
  <si>
    <t>AI与工业机器人传感控制技术应用研究团队专利示范培育</t>
  </si>
  <si>
    <t>吉林工程技术师范学院</t>
  </si>
  <si>
    <t>基于“互联网+职业教育科技创新平台”的科技文献信息精准推送研究</t>
  </si>
  <si>
    <r>
      <rPr>
        <sz val="10"/>
        <rFont val="宋体"/>
        <charset val="134"/>
      </rPr>
      <t>长白县互联网</t>
    </r>
    <r>
      <rPr>
        <sz val="10"/>
        <rFont val="宋体"/>
        <charset val="134"/>
      </rPr>
      <t>+</t>
    </r>
    <r>
      <rPr>
        <sz val="10"/>
        <rFont val="宋体"/>
        <charset val="134"/>
      </rPr>
      <t>中小企业精准服务创新云平台系统开发及应用</t>
    </r>
  </si>
  <si>
    <t>仿生水黾机器人水面大承载小滑行阻力机理研究</t>
  </si>
  <si>
    <t>电动汽车动力传动系统专利分析</t>
  </si>
  <si>
    <t>教育机器人专利信息分析与战略研究</t>
  </si>
  <si>
    <t>吉林省民办高校香港H股上市融资发展路线图研究</t>
  </si>
  <si>
    <t>激活吉林省人才存量的探索研究</t>
  </si>
  <si>
    <t>吉林省农业科技创新促进乡村振兴路径研究</t>
  </si>
  <si>
    <t>基于冷链物流的农村一二三产业融合模式与路径研究</t>
  </si>
  <si>
    <t>大型螺旋埋弧焊管智能装备系统及其关键件技术研发</t>
  </si>
  <si>
    <t>食用菌菌包智能加工装备的研制</t>
  </si>
  <si>
    <t>乡村振兴战略下吉林省新型职业农民培育模式及路径研究</t>
  </si>
  <si>
    <t>无人机火情探测识别设备研发</t>
  </si>
  <si>
    <t>鲜切刺嫩芽冷链保鲜及质量安全控制关键技术研究</t>
  </si>
  <si>
    <t>基于非线性理论的矿产预测方法研究及应用</t>
  </si>
  <si>
    <t>吉林工商学院</t>
  </si>
  <si>
    <t>紫苏粕生物高效转化技术研究及产品开发</t>
  </si>
  <si>
    <r>
      <rPr>
        <sz val="10"/>
        <rFont val="宋体"/>
        <charset val="134"/>
      </rPr>
      <t>基于</t>
    </r>
    <r>
      <rPr>
        <sz val="10"/>
        <rFont val="宋体"/>
        <charset val="134"/>
      </rPr>
      <t>“LAMP+</t>
    </r>
    <r>
      <rPr>
        <sz val="10"/>
        <rFont val="宋体"/>
        <charset val="134"/>
      </rPr>
      <t>微流控</t>
    </r>
    <r>
      <rPr>
        <sz val="10"/>
        <rFont val="宋体"/>
        <charset val="134"/>
      </rPr>
      <t>”</t>
    </r>
    <r>
      <rPr>
        <sz val="10"/>
        <rFont val="宋体"/>
        <charset val="134"/>
      </rPr>
      <t>技术的牛羊肉掺假快速检测芯片开发与应用</t>
    </r>
  </si>
  <si>
    <t>面向农户的农业科技知识服务体系研究</t>
  </si>
  <si>
    <t>吉林广播电视大学</t>
  </si>
  <si>
    <t>吉林省远程教育技术科技创新中心</t>
  </si>
  <si>
    <t>吉林化工学院</t>
  </si>
  <si>
    <t>多酸/C3N4复合催化剂体系构筑及其光催化性能研究</t>
  </si>
  <si>
    <t>智能锅炉承压管线泄漏检测技术的应用研究</t>
  </si>
  <si>
    <t>基于资源利用的太阳能驱动的农村污水原位处理系统的研究</t>
  </si>
  <si>
    <t>高韧性聚乳酸基纳米复合材料的技术开发</t>
  </si>
  <si>
    <r>
      <rPr>
        <sz val="10"/>
        <rFont val="宋体"/>
        <charset val="134"/>
      </rPr>
      <t>多酸基</t>
    </r>
    <r>
      <rPr>
        <sz val="10"/>
        <rFont val="宋体"/>
        <charset val="134"/>
      </rPr>
      <t>Ni-MOFs</t>
    </r>
    <r>
      <rPr>
        <sz val="10"/>
        <rFont val="宋体"/>
        <charset val="134"/>
      </rPr>
      <t>材料的设计合成及催化水氧化性能的研究</t>
    </r>
  </si>
  <si>
    <t>基于工业机器人的复杂角焊缝智能焊接技术研究</t>
  </si>
  <si>
    <t>利用果汁绿色制备富含多种功能性成分的新型人参原料的工艺开发</t>
  </si>
  <si>
    <t>吉林省高新技术企业梯度培育研究</t>
  </si>
  <si>
    <t>基于过渡金属氧化物构筑介孔磁性纳米复合材料及其对抗生素类药物的高效萃取</t>
  </si>
  <si>
    <t>采用三明治结构发光层的倒置量子点发光二极管的制备及其性能研究</t>
  </si>
  <si>
    <t>工业丙烯腈生产废水资源化处理关键技术研究与开发</t>
  </si>
  <si>
    <t>黄精等饮片加工工艺及质量标准研究</t>
  </si>
  <si>
    <t>时延和干扰不确定的下垫式认知网络动态功率控制研究</t>
  </si>
  <si>
    <t>吉林建筑大学</t>
  </si>
  <si>
    <t>全域旅游视野下吉林乡村文化传承与振兴策略研究</t>
  </si>
  <si>
    <t>赤芍引种栽培关键技术研究</t>
  </si>
  <si>
    <t>菌藻复合生物膜城市污水处理装置研发与应用</t>
  </si>
  <si>
    <t>吉林省装配式建筑产业一体化发展对策研究</t>
  </si>
  <si>
    <t>大型分析仪器在建筑材料领域共享的分析方法和管理方法的研究与应用</t>
  </si>
  <si>
    <r>
      <rPr>
        <sz val="10"/>
        <rFont val="宋体"/>
        <charset val="134"/>
      </rPr>
      <t>基于</t>
    </r>
    <r>
      <rPr>
        <sz val="10"/>
        <rFont val="宋体"/>
        <charset val="134"/>
      </rPr>
      <t>BIM</t>
    </r>
    <r>
      <rPr>
        <sz val="10"/>
        <rFont val="宋体"/>
        <charset val="134"/>
      </rPr>
      <t>的寒地装配式现代木结构建筑建设一体化应用研究</t>
    </r>
  </si>
  <si>
    <t>X射线光电子能谱相关功能开放共享与功能开发</t>
  </si>
  <si>
    <t>城市生态环境污染气体检测的半导体氧化物气体传感器研究</t>
  </si>
  <si>
    <t>A/A/O -M BBR工艺深度脱氮除磷及其优化控制研究</t>
  </si>
  <si>
    <t>吉林省建筑一体化集成技术科技协同创新中心—寒地建筑节能科技创新中心</t>
  </si>
  <si>
    <t>新型智能消防系统开发与应用</t>
  </si>
  <si>
    <r>
      <rPr>
        <sz val="10"/>
        <rFont val="宋体"/>
        <charset val="134"/>
      </rPr>
      <t>新型城镇化技术</t>
    </r>
    <r>
      <rPr>
        <sz val="10"/>
        <rFont val="宋体"/>
        <charset val="134"/>
      </rPr>
      <t>——</t>
    </r>
    <r>
      <rPr>
        <sz val="10"/>
        <rFont val="宋体"/>
        <charset val="134"/>
      </rPr>
      <t>新型校园功能优化技术应用与示范</t>
    </r>
  </si>
  <si>
    <t>基于多传感大数据融合的平安校园建设关键技术研究</t>
  </si>
  <si>
    <t>新型玉米秸秆重组集成材产品及代木结构的研究开发与示范</t>
  </si>
  <si>
    <t>生物质废弃物基碳材料开发与应用研究</t>
  </si>
  <si>
    <t>聚羧酸修饰纤维素减水剂的设计制备及其在水泥基自流平砂浆中的性能研究</t>
  </si>
  <si>
    <t>二氧化碳资源化利用与深部地热开发关键技术研究</t>
  </si>
  <si>
    <t>玄武岩纤维在季冻区结构加固工程中的应用技术开发</t>
  </si>
  <si>
    <t>基于探地雷达信号稀疏时频分解的去躁及地下目标体识别方法研究</t>
  </si>
  <si>
    <t>高效钨酸铋催化剂吸附-可见光催化协同去除水中痕量抗生素的机制及应用研究</t>
  </si>
  <si>
    <t>循环温度场作用下黏土地基中能量桩热-力学特性试验研究</t>
  </si>
  <si>
    <t>基于BIM的公共建筑运行能耗大数据挖掘应用研究与示范</t>
  </si>
  <si>
    <t>寒地建筑节能关键技术—新型太阳能集热技术研究与应用示范</t>
  </si>
  <si>
    <t>利用工业废渣制备混凝土多功能掺合料应用技术的研究</t>
  </si>
  <si>
    <t>生物质发电厂秸秆灰资源化利用及大宗消纳关键技术</t>
  </si>
  <si>
    <t>复杂构形冷却过程不规则源汇耦合传热建模及其节能强化机理研究</t>
  </si>
  <si>
    <t>新型装配式轻钢轻质混凝土组合结构体系研发及应用</t>
  </si>
  <si>
    <t>纤维增强能量桩热、力特性及热量地下传输机理研究</t>
  </si>
  <si>
    <t>装配整体式多层住宅承重墙板的研究与应用</t>
  </si>
  <si>
    <t>严寒地区绿色建筑节能和运维评价技术与工程示范</t>
  </si>
  <si>
    <t>装配式钢-高性能混凝土组合梁研究</t>
  </si>
  <si>
    <t>基于非物质文化遗产传承的吉林省旅游文创产品开发研究</t>
  </si>
  <si>
    <t>吉林省满族说部文化遗产数字化保护与衍生产品开发</t>
  </si>
  <si>
    <t>北方地区地表水源中消毒副产物卤乙腈前体物的识别及季节性变化规律研究</t>
  </si>
  <si>
    <t>地能长期利用热传递衰减及其强化机制研究</t>
  </si>
  <si>
    <t>改性TiO2光催化剂的微结构调控与光催化性能增强</t>
  </si>
  <si>
    <t>吉林建筑大学城建学院</t>
  </si>
  <si>
    <t>基于双语信息的中外建筑设计数据挖掘研究</t>
  </si>
  <si>
    <t>吉林交通职业技术学院</t>
  </si>
  <si>
    <t>反“低慢小”航空器跟瞄系统</t>
  </si>
  <si>
    <t>吉林警察学院</t>
  </si>
  <si>
    <t>人工智能时代的犯罪预防研究</t>
  </si>
  <si>
    <t>吉林农业大学</t>
  </si>
  <si>
    <t>基于种养结合的农村废弃物绿色生态循环利用模式研究</t>
  </si>
  <si>
    <t>基于玉米DH技术的优质、抗逆、宜机收种质创制及新品种培育</t>
  </si>
  <si>
    <t>抗寒葡萄品种筛选、种质创新及优质高效生产技术研究</t>
  </si>
  <si>
    <t>应用杂种优势表观遗传检测技术选育玉米杂交种</t>
  </si>
  <si>
    <t>吉林省标准化生猪安全生态型生产模式的建立</t>
  </si>
  <si>
    <t>基于水稻病害生态防控的农药面源污染治理技术</t>
  </si>
  <si>
    <t>桔梗提取物品质提升关键技术及系列产品开发</t>
  </si>
  <si>
    <t>基于微生物杀菌剂的人参农药减施关键技术研究与示范</t>
  </si>
  <si>
    <t>梅花鹿规范化无抗养殖与产品初加工关键技术研究</t>
  </si>
  <si>
    <t>窄带物联网(NB-IOT)和区块链技术相结合构建食用农产品智慧供应链的研究</t>
  </si>
  <si>
    <t>畜禽粪污与作物残体田间条带堆腐及减施化肥技术研究</t>
  </si>
  <si>
    <t>农田人参优质高产生产关键技术研究</t>
  </si>
  <si>
    <t>多元复合RS制备及其健康食品研究与开发</t>
  </si>
  <si>
    <t>城市垃圾填埋场土壤重金属污染植物修复技术</t>
  </si>
  <si>
    <t>黑果枸杞仿生栽培技术研究及示范基地建设</t>
  </si>
  <si>
    <t>玉米、油料作物种质资源创新与分子育种科研团队专利示范培育</t>
  </si>
  <si>
    <t>人参生态种植的生物肥料开发及标准化基地建设</t>
  </si>
  <si>
    <t>大宗道地中药材养殖技术集成与规范化生产</t>
  </si>
  <si>
    <t>刺五加苷对仔猪小肠上皮细胞屏障功能的调控作用研究（实验室专项）</t>
  </si>
  <si>
    <r>
      <rPr>
        <sz val="10"/>
        <rFont val="宋体"/>
        <charset val="134"/>
      </rPr>
      <t>转</t>
    </r>
    <r>
      <rPr>
        <sz val="10"/>
        <rFont val="宋体"/>
        <charset val="134"/>
      </rPr>
      <t>AtAAP1</t>
    </r>
    <r>
      <rPr>
        <sz val="10"/>
        <rFont val="宋体"/>
        <charset val="134"/>
      </rPr>
      <t>基因玉米氮素高效利用分子机制的研究（主题科学家专项）</t>
    </r>
  </si>
  <si>
    <t>优质阿勒泰大尾肉羊高效繁育及有机饲养规范研究</t>
  </si>
  <si>
    <r>
      <rPr>
        <sz val="10"/>
        <rFont val="宋体"/>
        <charset val="134"/>
      </rPr>
      <t>人参单体皂苷</t>
    </r>
    <r>
      <rPr>
        <sz val="10"/>
        <rFont val="宋体"/>
        <charset val="134"/>
      </rPr>
      <t>Rg2</t>
    </r>
    <r>
      <rPr>
        <sz val="10"/>
        <rFont val="宋体"/>
        <charset val="134"/>
      </rPr>
      <t>生物合成途径重要基因的系统分析及功能鉴定</t>
    </r>
    <r>
      <rPr>
        <sz val="10"/>
        <rFont val="宋体"/>
        <charset val="134"/>
      </rPr>
      <t>"</t>
    </r>
    <r>
      <rPr>
        <sz val="10"/>
        <rFont val="宋体"/>
        <charset val="134"/>
      </rPr>
      <t>（主题科学家专项）</t>
    </r>
    <r>
      <rPr>
        <sz val="10"/>
        <rFont val="宋体"/>
        <charset val="134"/>
      </rPr>
      <t>”</t>
    </r>
  </si>
  <si>
    <t>牛病毒性腹泻和传染性鼻气管炎二联灭活疫苗（JL3株+NM8株）的研制</t>
  </si>
  <si>
    <r>
      <rPr>
        <sz val="10"/>
        <rFont val="宋体"/>
        <charset val="134"/>
      </rPr>
      <t>大豆</t>
    </r>
    <r>
      <rPr>
        <sz val="10"/>
        <rFont val="宋体"/>
        <charset val="134"/>
      </rPr>
      <t>GmPLC10</t>
    </r>
    <r>
      <rPr>
        <sz val="10"/>
        <rFont val="宋体"/>
        <charset val="134"/>
      </rPr>
      <t>调控植物耐盐碱分子机制的研究（主题科学家专项）</t>
    </r>
  </si>
  <si>
    <t>非林地人参规范化生态种植技术研究</t>
  </si>
  <si>
    <t>3WPZ-2000自走式高秆作物多功能植保机研制</t>
  </si>
  <si>
    <t>大型真菌代谢产物对湿地水体污染物的降解机制研究（主题科学家专项）</t>
  </si>
  <si>
    <t>大豆病虫草害绿色防控技术研究与示范</t>
  </si>
  <si>
    <t>奶牛养殖场污水处理及再利用技术集成与示范</t>
  </si>
  <si>
    <t>细辛高效生态种植关键技术研究</t>
  </si>
  <si>
    <t>新型高效水产微生物饲料添加剂的开发与应用</t>
  </si>
  <si>
    <t>高效减氮排放型猪饲粮配制关键技术的研究</t>
  </si>
  <si>
    <t>微生物菌剂防治人参根部病害示范与推广（科特派）</t>
  </si>
  <si>
    <t>安全高效新型饲料产品研发</t>
  </si>
  <si>
    <t>面向虫害大数据的视觉词典学习关键技术研究</t>
  </si>
  <si>
    <t>基于SQA体系构建的老参地土壤生态修复技术研究</t>
  </si>
  <si>
    <t>农田人参与白屈菜、细辛间作轮作生态种植模式研究</t>
  </si>
  <si>
    <t>白腐菌漆酶高产菌株的筛选及其对秸秆的降解机制研究</t>
  </si>
  <si>
    <t>东北玉米主产区黑土生物肥力保育关键技术研究与示范</t>
  </si>
  <si>
    <t>农业物联网信息传输与处理专利信息分析</t>
  </si>
  <si>
    <t>核壳结构质子交换膜材料及其交联复合膜的制备研究</t>
  </si>
  <si>
    <t>机收型玉米种质资源创新及新品种选育</t>
  </si>
  <si>
    <t>生物质废弃物水热碳化处理及其对有机污染物吸附机制研究</t>
  </si>
  <si>
    <t>益生菌杂粮冲调粉关键技术研究与产品开发</t>
  </si>
  <si>
    <t>蒲公英产品开发与利用知识产权（专利）分析</t>
  </si>
  <si>
    <t>磷酸盐矿化菌固结重金属离子的作用机理及稳定性研究</t>
  </si>
  <si>
    <t>高效环保型生物制剂---食药用真菌液体发酵物功能研发</t>
  </si>
  <si>
    <t>氮素在原状黑土中迁移特性及对土壤酸化作用响应机理的研究</t>
  </si>
  <si>
    <t>冷驯化大肠杆菌核糖体RNA转录速率调控机制的研究</t>
  </si>
  <si>
    <t>新型液体肥料施用技术与设备研发</t>
  </si>
  <si>
    <t>猪场粪污生物处理过程中氮素形态转化动态模型的建立与应用</t>
  </si>
  <si>
    <t>苏打盐碱地稻田秸秆还田关键技术研究与示范</t>
  </si>
  <si>
    <t>组蛋白H3K36甲基化转移酶SETD2对猪卵母细胞成熟及克隆胚胎发育影响的研究</t>
  </si>
  <si>
    <t>人参、灵芝等中药材生态种植技术提升研究与生产基地建设</t>
  </si>
  <si>
    <r>
      <rPr>
        <sz val="10"/>
        <rFont val="宋体"/>
        <charset val="134"/>
      </rPr>
      <t>玉米</t>
    </r>
    <r>
      <rPr>
        <sz val="10"/>
        <rFont val="宋体"/>
        <charset val="134"/>
      </rPr>
      <t>/</t>
    </r>
    <r>
      <rPr>
        <sz val="10"/>
        <rFont val="宋体"/>
        <charset val="134"/>
      </rPr>
      <t>花生间作体系下根际土壤氮素转化与关键微生物特性研究</t>
    </r>
  </si>
  <si>
    <t>黑木耳新品种吉AU1号在柳河西腰沟村扶贫推广（科技扶贫）</t>
  </si>
  <si>
    <t>抗球虫新型微生态制剂生物兽药的创制与应用</t>
  </si>
  <si>
    <t>钨酸铋改性秸秆生物炭修复土壤中抗生素类污染物的光催化机理探究</t>
  </si>
  <si>
    <t>抗盐、耐碱东北粳稻新种质的创制</t>
  </si>
  <si>
    <t>超声-高静压改善大豆蛋白冷致凝胶机制及凝胶缓释作用研究</t>
  </si>
  <si>
    <t>旱作优质水稻节本增效栽培关键技术研究</t>
  </si>
  <si>
    <t>人参膳食纤维生理活性研究与功能食品开发</t>
  </si>
  <si>
    <t>大豆GmSlp基因的表达模式分析及对大豆疫霉根腐病的响应机制研究</t>
  </si>
  <si>
    <t>基于平播技术的油莎豆精密播种机研制</t>
  </si>
  <si>
    <t>农产品加工与风险监测中便携式微生物计数测试片系列产品的研发</t>
  </si>
  <si>
    <t>乡村振兴战略下吉林省农村产业融合的农户增收效应研究——基于农村异质性的实证分析</t>
  </si>
  <si>
    <t>玉米秸秆资源循环利用关键技术研究</t>
  </si>
  <si>
    <t>吉林大米产地确证关键技术研究与应用</t>
  </si>
  <si>
    <t>两种优势寄生蜂在玉米螟卵上种间竞争及机制的研究</t>
  </si>
  <si>
    <r>
      <rPr>
        <sz val="10"/>
        <rFont val="宋体"/>
        <charset val="134"/>
      </rPr>
      <t>丙二酰基人参皂苷化学成分及其改善</t>
    </r>
    <r>
      <rPr>
        <sz val="10"/>
        <rFont val="宋体"/>
        <charset val="134"/>
      </rPr>
      <t>2</t>
    </r>
    <r>
      <rPr>
        <sz val="10"/>
        <rFont val="宋体"/>
        <charset val="134"/>
      </rPr>
      <t>型糖尿病大鼠</t>
    </r>
    <r>
      <rPr>
        <sz val="10"/>
        <rFont val="宋体"/>
        <charset val="134"/>
      </rPr>
      <t>IR</t>
    </r>
    <r>
      <rPr>
        <sz val="10"/>
        <rFont val="宋体"/>
        <charset val="134"/>
      </rPr>
      <t>的分子机制研究</t>
    </r>
  </si>
  <si>
    <t>疣孢漆斑菌降解木质素关键酶基因家族的挖掘及功能验证</t>
  </si>
  <si>
    <t>植物乳杆菌胞外多糖参与调控小鼠肠道免疫系统的作用机制研究</t>
  </si>
  <si>
    <t>抗仔猪病毒性腹泻微生态制剂新型生物兽药的创制与应用</t>
  </si>
  <si>
    <t>山葡萄花青素结构鉴定、稳态化关键技术研究及产业化应用</t>
  </si>
  <si>
    <t>长白山5种特色百合科植物资源种质创新及栽培技术研究</t>
  </si>
  <si>
    <t>利用资源昆虫无害化处理菌糠等有机废弃物关键技术研究与示范</t>
  </si>
  <si>
    <t>F-box基因GmFBX478调控大豆生长发育机制研究（主题科学家专项）</t>
  </si>
  <si>
    <t>吉林省土著珍稀冷水鱼-江鳕人工繁育及养殖技术研究示范</t>
  </si>
  <si>
    <t>人参次生代谢产物的抗虫信号转导及其防御机制研究(主题科学家专项）</t>
  </si>
  <si>
    <t>优良粳稻四倍体、二倍体种质资源创制与优质高产水稻新品种选育</t>
  </si>
  <si>
    <t>农田生态系统次生演替过程中碳转化的微生物作用机制研究（实验室研究专项）</t>
  </si>
  <si>
    <r>
      <rPr>
        <sz val="10"/>
        <rFont val="宋体"/>
        <charset val="134"/>
      </rPr>
      <t>PM2.5</t>
    </r>
    <r>
      <rPr>
        <sz val="10"/>
        <rFont val="宋体"/>
        <charset val="134"/>
      </rPr>
      <t>细颗粒物过滤用多功能纳米纤维膜的制备及其性能研究</t>
    </r>
  </si>
  <si>
    <t>人参AP2/ERF转录因子基因的挖掘及功能验证“（主题科学家专项）”</t>
  </si>
  <si>
    <t>玉米生态系统中农药归趋特征及其减量增效技术研究与应用</t>
  </si>
  <si>
    <t>高纯度二氢槲皮素产业化关键技术研究及产品开发</t>
  </si>
  <si>
    <t>人参抗阿尔茨海默病有效组分研究</t>
  </si>
  <si>
    <t>乡村振兴背景下吉林省农户分化与耕地利用行为及效率问题研究</t>
  </si>
  <si>
    <t>水稻糖基转移酶基因的挖掘及功能研究</t>
  </si>
  <si>
    <t>高效利用玉米秸秆菌株的筛选及其木质素降解功能基因的挖掘</t>
  </si>
  <si>
    <t>基于全基因组水平上的吉林人参种质资源遗传多样性研究</t>
  </si>
  <si>
    <r>
      <rPr>
        <sz val="10"/>
        <rFont val="宋体"/>
        <charset val="134"/>
      </rPr>
      <t>miR-29a</t>
    </r>
    <r>
      <rPr>
        <sz val="10"/>
        <rFont val="宋体"/>
        <charset val="134"/>
      </rPr>
      <t>在结核分枝杆菌与巨噬细胞互作中调节</t>
    </r>
    <r>
      <rPr>
        <sz val="10"/>
        <rFont val="宋体"/>
        <charset val="134"/>
      </rPr>
      <t>TLR4-MAPK</t>
    </r>
    <r>
      <rPr>
        <sz val="10"/>
        <rFont val="宋体"/>
        <charset val="134"/>
      </rPr>
      <t>信号通路的研究</t>
    </r>
  </si>
  <si>
    <t>定植靶向风味物质微生物发酵传统东北大豆酱安全生产关键技术的研究</t>
  </si>
  <si>
    <t>中俄菌物优质种质资源保护及可持续利用</t>
  </si>
  <si>
    <t>特色蔬菜（含山野菜类）品种选育、栽培技术研究</t>
  </si>
  <si>
    <t>糖基化修饰对布鲁氏菌重要抗原免疫原性影响的研究</t>
  </si>
  <si>
    <t>卡介苗免疫效应差异的分子学基础及部分关键蛋白对其免疫原性的影响</t>
  </si>
  <si>
    <t>大豆花芽分化关键基因的功能分析</t>
  </si>
  <si>
    <r>
      <rPr>
        <sz val="10"/>
        <rFont val="宋体"/>
        <charset val="134"/>
      </rPr>
      <t>玉米秸秆生物炼制</t>
    </r>
    <r>
      <rPr>
        <sz val="10"/>
        <rFont val="宋体"/>
        <charset val="134"/>
      </rPr>
      <t>D-</t>
    </r>
    <r>
      <rPr>
        <sz val="10"/>
        <rFont val="宋体"/>
        <charset val="134"/>
      </rPr>
      <t>乳酸关键技术研究</t>
    </r>
  </si>
  <si>
    <r>
      <rPr>
        <sz val="10"/>
        <rFont val="宋体"/>
        <charset val="134"/>
      </rPr>
      <t>“</t>
    </r>
    <r>
      <rPr>
        <sz val="10"/>
        <rFont val="宋体"/>
        <charset val="134"/>
      </rPr>
      <t>桔甘片</t>
    </r>
    <r>
      <rPr>
        <sz val="10"/>
        <rFont val="宋体"/>
        <charset val="134"/>
      </rPr>
      <t>”</t>
    </r>
    <r>
      <rPr>
        <sz val="10"/>
        <rFont val="宋体"/>
        <charset val="134"/>
      </rPr>
      <t>护肝保健食品的开发与产业化</t>
    </r>
  </si>
  <si>
    <t>中国网柄细胞状黏菌的整合分类学研究</t>
  </si>
  <si>
    <t>基于“种养结合”的吉林省畜禽粪污资源化利用问题与政策优化研究</t>
  </si>
  <si>
    <t>梅花鹿副产物鹿油的高效利用与新产品开发</t>
  </si>
  <si>
    <t>长白山乌杆天麻种质资源收集、评价及保存技术研究</t>
  </si>
  <si>
    <t>高性能生物质炭吸附剂的制备及应用关键技术研究</t>
  </si>
  <si>
    <r>
      <rPr>
        <sz val="10"/>
        <rFont val="宋体"/>
        <charset val="134"/>
      </rPr>
      <t>基于高效液相色谱</t>
    </r>
    <r>
      <rPr>
        <sz val="10"/>
        <rFont val="宋体"/>
        <charset val="134"/>
      </rPr>
      <t>-</t>
    </r>
    <r>
      <rPr>
        <sz val="10"/>
        <rFont val="宋体"/>
        <charset val="134"/>
      </rPr>
      <t>串联质谱分析高山红景天抗人参病原真菌活性成分及抑菌机理研究</t>
    </r>
  </si>
  <si>
    <t>废弃菌糠制备农作物用产品的关键技术开发</t>
  </si>
  <si>
    <t>智慧社区精准管控关键技术研究集成与示范</t>
  </si>
  <si>
    <t>黄柏嫩叶抗痛风作用的物质基础研究</t>
  </si>
  <si>
    <t>活性肽基于NF-κB信号通路改善氧化应激损伤的神经退行性疾病机理研究</t>
  </si>
  <si>
    <t>靶向Tau蛋白的阿尔茨海默症治疗型单链抗体的研究</t>
  </si>
  <si>
    <t>玉米产量相关基因ZmAPO1-9的克隆与基因编辑</t>
  </si>
  <si>
    <t>CtF3’H基因在红花黄色素代谢调控中的机制研究</t>
  </si>
  <si>
    <t>未可培养微生物高效快速表型分类数据研究</t>
  </si>
  <si>
    <t>人参化感自毒物质的分离及对连作障碍的影响研究</t>
  </si>
  <si>
    <t>基于MAPK信号通路揭示人参皂苷Rg1对顺铂致心损伤的保护作用及分子机制研究</t>
  </si>
  <si>
    <t>猪蓝耳病荧光共振能量转移法检测研究</t>
  </si>
  <si>
    <t>基于传感器的便携式人体姿态识别设备研发及在骨科术后康复治疗中的应用</t>
  </si>
  <si>
    <t>红花类黄酮生物合成相关bHLH转录因子的克隆及功能分析</t>
  </si>
  <si>
    <t>菊苣果聚糖调控蛋鸡胆固醇代谢的机制研究</t>
  </si>
  <si>
    <t>HSP70对鲤春病毒血症病毒侵染调控作用研究</t>
  </si>
  <si>
    <t>基于扩增子测序的长白山黏菌多样性研究</t>
  </si>
  <si>
    <t>吉林省土壤硫素资源评价和作物高效利用机理研究</t>
  </si>
  <si>
    <t>基于微生物组新型钙依赖抗生素生物合成基因簇的筛选研究“（主题科学家专项）”</t>
  </si>
  <si>
    <t>吉林农业科技学院</t>
  </si>
  <si>
    <t>互联网+人参生态因子分析与预测信息服务平台</t>
  </si>
  <si>
    <t>吉林省桔梗规范化种植技术集成与示范</t>
  </si>
  <si>
    <t>吉林地区规模化猪场仔猪腹泻病原调查及防治关键技术研究</t>
  </si>
  <si>
    <t>人参主要病害的早期诊断及绿色防控关键技术研究和示范基地建设</t>
  </si>
  <si>
    <t>高效安全绿色肉羊全价颗粒育肥饲料的研究与开发</t>
  </si>
  <si>
    <t>长白山区乌拉草种质资源评价及栽培技术研究</t>
  </si>
  <si>
    <t>滑子菇新品种选育及配套高产技术研究与示范</t>
  </si>
  <si>
    <t>西瓜高抗病性专用新品种选育</t>
  </si>
  <si>
    <t>脂联素改善奶牛肝脂沉积的作用机制</t>
  </si>
  <si>
    <t>吉林省蚕业科学研究院</t>
  </si>
  <si>
    <t>利用双叉犀金龟生物治理菌糠废弃物技术开发与示范</t>
  </si>
  <si>
    <t>吉林省产品质量监督检验院</t>
  </si>
  <si>
    <t>吉林省畜牧兽医科学研究院</t>
  </si>
  <si>
    <t>检测畜禽细小病毒的专利分析</t>
  </si>
  <si>
    <t>基于荧光定量PCR平台的禽白血病病毒A、B、J型检测技术研发</t>
  </si>
  <si>
    <t>淡水鱼人畜共患华支睾吸虫实时定量快速检测试剂盒的研制及应用</t>
  </si>
  <si>
    <t>吉林省地震局</t>
  </si>
  <si>
    <t>吉林省地震活动断层评价技术和灾害防御三维演示应用示范</t>
  </si>
  <si>
    <t>吉林省动物疫病预防控制中心</t>
  </si>
  <si>
    <t>基于IonTorrent二代测序平台的动物源耐药基因靶向测序技术研发</t>
  </si>
  <si>
    <t>吉林省疾病预防控制中心</t>
  </si>
  <si>
    <r>
      <rPr>
        <sz val="10"/>
        <rFont val="宋体"/>
        <charset val="134"/>
      </rPr>
      <t>食品中产志贺毒素大肠埃希氏菌</t>
    </r>
    <r>
      <rPr>
        <sz val="10"/>
        <rFont val="宋体"/>
        <charset val="134"/>
      </rPr>
      <t>LAMP</t>
    </r>
    <r>
      <rPr>
        <sz val="10"/>
        <rFont val="宋体"/>
        <charset val="134"/>
      </rPr>
      <t>快速检测技术研究与应用</t>
    </r>
  </si>
  <si>
    <t>吉林省计量科学研究院</t>
  </si>
  <si>
    <t>吉林省计算中心</t>
  </si>
  <si>
    <t>新疆阿勒泰地区"互联网+"创新创业服务平台</t>
  </si>
  <si>
    <t>吉林省高性能计算及大数据共享服务基地</t>
  </si>
  <si>
    <r>
      <rPr>
        <sz val="10"/>
        <rFont val="宋体"/>
        <charset val="134"/>
      </rPr>
      <t>吉林省建筑科学研究设计院</t>
    </r>
    <r>
      <rPr>
        <sz val="10"/>
        <rFont val="宋体"/>
        <charset val="134"/>
      </rPr>
      <t>(</t>
    </r>
    <r>
      <rPr>
        <sz val="10"/>
        <rFont val="宋体"/>
        <charset val="134"/>
      </rPr>
      <t>吉林省建筑工程质量检测中心）</t>
    </r>
  </si>
  <si>
    <r>
      <rPr>
        <sz val="10"/>
        <rFont val="宋体"/>
        <charset val="134"/>
      </rPr>
      <t>异形钢</t>
    </r>
    <r>
      <rPr>
        <sz val="10"/>
        <rFont val="宋体"/>
        <charset val="134"/>
      </rPr>
      <t>-</t>
    </r>
    <r>
      <rPr>
        <sz val="10"/>
        <rFont val="宋体"/>
        <charset val="134"/>
      </rPr>
      <t>混凝土组合剪力墙装配式住宅结构体系的研发与示范</t>
    </r>
  </si>
  <si>
    <t>吉林省科技创新平台管理中心</t>
  </si>
  <si>
    <t>吉林省实验动物信息服务平台运行与建设</t>
  </si>
  <si>
    <t>吉林省大型科学仪器共享服务平台后补助</t>
  </si>
  <si>
    <t>吉林省实验动物环境设施综合指导平台建设</t>
  </si>
  <si>
    <t>大型科学仪器开放共享网络平台与服务体系建设</t>
  </si>
  <si>
    <t>集成创新方法应用研究与示范</t>
  </si>
  <si>
    <t>吉林省科技特派员脱贫富民培训示范工程（农村信息化）</t>
  </si>
  <si>
    <t>吉林省科技资金运行服务中心</t>
  </si>
  <si>
    <t>吉林省科研经费预算绩效评价构建及平台建设</t>
  </si>
  <si>
    <t>吉林省科学技术信息研究所</t>
  </si>
  <si>
    <t>科技文献创新研究</t>
  </si>
  <si>
    <t>吉林省科学数据共享服务平台建设</t>
  </si>
  <si>
    <t>《吉林省科技创新发展报告（2017）》研究</t>
  </si>
  <si>
    <t>吉林省科技创新管理服务平台二期建设</t>
  </si>
  <si>
    <t>吉林省专利信息统计分析平台建设</t>
  </si>
  <si>
    <t>科技文献信息服务平台关键技术研究</t>
  </si>
  <si>
    <t>吉林省科学数据管理办法研究</t>
  </si>
  <si>
    <t>吉林省科技计划项目新专家库系统的研发</t>
  </si>
  <si>
    <t>吉林省林业科学研究院</t>
  </si>
  <si>
    <t>郁金香品种驯化及种球复壮产业化生产体系研究</t>
  </si>
  <si>
    <t>小径杨染色技术在铁路客车厢胶合板的应用（科特派）</t>
  </si>
  <si>
    <t>云杉八齿小蠹信息素产品的研制与生产应用</t>
  </si>
  <si>
    <t>退化天然林生态系统生态修复关键技术研究与示范</t>
  </si>
  <si>
    <t>林业微生物源药剂的研发及关键技术研究</t>
  </si>
  <si>
    <t>榛子果林种实害虫发生及无公害防治技术研究</t>
  </si>
  <si>
    <t>俄罗斯园林绿化树种引种栽培技术研究</t>
  </si>
  <si>
    <t>吉林省农业机械研究院</t>
  </si>
  <si>
    <t>大型植保作业机具智能化研究</t>
  </si>
  <si>
    <t>畜禽粪便半干式厌氧发酵处理及沼渣基质化利用技术研究</t>
  </si>
  <si>
    <t>吉林省农业农村创新创业专题教材制作（农村信息化）</t>
  </si>
  <si>
    <t>吉林省农业机械化现状分析及发展对策研究</t>
  </si>
  <si>
    <t>吉林省农业科学院</t>
  </si>
  <si>
    <t>北方地区灵芝种质资源的收集与评价研究</t>
  </si>
  <si>
    <t>棚膜蔬菜白粉虱绿色综合防控技术应用与推广（科特派）</t>
  </si>
  <si>
    <t>吉林西部改良盐碱地与改善区域生态环境研究</t>
  </si>
  <si>
    <t>吉林省设施园艺科技创新中心</t>
  </si>
  <si>
    <t>吉林省家庭农场经营风险评估与防范路径研究</t>
  </si>
  <si>
    <t>4种马铃薯病毒快速检测试剂的研制、集成与应用</t>
  </si>
  <si>
    <t>磁絮凝协同微生物制剂处理养殖污水关键技术研究与应用</t>
  </si>
  <si>
    <t>生物腐植酸资源化处理农业废弃物关键技术研究与示范</t>
  </si>
  <si>
    <t>大豆杂种优势利用研究创新团队</t>
  </si>
  <si>
    <t>吉林省冷凉区水稻覆膜优质高产配套栽培技术研究与示范</t>
  </si>
  <si>
    <t>处理村镇污水复合型生物絮凝剂的研发与应用</t>
  </si>
  <si>
    <t>红头多胎肉羊核心群构建与示范</t>
  </si>
  <si>
    <t>优质耐密玉米育种群体创制及优良高产新品种选育与示范</t>
  </si>
  <si>
    <t>高粱遗传育种创新团队</t>
  </si>
  <si>
    <t>多胎细毛羊品种群选育与示范</t>
  </si>
  <si>
    <t>绿色优质玉米种质创制与利用</t>
  </si>
  <si>
    <t>根层与冠层双向调控介导的玉米产量增益及其光合机制研究</t>
  </si>
  <si>
    <t>基于Seq-BSA技术热带、亚热带玉米种质抗大斑病基因挖掘与创新利用</t>
  </si>
  <si>
    <t>适于吉林省大豆优质高蛋白种质资源筛选与创制</t>
  </si>
  <si>
    <t>基于强化传热传质连续厌氧干发酵沼气技术研究</t>
  </si>
  <si>
    <t>李新品种选育、扩繁及栽培技术研究</t>
  </si>
  <si>
    <t>吉林省作物转基因科技创新中心阶段性验收后补助</t>
  </si>
  <si>
    <t>二化螟发生动态及绿色防控技术研究</t>
  </si>
  <si>
    <t>生猪高效繁育与现代化养殖技术开发</t>
  </si>
  <si>
    <t>提升高档部位牛肉产量和品质的关键技术开发与示范</t>
  </si>
  <si>
    <t>铅胁迫下紫花苜蓿在转录组水平的差异表达基因研究</t>
  </si>
  <si>
    <t>基于环境因素的水肥管理技术对延长基质栽培番茄收获周期的效果研究</t>
  </si>
  <si>
    <t>吉林省日光温室茄子、黄瓜冬季生产技术研究</t>
  </si>
  <si>
    <t>肉羊低碳高效日粮营养调控技术体系的构建与示范</t>
  </si>
  <si>
    <t>罐装食品中双酚类物质荧光偏振检测技术研究及试剂盒开发</t>
  </si>
  <si>
    <t>农村科技12396综合信息服务平台多类型用户管理系统开发(农村信息化）</t>
  </si>
  <si>
    <t>枯草芽胞杆菌GB519活性物质合成关键基因研究</t>
  </si>
  <si>
    <t>基于TLR2/9-MyD88-NF-κB/MAPK信号通路研究植物乳杆菌缓解食物过敏的机制</t>
  </si>
  <si>
    <t>基于农村科技12396远程教学平台的农民科技培训(农业信息化）</t>
  </si>
  <si>
    <t>东北地区长残留除草剂污染及降解修复技术研究</t>
  </si>
  <si>
    <t>优质饲用高粱种质创新与新品种选育</t>
  </si>
  <si>
    <t>玉米芯氧化裂解法生产新食品原料L-阿拉伯糖、低聚木糖关键技术开发</t>
  </si>
  <si>
    <t>高粱优异种质创制及新品种选育</t>
  </si>
  <si>
    <t>吉林省半干旱区玉米机械化抗旱补水播种保苗技术研究与示范</t>
  </si>
  <si>
    <t>吉林省半湿润区持续高效农作制度研究与示范</t>
  </si>
  <si>
    <t>花生、向日葵优异种质资源创制及新品种选育</t>
  </si>
  <si>
    <t>吉林省花生叶斑病发生规律及综合防治研究</t>
  </si>
  <si>
    <t>杂粮杂豆优异种质资源创制及新品种选育</t>
  </si>
  <si>
    <t>利用秸秆进行米-麦-菇间作套种关键技术研究与示范</t>
  </si>
  <si>
    <t>白僵菌新剂型创制及规模化防治水稻二化螟技术研究与示范</t>
  </si>
  <si>
    <t>高梁主食产品及健康食品生产关键技术研究与应用</t>
  </si>
  <si>
    <t>几种粮油作物农药残留与生物毒素风险暴露评估</t>
  </si>
  <si>
    <t>菊芋健康食品生产关键技术研究与应用</t>
  </si>
  <si>
    <t>秸秆全量深翻还田土壤培肥机制及高效节肥技术研究与示范</t>
  </si>
  <si>
    <t>特色蔬菜（山野菜）品种选育及栽培技术研究</t>
  </si>
  <si>
    <t>抗寒果树种质创新、品种（系）培育及繁育技术研究</t>
  </si>
  <si>
    <t>褪黑素调控绵羊颗粒细胞生长发育的miRNA-mRNA互作效应研究</t>
  </si>
  <si>
    <t>吉林省农作物育种南繁基地开放实验室</t>
  </si>
  <si>
    <t>绵羊ACSL1基因对脂代谢的调控机制研究</t>
  </si>
  <si>
    <t>CRISPR-Cas9基因编辑技术改良玉米生育期探索性研究</t>
  </si>
  <si>
    <t>吉林省气象科学研究所</t>
  </si>
  <si>
    <t>长白山复杂地形下极端暴雨暴雪的形成机理与预报方法研究</t>
  </si>
  <si>
    <t>吉林省前卫医院</t>
  </si>
  <si>
    <t>改良静脉曲张剥脱器的研发</t>
  </si>
  <si>
    <t>吉林省人民医院</t>
  </si>
  <si>
    <t>脐带间充质干细胞移植治疗薄型子宫内膜症的疗效和安全性研究</t>
  </si>
  <si>
    <r>
      <rPr>
        <sz val="10"/>
        <rFont val="宋体"/>
        <charset val="134"/>
      </rPr>
      <t>乳腺癌干细胞外泌体转移相关内含</t>
    </r>
    <r>
      <rPr>
        <sz val="10"/>
        <rFont val="宋体"/>
        <charset val="134"/>
      </rPr>
      <t>RNA</t>
    </r>
    <r>
      <rPr>
        <sz val="10"/>
        <rFont val="宋体"/>
        <charset val="134"/>
      </rPr>
      <t>的筛选及功能验证研究</t>
    </r>
  </si>
  <si>
    <r>
      <rPr>
        <sz val="10"/>
        <rFont val="宋体"/>
        <charset val="134"/>
      </rPr>
      <t>白介素</t>
    </r>
    <r>
      <rPr>
        <sz val="10"/>
        <rFont val="宋体"/>
        <charset val="134"/>
      </rPr>
      <t>15</t>
    </r>
    <r>
      <rPr>
        <sz val="10"/>
        <rFont val="宋体"/>
        <charset val="134"/>
      </rPr>
      <t>（</t>
    </r>
    <r>
      <rPr>
        <sz val="10"/>
        <rFont val="宋体"/>
        <charset val="134"/>
      </rPr>
      <t>IL-15</t>
    </r>
    <r>
      <rPr>
        <sz val="10"/>
        <rFont val="宋体"/>
        <charset val="134"/>
      </rPr>
      <t>）对脑胶质瘤微环境中髓源抑制细胞的功能重塑及分子机制</t>
    </r>
  </si>
  <si>
    <t>慢性酒精中毒后线粒体自噬与膜通透性改变作用机制研究</t>
  </si>
  <si>
    <t>不同阶段带状疱疹相关神经痛的脑功能网络影像学标记研究</t>
  </si>
  <si>
    <t>aMCI中AGEs和GSK-3β的表达及其对细胞生物学行为的影响和机制研究</t>
  </si>
  <si>
    <t>外周血高通量甲基化检测辅助肺部结节诊断的可行性研究</t>
  </si>
  <si>
    <t>多模式磁共振指导急性脑梗死患者机械取栓治疗及其安全性临床研究</t>
  </si>
  <si>
    <t>莫迪司（Gd-BOPTA,multihance）在肝脏良恶性病变的临床应用研究</t>
  </si>
  <si>
    <t>吉林省社会科学院</t>
  </si>
  <si>
    <t>新时代吉林省城镇化与服务业融合发展研究</t>
  </si>
  <si>
    <t>吉林乡村振兴与农业高新技术产业园区建设研究</t>
  </si>
  <si>
    <t>我省冰雪产业发展模式与路径研究</t>
  </si>
  <si>
    <t>吉林省提升县域经济发展质量的路径研究</t>
  </si>
  <si>
    <t>吉林省扩大旅游消费的对策研究</t>
  </si>
  <si>
    <t>质量兴农战略背景下吉林省农产品品牌建设研究</t>
  </si>
  <si>
    <t>防范和化解吉林省养老金支付风险的对策研究</t>
  </si>
  <si>
    <t>吉林省食品检验所</t>
  </si>
  <si>
    <t>吉林省食品检验所大型仪器共享服务平台建设与管理</t>
  </si>
  <si>
    <t>吉林省蔬菜花卉科学研究院</t>
  </si>
  <si>
    <t>优质、高产菜豆新品种（系）选育及配套栽培技术研究</t>
  </si>
  <si>
    <t>茄子抗黄萎病突变体离体筛选及新品种选育</t>
  </si>
  <si>
    <t>抗黄化曲叶病设施专用番茄新品种选育及栽培技术集成示范</t>
  </si>
  <si>
    <t>吉林省水产科学研究院</t>
  </si>
  <si>
    <t>长白山土著名贵鱼类-杂色杜父鱼驯化繁育技术研究</t>
  </si>
  <si>
    <t>北方池塘节水生态养殖关键技术研究与应用</t>
  </si>
  <si>
    <t>抗菌肽对鱼类流行性疾病绿色、高效安全综合防制技术研究</t>
  </si>
  <si>
    <t>吉林省水利科学研究院</t>
  </si>
  <si>
    <t>吉林省西部河湖连通湖泡湿地生态恢复技术研究与示范</t>
  </si>
  <si>
    <t>田间阜式渠道产品的开发与应用研究</t>
  </si>
  <si>
    <t>吉林省水利水电勘测设计研究院</t>
  </si>
  <si>
    <t>地表水源地生态环境监测预警与风险评估关键技术应用研究</t>
  </si>
  <si>
    <t>生态水利工程治理与施工技术研究及应用</t>
  </si>
  <si>
    <t>吉林省体育科学研究所</t>
  </si>
  <si>
    <t>我省重点、优势项目运动员备战国内外重大赛事的关键技术研究</t>
  </si>
  <si>
    <t>吉林省图书馆（吉林省少年儿童图书馆）</t>
  </si>
  <si>
    <t>文化领域专利信息服务平台建设研究</t>
  </si>
  <si>
    <t>吉林省新闻出版广电从业人员职业资格技能鉴定站</t>
  </si>
  <si>
    <t>基于大数据的新闻出版业人才培训课程智能决策服务系统的研发</t>
  </si>
  <si>
    <t>吉林省养蜂科学研究所</t>
  </si>
  <si>
    <t>吉林省蜜蜂资源高效利用技术创新中心</t>
  </si>
  <si>
    <t>基于全基因组重测序技术的东北黑蜂系统起源分析研究（实验室专项）</t>
  </si>
  <si>
    <t>高通量测序平台用于长白山中华蜜蜂亲缘关系鉴定的功能拓展</t>
  </si>
  <si>
    <t>熊蜂为设施果蔬作物授粉关键技术研究</t>
  </si>
  <si>
    <t>法医DNA分型技术应用于俄罗斯远东黑蜂遗传繁殖群鉴定的研究</t>
  </si>
  <si>
    <t>蜜蜂生殖细胞超低温冷冻贮存关键技术研究（实验室研究专项）</t>
  </si>
  <si>
    <t>吉林省冶金研究院</t>
  </si>
  <si>
    <t>吉林省冶金研究院科研设施与仪器开放共享</t>
  </si>
  <si>
    <t>钒钛磁铁矿中钒的综合回收利用</t>
  </si>
  <si>
    <t>低品位硫化镍资源生物氧化堆浸工艺研究</t>
  </si>
  <si>
    <t>吉林省中医药科学院</t>
  </si>
  <si>
    <t>中药大品种祛痰止咳胶囊的质量提升与二次开发</t>
  </si>
  <si>
    <t>紫红参炮制方法、质量标准研究及生产线建设</t>
  </si>
  <si>
    <t>新型三氟甲基化与氘化抗癌活性分子衍生合成技术研究</t>
  </si>
  <si>
    <t>黄酮衍生物的合成及1.1类创新药物临床前研究</t>
  </si>
  <si>
    <t>基于经典名方治疗轻中度抑郁、抽动障碍的院内制剂研究</t>
  </si>
  <si>
    <t>以“开”法立论治疗小儿肺炎的系列糖浆剂院内制剂研究</t>
  </si>
  <si>
    <t>清肺化痰制剂新药研究与开发</t>
  </si>
  <si>
    <t>治疗前庭性偏头痛的院内制剂研究</t>
  </si>
  <si>
    <t>经典方剂射干麻黄汤的新药开发研究</t>
  </si>
  <si>
    <t>基于名中医经验方治疗眩晕、心悸院内制剂研究</t>
  </si>
  <si>
    <t>参精尚品保健酒的研究</t>
  </si>
  <si>
    <t>基于我院儿科经验方的院内制剂研发</t>
  </si>
  <si>
    <t>基于经典理论的咳喘病系列方药的院内制剂研究</t>
  </si>
  <si>
    <t>名老中医于作盈教授防治冠心病系列院内制剂研究</t>
  </si>
  <si>
    <t>一种具有增加骨密度功能的保健食品鹿茸淫羊藿片研发</t>
  </si>
  <si>
    <t>益肾健脾胶囊的临床前研究及开发</t>
  </si>
  <si>
    <t>保健食品参七肝舒颗粒开发研究</t>
  </si>
  <si>
    <t>蒺藜有效组分干预缺血性中风大鼠的代谢组学研究</t>
  </si>
  <si>
    <t>吉林省肿瘤医院</t>
  </si>
  <si>
    <r>
      <rPr>
        <sz val="10"/>
        <rFont val="宋体"/>
        <charset val="134"/>
      </rPr>
      <t>依维莫司（</t>
    </r>
    <r>
      <rPr>
        <sz val="10"/>
        <rFont val="宋体"/>
        <charset val="134"/>
      </rPr>
      <t>RAD001</t>
    </r>
    <r>
      <rPr>
        <sz val="10"/>
        <rFont val="宋体"/>
        <charset val="134"/>
      </rPr>
      <t>）在逆转小细胞肺癌多药耐药中的作用和机制研究（实验室专项）</t>
    </r>
  </si>
  <si>
    <t>基于化学诱发小鼠肝癌模型多时间截面转录组数据构建肿瘤病因学数字化信息库及其应用的研究</t>
  </si>
  <si>
    <t>吉林省肿瘤临床研究中心</t>
  </si>
  <si>
    <t>不同剂量阿帕替尼联合局部微创治疗中晚期肝癌的不良反应对照研究</t>
  </si>
  <si>
    <t>基于MR图像的影像组学与乳腺癌生物学特征相关性分析</t>
  </si>
  <si>
    <t>NSCLC外周血来源的外泌体作为组织替代样本进行ALK、LKB1、CD47和DLL3蛋白水平检测研究</t>
  </si>
  <si>
    <t>达芬奇机器人在妇科手术中的应用</t>
  </si>
  <si>
    <t>DAVINCI手术机器人在食管癌治疗中应用研究</t>
  </si>
  <si>
    <t>重建贲门、胃底、His角预防食管癌术后胸内吻合口瘘的应用研究</t>
  </si>
  <si>
    <t>吉林师范大学</t>
  </si>
  <si>
    <t>利用原位表面增强拉曼技术研究固体氧化物燃料电池阴极材料的稳定性机制</t>
  </si>
  <si>
    <t>基于磷酸铁锂/硫化锂复合正极的高性能锂硫电池储能体系的构建及其活化机理研究</t>
  </si>
  <si>
    <t>拉曼光谱研究分子间氢键对酰胺N-H基团费米共振的影响</t>
  </si>
  <si>
    <t>吉林省新型多铁性异质结构材料设计及应用创新团队</t>
  </si>
  <si>
    <t>粉煤灰沸石分子筛负载石油沥青碳点耦合铋基半导体复合光催化剂的制备及其光催化性能研究</t>
  </si>
  <si>
    <t>高含盐量有机废水预处理技术及装置开发</t>
  </si>
  <si>
    <r>
      <rPr>
        <sz val="10"/>
        <rFont val="宋体"/>
        <charset val="134"/>
      </rPr>
      <t>基于偏微分建模及滚动优化的柴油机</t>
    </r>
    <r>
      <rPr>
        <sz val="10"/>
        <rFont val="宋体"/>
        <charset val="134"/>
      </rPr>
      <t>urea-SCR</t>
    </r>
    <r>
      <rPr>
        <sz val="10"/>
        <rFont val="宋体"/>
        <charset val="134"/>
      </rPr>
      <t>系统控制研究</t>
    </r>
  </si>
  <si>
    <t>湿地恢复方式对土壤有机碳的影响及其机理研究</t>
  </si>
  <si>
    <t>吉林省靶向识别与光催化降解材料科技创新中心</t>
  </si>
  <si>
    <t>生态环境对籼粳稻杂交后代群体生理特性的影响及其遗传机理</t>
  </si>
  <si>
    <t>生物质碳搭载复合微生物协同保育黑土地技术集成和示范</t>
  </si>
  <si>
    <r>
      <rPr>
        <sz val="10"/>
        <rFont val="宋体"/>
        <charset val="134"/>
      </rPr>
      <t>宽光谱响应的</t>
    </r>
    <r>
      <rPr>
        <sz val="10"/>
        <rFont val="宋体"/>
        <charset val="134"/>
      </rPr>
      <t>g-CNQDs@MOFs</t>
    </r>
    <r>
      <rPr>
        <sz val="10"/>
        <rFont val="宋体"/>
        <charset val="134"/>
      </rPr>
      <t>复合材料构筑及其吸附和协同光催化降解抗生素污染物的性能研究</t>
    </r>
  </si>
  <si>
    <r>
      <rPr>
        <sz val="10"/>
        <rFont val="宋体"/>
        <charset val="134"/>
      </rPr>
      <t>新型碳纳米管修饰</t>
    </r>
    <r>
      <rPr>
        <sz val="10"/>
        <rFont val="宋体"/>
        <charset val="134"/>
      </rPr>
      <t>PbO2</t>
    </r>
    <r>
      <rPr>
        <sz val="10"/>
        <rFont val="宋体"/>
        <charset val="134"/>
      </rPr>
      <t>阳极的构建及其电催化氧化</t>
    </r>
    <r>
      <rPr>
        <sz val="10"/>
        <rFont val="宋体"/>
        <charset val="134"/>
      </rPr>
      <t>PCPs</t>
    </r>
    <r>
      <rPr>
        <sz val="10"/>
        <rFont val="宋体"/>
        <charset val="134"/>
      </rPr>
      <t>污染物的机制研究</t>
    </r>
  </si>
  <si>
    <r>
      <rPr>
        <sz val="10"/>
        <rFont val="宋体"/>
        <charset val="134"/>
      </rPr>
      <t>新型石墨烯</t>
    </r>
    <r>
      <rPr>
        <sz val="10"/>
        <rFont val="宋体"/>
        <charset val="134"/>
      </rPr>
      <t>/</t>
    </r>
    <r>
      <rPr>
        <sz val="10"/>
        <rFont val="宋体"/>
        <charset val="134"/>
      </rPr>
      <t>纳米金属氧化物复合类</t>
    </r>
    <r>
      <rPr>
        <sz val="10"/>
        <rFont val="宋体"/>
        <charset val="134"/>
      </rPr>
      <t>Fenton</t>
    </r>
    <r>
      <rPr>
        <sz val="10"/>
        <rFont val="宋体"/>
        <charset val="134"/>
      </rPr>
      <t>催化体系的构建及其降解抗生素行为和机理研究</t>
    </r>
  </si>
  <si>
    <t>磁性纳米复合光催化剂对染料废水的可见光降解及分离技术研究</t>
  </si>
  <si>
    <t>智能网联柴油车速度轨迹优化与燃烧排放协同控制研究</t>
  </si>
  <si>
    <t>二维纳米材料的光电催化性能调控及其在CO2催化转化方面的应用研究</t>
  </si>
  <si>
    <t>高压下氮的卤化物结构和性质研究</t>
  </si>
  <si>
    <t>基于亚稳相过渡金属低硼化物的可控制备及电催化性能研究</t>
  </si>
  <si>
    <t>基于吉林地域特色的研学旅行产品开发与示范</t>
  </si>
  <si>
    <t>三维石墨烯修饰PbO2阳极的构筑及其电催化氧化全氟辛烷磺酸类持久性有机污染物的应用研究</t>
  </si>
  <si>
    <t>吉林体育学院</t>
  </si>
  <si>
    <t>基于“互联网+”吉林省体育旅游信息平台运行模式研究</t>
  </si>
  <si>
    <t>"健康中国"背景下吉林省乡村体育振兴问题研究</t>
  </si>
  <si>
    <t>吉林医药学院</t>
  </si>
  <si>
    <t>高校创新创业服务专利信息平台构建研究</t>
  </si>
  <si>
    <t>吉林省神经系统慢性病研究创新团队</t>
  </si>
  <si>
    <r>
      <rPr>
        <sz val="10"/>
        <rFont val="宋体"/>
        <charset val="134"/>
      </rPr>
      <t>调控</t>
    </r>
    <r>
      <rPr>
        <sz val="10"/>
        <rFont val="宋体"/>
        <charset val="134"/>
      </rPr>
      <t>AQP1</t>
    </r>
    <r>
      <rPr>
        <sz val="10"/>
        <rFont val="宋体"/>
        <charset val="134"/>
      </rPr>
      <t>促进冠心病冠脉微循环血管新生的机制研究</t>
    </r>
  </si>
  <si>
    <t>抗体工程协同创新研发中心</t>
  </si>
  <si>
    <t>蓝莓花色苷介导抗氧化应激磷酸化级联反应的调控机制研究</t>
  </si>
  <si>
    <r>
      <rPr>
        <sz val="10"/>
        <rFont val="宋体"/>
        <charset val="134"/>
      </rPr>
      <t>泊洛沙姆聚合物</t>
    </r>
    <r>
      <rPr>
        <sz val="10"/>
        <rFont val="宋体"/>
        <charset val="134"/>
      </rPr>
      <t>LC-HR-MS/MS</t>
    </r>
    <r>
      <rPr>
        <sz val="10"/>
        <rFont val="宋体"/>
        <charset val="134"/>
      </rPr>
      <t>分析方法建立及其药代动力学研究</t>
    </r>
  </si>
  <si>
    <t>基于荧光标记技术探究高分子键合药的动态变化规律和转运动力学特征</t>
  </si>
  <si>
    <t>温肾生精饮对早期胚胎表观遗传影响的临床前研究及其质量标准制定</t>
  </si>
  <si>
    <t>DNA损伤诱导ERG融合蛋白泛素化降解作为前列腺癌治疗潜在靶点的研究</t>
  </si>
  <si>
    <t>新型牛早孕PAG特异性抗体制备及可视检测卡的研发</t>
  </si>
  <si>
    <r>
      <rPr>
        <sz val="10"/>
        <rFont val="宋体"/>
        <charset val="134"/>
      </rPr>
      <t>M2</t>
    </r>
    <r>
      <rPr>
        <sz val="10"/>
        <rFont val="宋体"/>
        <charset val="134"/>
      </rPr>
      <t>型</t>
    </r>
    <r>
      <rPr>
        <sz val="10"/>
        <rFont val="宋体"/>
        <charset val="134"/>
      </rPr>
      <t>TAM</t>
    </r>
    <r>
      <rPr>
        <sz val="10"/>
        <rFont val="宋体"/>
        <charset val="134"/>
      </rPr>
      <t>调控</t>
    </r>
    <r>
      <rPr>
        <sz val="10"/>
        <rFont val="宋体"/>
        <charset val="134"/>
      </rPr>
      <t>GSCs</t>
    </r>
    <r>
      <rPr>
        <sz val="10"/>
        <rFont val="宋体"/>
        <charset val="134"/>
      </rPr>
      <t>自我更新与增殖的机制</t>
    </r>
  </si>
  <si>
    <t>不对称Oxaziridination反应的研究及其应用</t>
  </si>
  <si>
    <t>基于MAPK/线粒体凋亡途径的松果菊苷治疗生精功能障碍的机制研究</t>
  </si>
  <si>
    <t>缺血性脑卒中预警系统的研究与实现</t>
  </si>
  <si>
    <t>通化师范学院</t>
  </si>
  <si>
    <t>落叶松林下人参种植关键技术研究与生产示范</t>
  </si>
  <si>
    <t>长白山野生软枣猕猴桃新品种选育及其配套生产栽培技术研究</t>
  </si>
  <si>
    <t>北冰红冰葡萄酒酿酒酵母及非酿酒酵母的选育及性能研究</t>
  </si>
  <si>
    <t>长白山花鳅繁育关键技术与人工饲料研制</t>
  </si>
  <si>
    <t>东北特产黄菇茑系列化精加工食品及其抗衰老活性关键技术开发</t>
  </si>
  <si>
    <t>2种长白山特色山野菜仿生栽培及加工利用关键技术研究</t>
  </si>
  <si>
    <t>鹿角多肽制备及抗氧化产品研制与开发</t>
  </si>
  <si>
    <t>延边大学</t>
  </si>
  <si>
    <t>长白山地区河流与湖泊湿地生态环境本底调查及水资源保护研究</t>
  </si>
  <si>
    <r>
      <rPr>
        <sz val="10"/>
        <rFont val="宋体"/>
        <charset val="134"/>
      </rPr>
      <t>NVP-BEZ235</t>
    </r>
    <r>
      <rPr>
        <sz val="10"/>
        <rFont val="宋体"/>
        <charset val="134"/>
      </rPr>
      <t>联用氯喹通过调控</t>
    </r>
    <r>
      <rPr>
        <sz val="10"/>
        <rFont val="宋体"/>
        <charset val="134"/>
      </rPr>
      <t>PI3K/AKT/CLEC2</t>
    </r>
    <r>
      <rPr>
        <sz val="10"/>
        <rFont val="宋体"/>
        <charset val="134"/>
      </rPr>
      <t>信号通路抑制三阴乳腺癌细胞增殖和转移的作用及机制研究</t>
    </r>
  </si>
  <si>
    <t>吉林省过敏性疾病重点实验室</t>
  </si>
  <si>
    <t>长白山地区湿地类型划分及分布特征研究（实验室专项）</t>
  </si>
  <si>
    <t>基于LncRNASPRY4-IT1调控的甘草指标性成分肠屏障功能保护作用及机理研究</t>
  </si>
  <si>
    <t>依托咪酯影响在体小鼠小脑皮层神经元突触传递及可塑性的机制</t>
  </si>
  <si>
    <t>牛精子耐冻性蛋白组学标记研究及其高效冷冻保存试点示范</t>
  </si>
  <si>
    <r>
      <rPr>
        <sz val="10"/>
        <rFont val="宋体"/>
        <charset val="134"/>
      </rPr>
      <t>S1P1</t>
    </r>
    <r>
      <rPr>
        <sz val="10"/>
        <rFont val="宋体"/>
        <charset val="134"/>
      </rPr>
      <t>受体对博来霉素诱导的小鼠肺纤维化作用与机制研究</t>
    </r>
  </si>
  <si>
    <r>
      <rPr>
        <sz val="10"/>
        <rFont val="宋体"/>
        <charset val="134"/>
      </rPr>
      <t>桦褐孔菌多糖介导</t>
    </r>
    <r>
      <rPr>
        <sz val="10"/>
        <rFont val="宋体"/>
        <charset val="134"/>
      </rPr>
      <t>WNT5A/PI3K/MMP-9</t>
    </r>
    <r>
      <rPr>
        <sz val="10"/>
        <rFont val="宋体"/>
        <charset val="134"/>
      </rPr>
      <t>信号通路在哮喘气道重构中的作用机制研究</t>
    </r>
  </si>
  <si>
    <t>洋葱皮提取物对烧烤肉制品加工过程中多环芳烃的控制及其机理研究</t>
  </si>
  <si>
    <r>
      <rPr>
        <sz val="10"/>
        <rFont val="宋体"/>
        <charset val="134"/>
      </rPr>
      <t>miR-132</t>
    </r>
    <r>
      <rPr>
        <sz val="10"/>
        <rFont val="宋体"/>
        <charset val="134"/>
      </rPr>
      <t>参与癫痫大鼠突触重塑的结构与功能研究</t>
    </r>
  </si>
  <si>
    <r>
      <rPr>
        <sz val="10"/>
        <rFont val="宋体"/>
        <charset val="134"/>
      </rPr>
      <t>IL-36-P2x7R</t>
    </r>
    <r>
      <rPr>
        <sz val="10"/>
        <rFont val="宋体"/>
        <charset val="134"/>
      </rPr>
      <t>信号轴在酒精性脂肪性肝炎中炎性反馈的作用机制研究</t>
    </r>
  </si>
  <si>
    <t>朝药万年蒿治疗脂肪肝五类新药的开发研究</t>
  </si>
  <si>
    <t>菌渣资源的基质化再利用技术研发及示范</t>
  </si>
  <si>
    <t>杜仲粉提高特色黑猪抗病力和猪肉品质的研究与示范</t>
  </si>
  <si>
    <t>朝药太阴调胃汤新药创制及临床前研究</t>
  </si>
  <si>
    <t>朝医经方鹿茸大补汤治疗哮喘缓解期的新药临床前研究</t>
  </si>
  <si>
    <t>随机偏微分方程的有效数值方法及不确定性量化的研究</t>
  </si>
  <si>
    <t>聚合氮的高压设计与相变的理论研究</t>
  </si>
  <si>
    <t>肉猪无抗系列饲料的研发与应用</t>
  </si>
  <si>
    <t>高梁乌米膳食纤维改性、肠道调节作用及系列食品开发研究</t>
  </si>
  <si>
    <t>食源性肥胖对海马齿状回学习记忆功能的影响及其神经化学机制</t>
  </si>
  <si>
    <t>以高山红景天、刺五加为基源的健康产品研制与开发</t>
  </si>
  <si>
    <t>东北刺人参不定根反应器补料培养机制及其抗炎特性研究</t>
  </si>
  <si>
    <r>
      <rPr>
        <sz val="10"/>
        <rFont val="宋体"/>
        <charset val="134"/>
      </rPr>
      <t>miR-200</t>
    </r>
    <r>
      <rPr>
        <sz val="10"/>
        <rFont val="宋体"/>
        <charset val="134"/>
      </rPr>
      <t>促进三阴性乳腺癌转移机制研究</t>
    </r>
  </si>
  <si>
    <t>基于四象医学理论的经络腧穴特征性研究</t>
  </si>
  <si>
    <t>非厄米纳米超材料中单向无反射光学性质的研究</t>
  </si>
  <si>
    <t>猪肌肉生长抑制基因对骨骼肌及脂肪代谢影响的研究</t>
  </si>
  <si>
    <t>预测PIH易感性相关SNPs标记物开发研究</t>
  </si>
  <si>
    <t>芝麻素诱导肺癌细胞凋亡的分子机制及吉西他滨耐药的抑制作用研究</t>
  </si>
  <si>
    <t>可视化肝靶向脂质聚阳离子基因递送载体的构建</t>
  </si>
  <si>
    <t>ARG纳米粒的制备及其抗弓形虫感染引起小鼠精神障碍的研究</t>
  </si>
  <si>
    <t>长春大学</t>
  </si>
  <si>
    <t>长白山区珍稀植物山兰良种繁育及配套栽培技术研究</t>
  </si>
  <si>
    <t>面向失能患者的舌腭电极反馈人机交互模型及装置研究</t>
  </si>
  <si>
    <t>吉林省老工业城市复兴策略研究---以城市老工业区改造实践为例</t>
  </si>
  <si>
    <t>乳酸菌糖基转移酶制备功能性淀粉的研究</t>
  </si>
  <si>
    <t>基于吉林省乡村振兴的农产品供应链重构的研究</t>
  </si>
  <si>
    <t>习近平新时代吉林省城乡融合理论与实践研究</t>
  </si>
  <si>
    <t>新时代吉林省农民的美好生活需求研究</t>
  </si>
  <si>
    <t>汽车变速箱同步环碳纤维粘接工艺关键技术及装备研发</t>
  </si>
  <si>
    <t>人体动静态平衡康复训练与评估系统</t>
  </si>
  <si>
    <t>创新驱动下的吉林省智慧物流发展研究</t>
  </si>
  <si>
    <t>压力诱导第IIB族过渡金属氢化物的结构演化及其性能研究</t>
  </si>
  <si>
    <t>新时代吉林省农民工美好生活需求的实现途径研究</t>
  </si>
  <si>
    <t>铁团簇改性石墨烯与毒剂分子的相互作用调制</t>
  </si>
  <si>
    <t>多传感器融合的双臂协调抛磨控制系统研究</t>
  </si>
  <si>
    <t>下肢站立康复训练装置与辅助力控制关键技术研究</t>
  </si>
  <si>
    <t>压电驱动式柔性驱动器设计理论与性能研究</t>
  </si>
  <si>
    <t>McKean-Vlasov随机微分方程的稳定性</t>
  </si>
  <si>
    <t>Na0.5Bi0.5TiO3基材料在固体氧化物燃料电池中的性能研究</t>
  </si>
  <si>
    <t>基于三维大场景的沉浸式融合交互言语康复方法研究</t>
  </si>
  <si>
    <t>长春工程学院</t>
  </si>
  <si>
    <t>吉林省西部固沙浆液与固沙工艺试验装置研制</t>
  </si>
  <si>
    <t>新型环保冻土挡墙基坑支护技术研究</t>
  </si>
  <si>
    <t>吉林省水利电力工程物理级仿真与安全科技创新中心</t>
  </si>
  <si>
    <t>大数据智能车联网服务平台</t>
  </si>
  <si>
    <t>深度学习智能遥感分类模型及其对长白山地表环境的识别应用（主题科学家专项）</t>
  </si>
  <si>
    <t>基于多传感器分时同步测量的杆塔接地状态评估技术研究</t>
  </si>
  <si>
    <t>基于结构光主动视觉的表面微小划痕检测技术开发</t>
  </si>
  <si>
    <t>新型巯基功能化磁性纳米吸附剂去除、资源化回收利用废水中重金属（省重点实验室专项）</t>
  </si>
  <si>
    <t>寒区乡镇污水处理厂变参数关键技术研究</t>
  </si>
  <si>
    <t>跨域复杂环境抢险救灾智能控制技术及设备</t>
  </si>
  <si>
    <t>城市污水处理厂生物处理单元效能强化深度减排技术研究</t>
  </si>
  <si>
    <t>轨道客车新型工程材料研发与应用专利战略研究</t>
  </si>
  <si>
    <r>
      <rPr>
        <sz val="10"/>
        <rFont val="宋体"/>
        <charset val="134"/>
      </rPr>
      <t>基于</t>
    </r>
    <r>
      <rPr>
        <sz val="10"/>
        <rFont val="宋体"/>
        <charset val="134"/>
      </rPr>
      <t>BIM</t>
    </r>
    <r>
      <rPr>
        <sz val="10"/>
        <rFont val="宋体"/>
        <charset val="134"/>
      </rPr>
      <t>技术的严寒地区装配式石墨烯模块混凝土结构体系的开发与示范</t>
    </r>
  </si>
  <si>
    <r>
      <rPr>
        <sz val="10"/>
        <rFont val="宋体"/>
        <charset val="134"/>
      </rPr>
      <t>基于电力需求侧大数据分析的源</t>
    </r>
    <r>
      <rPr>
        <sz val="10"/>
        <rFont val="宋体"/>
        <charset val="134"/>
      </rPr>
      <t>-</t>
    </r>
    <r>
      <rPr>
        <sz val="10"/>
        <rFont val="宋体"/>
        <charset val="134"/>
      </rPr>
      <t>网</t>
    </r>
    <r>
      <rPr>
        <sz val="10"/>
        <rFont val="宋体"/>
        <charset val="134"/>
      </rPr>
      <t>-</t>
    </r>
    <r>
      <rPr>
        <sz val="10"/>
        <rFont val="宋体"/>
        <charset val="134"/>
      </rPr>
      <t>荷</t>
    </r>
    <r>
      <rPr>
        <sz val="10"/>
        <rFont val="宋体"/>
        <charset val="134"/>
      </rPr>
      <t>-</t>
    </r>
    <r>
      <rPr>
        <sz val="10"/>
        <rFont val="宋体"/>
        <charset val="134"/>
      </rPr>
      <t>储协调优化及其风电消纳应用</t>
    </r>
  </si>
  <si>
    <t>土木类大型科研仪器和设备开放共享应用研究</t>
  </si>
  <si>
    <t>防洪堤护坡侵蚀破坏防控技术研究与示范</t>
  </si>
  <si>
    <t>吉林省边境旅游业多语语料资源建设对策研究</t>
  </si>
  <si>
    <r>
      <rPr>
        <sz val="10"/>
        <rFont val="宋体"/>
        <charset val="134"/>
      </rPr>
      <t>基于季节性冻土区临水工程</t>
    </r>
    <r>
      <rPr>
        <sz val="10"/>
        <rFont val="宋体"/>
        <charset val="134"/>
      </rPr>
      <t>“</t>
    </r>
    <r>
      <rPr>
        <sz val="10"/>
        <rFont val="宋体"/>
        <charset val="134"/>
      </rPr>
      <t>冻害</t>
    </r>
    <r>
      <rPr>
        <sz val="10"/>
        <rFont val="宋体"/>
        <charset val="134"/>
      </rPr>
      <t>”</t>
    </r>
    <r>
      <rPr>
        <sz val="10"/>
        <rFont val="宋体"/>
        <charset val="134"/>
      </rPr>
      <t>机理和防治研究</t>
    </r>
  </si>
  <si>
    <t>输电线路抢修应急调度指挥云平台研究与开发</t>
  </si>
  <si>
    <t>高铁列车轮对智能选配系统关键技术研究</t>
  </si>
  <si>
    <t>基于SLAM的增强现实中三维注册技术研究与应用（实验室研究专项）</t>
  </si>
  <si>
    <t>长白山生态大数据平台架构及关键技术研究（主题科学家专项）</t>
  </si>
  <si>
    <t>乡村振兴背景下吉林省农民工返乡创业模式研究</t>
  </si>
  <si>
    <r>
      <rPr>
        <sz val="10"/>
        <rFont val="宋体"/>
        <charset val="134"/>
      </rPr>
      <t>基于</t>
    </r>
    <r>
      <rPr>
        <sz val="10"/>
        <rFont val="宋体"/>
        <charset val="134"/>
      </rPr>
      <t>BIM</t>
    </r>
    <r>
      <rPr>
        <sz val="10"/>
        <rFont val="宋体"/>
        <charset val="134"/>
      </rPr>
      <t>的城市基础设施五维数字管控平台研究及应用</t>
    </r>
  </si>
  <si>
    <t>基于态势感知的配电网灾害预警关键技术研究与应用</t>
  </si>
  <si>
    <t>基于模型修正的结构损伤智能监测方法研究与应用</t>
  </si>
  <si>
    <t>固态储热提升清洁能源消纳关键技术研究与应用</t>
  </si>
  <si>
    <t>基于不同负荷特性脉动热管换热器高效传热关键技术研究与开发</t>
  </si>
  <si>
    <t>水平轴潮流能透平关键技术研究及应用</t>
  </si>
  <si>
    <t>基于农业大数据智能挖掘的仿真沙盘教育系统开发</t>
  </si>
  <si>
    <t>基于深度学习的输电线路无人机智能巡检平台</t>
  </si>
  <si>
    <t>长岭凹陷所图地区新层系油气勘探目标优选</t>
  </si>
  <si>
    <t>云计算环境下运动想象思维脑电信号关键特征提取融合及控制研究</t>
  </si>
  <si>
    <t>双循环多菌群反应器处理北方城市污水基础研究</t>
  </si>
  <si>
    <r>
      <rPr>
        <sz val="10"/>
        <rFont val="宋体"/>
        <charset val="134"/>
      </rPr>
      <t>高负荷生物絮凝</t>
    </r>
    <r>
      <rPr>
        <sz val="10"/>
        <rFont val="宋体"/>
        <charset val="134"/>
      </rPr>
      <t>-</t>
    </r>
    <r>
      <rPr>
        <sz val="10"/>
        <rFont val="宋体"/>
        <charset val="134"/>
      </rPr>
      <t>膜反应器低碳资源化城市污水的效能与机理研究</t>
    </r>
  </si>
  <si>
    <t>基于广义负荷与蓄热电暖大数据驱动的风电-负荷-储能智能互动平台研究及消纳应用</t>
  </si>
  <si>
    <t>严寒地区海绵城市建设中既有滨水空间改造关键技术研究</t>
  </si>
  <si>
    <r>
      <rPr>
        <sz val="10"/>
        <rFont val="宋体"/>
        <charset val="134"/>
      </rPr>
      <t>长白山历史文化与</t>
    </r>
    <r>
      <rPr>
        <sz val="10"/>
        <rFont val="宋体"/>
        <charset val="134"/>
      </rPr>
      <t>VR</t>
    </r>
    <r>
      <rPr>
        <sz val="10"/>
        <rFont val="宋体"/>
        <charset val="134"/>
      </rPr>
      <t>技术重构重点实验室</t>
    </r>
  </si>
  <si>
    <t>化工行业物流周转箱智能管理系统的研究与开发</t>
  </si>
  <si>
    <t>面向工业遗产旅游的一汽历史文化街区三维数字化研究及应用</t>
  </si>
  <si>
    <t>长白山特色旅游虚拟体验系统研究与应用</t>
  </si>
  <si>
    <t>考虑悬架特性的重型载货汽车载荷状态动态检测及预警系统</t>
  </si>
  <si>
    <t>长春工业大学</t>
  </si>
  <si>
    <t>低成本大丝束碳纤维的产业化技术开发</t>
  </si>
  <si>
    <t>高铁摩擦片用铜基复合材料的研究与开发</t>
  </si>
  <si>
    <t>电子转移型SiO2交联核-壳纳米粒子的可控合成与荧光传感</t>
  </si>
  <si>
    <t>高性能碳纤维核心技术相关学科基础理论问题研究</t>
  </si>
  <si>
    <t>自由曲面光学元件微纳尺度加工创成机理及关键技术研究</t>
  </si>
  <si>
    <t>基于大数据技术的虚拟制造云服务平台开发及示范应用</t>
  </si>
  <si>
    <t>五味子提取物生产工艺及质量控制关键技术研究</t>
  </si>
  <si>
    <t>基于光热-机械抗菌机制的细菌靶向治疗</t>
  </si>
  <si>
    <t>汽车空调贮液器自动化生产关键技术与应用研究</t>
  </si>
  <si>
    <t>中药材有效成分提取分离自动化设备研制</t>
  </si>
  <si>
    <t>基于卟啉配体的取代型多酸基MOFs材料的制备及其在可见光下固碳性能的研究</t>
  </si>
  <si>
    <t>基于动态数据驱动的集群式地表水污染监测预警系统研究</t>
  </si>
  <si>
    <t>吉林省科技成果“转化载体”运行状况与系统构建研究</t>
  </si>
  <si>
    <t>光学元件振动辅助抛光关键技术研究(实验室研究专项)</t>
  </si>
  <si>
    <r>
      <rPr>
        <sz val="10"/>
        <rFont val="宋体"/>
        <charset val="134"/>
      </rPr>
      <t>基于</t>
    </r>
    <r>
      <rPr>
        <sz val="10"/>
        <rFont val="宋体"/>
        <charset val="134"/>
      </rPr>
      <t>LIBS</t>
    </r>
    <r>
      <rPr>
        <sz val="10"/>
        <rFont val="宋体"/>
        <charset val="134"/>
      </rPr>
      <t>的原位水质监测技术</t>
    </r>
  </si>
  <si>
    <t>拟间歇振动辅助旋转车削关键技术研究（主题科学家专项）</t>
  </si>
  <si>
    <t>基于双创的吉林省大学生科技服务体系的构建</t>
  </si>
  <si>
    <t>吉林省地方政府债务风险应对研究</t>
  </si>
  <si>
    <t>冶炼炉内熔体温度在线红外监测系统</t>
  </si>
  <si>
    <t>固态离子传感器在土壤和水质分析中的应用</t>
  </si>
  <si>
    <t>酚醛泡沫填充防火保温安全门、防火门关键技术应用研究与示范</t>
  </si>
  <si>
    <t>新能源汽车驱动电机用高效电工钢短流程制备及性能优化</t>
  </si>
  <si>
    <t>大容量超弱FBG传感网络高速解调仪表的研制</t>
  </si>
  <si>
    <t>天然木粉的综合利用专利分析</t>
  </si>
  <si>
    <t>大型五轴精密机床辅助加工关键技术研究</t>
  </si>
  <si>
    <t>基于精密超精密设备的加工性能提升</t>
  </si>
  <si>
    <t>多目视觉引导工业机器人安全作业决策系统研究与应用</t>
  </si>
  <si>
    <t>小型复杂形面多维激光测量系统</t>
  </si>
  <si>
    <t>矿用变压器安全运行监测及预警系统研究</t>
  </si>
  <si>
    <t>吉林省装备制造业核心竞争力评价及提升策略研究</t>
  </si>
  <si>
    <t>基于典型村镇跟踪调研的吉林地区“乡村振兴战略”实践路径研究</t>
  </si>
  <si>
    <t>玉米发酵生产多不饱和脂肪酸及产品开发关键技术</t>
  </si>
  <si>
    <t>机载自由曲面复杂光机功能部件制造关键技术开发</t>
  </si>
  <si>
    <t>水泥生产过程中物料运送降尘防爆燃技术的研发</t>
  </si>
  <si>
    <t>吉林省农村“邻里照护型”养老模式的试行现状与政策优化研究</t>
  </si>
  <si>
    <r>
      <rPr>
        <sz val="10"/>
        <rFont val="宋体"/>
        <charset val="134"/>
      </rPr>
      <t>高性能</t>
    </r>
    <r>
      <rPr>
        <sz val="10"/>
        <rFont val="宋体"/>
        <charset val="134"/>
      </rPr>
      <t>PET/PE/</t>
    </r>
    <r>
      <rPr>
        <sz val="10"/>
        <rFont val="宋体"/>
        <charset val="134"/>
      </rPr>
      <t>木粉复合材料的制备与应用</t>
    </r>
  </si>
  <si>
    <t>基于白藜芦醇的新型生物基环氧树脂的合成、流动性调控及其碳纤维复合材料性能研究</t>
  </si>
  <si>
    <t>汽车安全带性能检测关键技术研究</t>
  </si>
  <si>
    <t>一汽大众EBO波纹管总成关键技术研究</t>
  </si>
  <si>
    <t>碱基增粘凝胶材料与生物医学应用</t>
  </si>
  <si>
    <t>长春市第三卫生间设计现状及对策研究</t>
  </si>
  <si>
    <r>
      <rPr>
        <sz val="10"/>
        <rFont val="宋体"/>
        <charset val="134"/>
      </rPr>
      <t>高温燃料电池用含氟聚苯并咪唑</t>
    </r>
    <r>
      <rPr>
        <sz val="10"/>
        <rFont val="宋体"/>
        <charset val="134"/>
      </rPr>
      <t>/</t>
    </r>
    <r>
      <rPr>
        <sz val="10"/>
        <rFont val="宋体"/>
        <charset val="134"/>
      </rPr>
      <t>聚离子液体质子交换膜的分子设计与性能研究</t>
    </r>
  </si>
  <si>
    <t>新时代吉林省农业科技创新动力机制研究</t>
  </si>
  <si>
    <r>
      <rPr>
        <sz val="10"/>
        <rFont val="宋体"/>
        <charset val="134"/>
      </rPr>
      <t>高阻尼隔音</t>
    </r>
    <r>
      <rPr>
        <sz val="10"/>
        <rFont val="宋体"/>
        <charset val="134"/>
      </rPr>
      <t>PVB</t>
    </r>
    <r>
      <rPr>
        <sz val="10"/>
        <rFont val="宋体"/>
        <charset val="134"/>
      </rPr>
      <t>夹胶玻璃的研制</t>
    </r>
  </si>
  <si>
    <t>阻燃型木质素基聚氨酯环保材料的研制开发</t>
  </si>
  <si>
    <t>熔模铸造乘用车耐热钢排气歧管技术开发</t>
  </si>
  <si>
    <t>汽车天窗钢-铝骨架无铆钉塑性连接关键技术研究与应用</t>
  </si>
  <si>
    <t>《普通高校能耗大数据平台》体系结构及关键技术研究</t>
  </si>
  <si>
    <t>轨道客车铝合金关键部件表面改性关键技术及产业化应用研究</t>
  </si>
  <si>
    <t>电力变压器的状态评估和故障维修决策技术的研究</t>
  </si>
  <si>
    <t>汽车零部件虚拟协同制造系统平台开发与产品全生命周期智能控制</t>
  </si>
  <si>
    <t>农村普惠金融支持吉林省乡村振兴的模式研究</t>
  </si>
  <si>
    <t>秸秆基轻质隔热复合材料的研究</t>
  </si>
  <si>
    <t>蝙蝠蛾拟青霉液体发酵的研究及产品开发</t>
  </si>
  <si>
    <t>大数据环境下群体智能优化与聚类关键技术研究及其在超市防损领域中的应用</t>
  </si>
  <si>
    <t>TiO2/水凝胶复合物制备及其光催化降解研究</t>
  </si>
  <si>
    <t>特医食品全营养粉的研制与开发</t>
  </si>
  <si>
    <t>中温固体氧化物燃料电池电解质／阴极的表／界面构筑及单电池性能优化</t>
  </si>
  <si>
    <t>基于虚拟现实技术的全息沉浸室多通道融合技术的研究与应用</t>
  </si>
  <si>
    <t>基于衰落信道的时滞系统分布式鲁棒故障检测方法研究</t>
  </si>
  <si>
    <t>自修复且耐疲劳的高强度双网络水凝胶</t>
  </si>
  <si>
    <t>高强韧汽车轮毂支架关键制造技术研究</t>
  </si>
  <si>
    <t>高层建筑钢模板操作架提升控制技术研发与应用</t>
  </si>
  <si>
    <t>国产碳纤维低成本化工业生产关键技术研究</t>
  </si>
  <si>
    <t>黏土多相芬顿催化剂商业应用技术研发</t>
  </si>
  <si>
    <t>聚合物水性抗氧体系制备技术</t>
  </si>
  <si>
    <t>微米级曲面复眼型光学元件双光子聚合精密加工技术的研究</t>
  </si>
  <si>
    <t>基于容错型改进强跟踪滤波的履带-土壤参数估计及通过性评价方法研究</t>
  </si>
  <si>
    <t>可重构机械臂系统抗饱和最优容错控制方法研究</t>
  </si>
  <si>
    <t>摩擦调控式压电粘滑驱动器运动生成机理与实验研究</t>
  </si>
  <si>
    <t>高稳定性的苯并环丁烯基二阶非线性光学聚合物材料的设计与合成(实验室研究专项)</t>
  </si>
  <si>
    <t>长春工业大学人文信息学院</t>
  </si>
  <si>
    <t>制药设备中低压纯化系统开发应用</t>
  </si>
  <si>
    <t>长春金融高等专科学校</t>
  </si>
  <si>
    <t>吉林省金融生态环境评价与优化研究</t>
  </si>
  <si>
    <t>乡村振兴战略下吉林省农产品电商出村瓶颈剖析及对策研究</t>
  </si>
  <si>
    <t>基于web技术的肺癌失调网络构建及其通路分析</t>
  </si>
  <si>
    <t>长春理工大学</t>
  </si>
  <si>
    <t>吉林省微纳操纵与制造国际科技合作重点联合实验室</t>
  </si>
  <si>
    <t>吉林省光学材料与化学科技创新中心</t>
  </si>
  <si>
    <t>人机隔离工业雷管生产机器人智能抓取技术研究</t>
  </si>
  <si>
    <t>基于纳米操纵技术的中药药效检测研究</t>
  </si>
  <si>
    <t>大气颗粒污染物激光雷达遥感监测系统</t>
  </si>
  <si>
    <t>976nm高功率半导体激光器芯片关键技术研究</t>
  </si>
  <si>
    <t>有机光伏电站及其绿色高效节能示范应用技术研究</t>
  </si>
  <si>
    <t>导线集束智能化生产技术研发团队专利示范培育</t>
  </si>
  <si>
    <t>无机光电功能材料团队专利工作体系与管理创新研究</t>
  </si>
  <si>
    <t>高营养型榛子品种选育及其功能性饮品的开发研究</t>
  </si>
  <si>
    <t>基于“互联网+”的吉林省特定群体健康评估管理服务平台关键技术</t>
  </si>
  <si>
    <t>高性能大功率面发射半导体激光器研制</t>
  </si>
  <si>
    <t>基于价值共创理论的吉林省高技术产业合作创新体系构建研究</t>
  </si>
  <si>
    <t>多功能新型三元复合纳米生物材料用于癌细胞检测及治疗的研究</t>
  </si>
  <si>
    <t>基于过渡金属聚酞菁（聚卟啉）构建高性能的氧电极反应催化剂</t>
  </si>
  <si>
    <t>高速率、高灵敏度相干光通信技术研究（实验室专项）</t>
  </si>
  <si>
    <t>传动轴偶合高精度光电校准及在线监测系统</t>
  </si>
  <si>
    <r>
      <rPr>
        <sz val="10"/>
        <rFont val="宋体"/>
        <charset val="134"/>
      </rPr>
      <t>光纤耦合</t>
    </r>
    <r>
      <rPr>
        <sz val="10"/>
        <rFont val="宋体"/>
        <charset val="134"/>
      </rPr>
      <t>LD</t>
    </r>
    <r>
      <rPr>
        <sz val="10"/>
        <rFont val="宋体"/>
        <charset val="134"/>
      </rPr>
      <t>抽运</t>
    </r>
    <r>
      <rPr>
        <sz val="10"/>
        <rFont val="宋体"/>
        <charset val="134"/>
      </rPr>
      <t>1.9μmTm:YLF</t>
    </r>
    <r>
      <rPr>
        <sz val="10"/>
        <rFont val="宋体"/>
        <charset val="134"/>
      </rPr>
      <t>激光器多晶体串接放大技术研究（实验室专项）</t>
    </r>
  </si>
  <si>
    <t>吉林省准相位匹配光参量变频激光技术与应用创新团队</t>
  </si>
  <si>
    <t>“超精密微纳制造关键技术”创新团队</t>
  </si>
  <si>
    <t>基于模型集群分析的小麦品质近红外光谱无损检测技术研究</t>
  </si>
  <si>
    <t>气象用全辐射光电型日照计及其室内测试系统研究</t>
  </si>
  <si>
    <r>
      <rPr>
        <sz val="10"/>
        <rFont val="宋体"/>
        <charset val="134"/>
      </rPr>
      <t>基于用户体验的渲染技术解决方案的评估方法研究</t>
    </r>
    <r>
      <rPr>
        <sz val="10"/>
        <rFont val="宋体"/>
        <charset val="134"/>
      </rPr>
      <t>(</t>
    </r>
    <r>
      <rPr>
        <sz val="10"/>
        <rFont val="宋体"/>
        <charset val="134"/>
      </rPr>
      <t>主题科学家专项</t>
    </r>
    <r>
      <rPr>
        <sz val="10"/>
        <rFont val="宋体"/>
        <charset val="134"/>
      </rPr>
      <t>)</t>
    </r>
  </si>
  <si>
    <t>X射线超反射镜的鲁棒性膜系设计与制作</t>
  </si>
  <si>
    <t>污（废）水中芳类污染物降解用光催化剂的研究</t>
  </si>
  <si>
    <t>纳米复合SERS基底的制备及其在嗜肉菌检测和治疗中的应用</t>
  </si>
  <si>
    <t>紫外火焰光电探测器创新团队</t>
  </si>
  <si>
    <t>气象用太阳辐射计量仪表检定技术研究</t>
  </si>
  <si>
    <t>基于自组装及静电纺丝技术制备可重复利用型氰根离子纳米纤维膜传感器</t>
  </si>
  <si>
    <t>超高压输电线路激光清障设备研制及产业化</t>
  </si>
  <si>
    <r>
      <rPr>
        <sz val="10"/>
        <rFont val="宋体"/>
        <charset val="134"/>
      </rPr>
      <t>基于</t>
    </r>
    <r>
      <rPr>
        <sz val="10"/>
        <rFont val="宋体"/>
        <charset val="134"/>
      </rPr>
      <t>SDN</t>
    </r>
    <r>
      <rPr>
        <sz val="10"/>
        <rFont val="宋体"/>
        <charset val="134"/>
      </rPr>
      <t>的空间信息网络性能研究</t>
    </r>
  </si>
  <si>
    <t>新型高能量密度钠镁双盐电池的构建及电化学反应机理研究</t>
  </si>
  <si>
    <t>全光纤式眼球参数光学测量仪关键技术研究</t>
  </si>
  <si>
    <t>多参数在线水质检测传感器及分散式监测系统</t>
  </si>
  <si>
    <t>三维成像固态激光雷达系统研究</t>
  </si>
  <si>
    <t>输变电在运一次设备外绝缘状态及缺陷检测仪研制</t>
  </si>
  <si>
    <t>静电纺丝构筑嵌套结构一维纳米材料及其光磁多功能性质研究</t>
  </si>
  <si>
    <t>光学元件模压成型技术研究</t>
  </si>
  <si>
    <t>大尺寸测量场数字化辅助装配技术研究</t>
  </si>
  <si>
    <t>基于增强现实的静脉穿刺引导系统研发</t>
  </si>
  <si>
    <t>基于CCD成像技术的高分辨率光电自准直仪研制</t>
  </si>
  <si>
    <t>真菌感染快速检测仪及检测试剂研究</t>
  </si>
  <si>
    <t>Ti基准晶合金及其复合材料电化学储氢性能的深入研究</t>
  </si>
  <si>
    <t>便携式内窥镜多参数测试设备研制</t>
  </si>
  <si>
    <t>基于激光跟踪仪的系统件数字化检测定位系统技术</t>
  </si>
  <si>
    <t>高峰值功率脉冲簇激光器研制</t>
  </si>
  <si>
    <t>时域太赫兹系统控制主机系统无损检测应用</t>
  </si>
  <si>
    <r>
      <rPr>
        <sz val="10"/>
        <rFont val="宋体"/>
        <charset val="134"/>
      </rPr>
      <t>电力巡线</t>
    </r>
    <r>
      <rPr>
        <sz val="10"/>
        <rFont val="宋体"/>
        <charset val="134"/>
      </rPr>
      <t>X</t>
    </r>
    <r>
      <rPr>
        <sz val="10"/>
        <rFont val="宋体"/>
        <charset val="134"/>
      </rPr>
      <t>射线成像检测系统</t>
    </r>
  </si>
  <si>
    <t>吉林省机器视觉智能装备与检测科技创新中心</t>
  </si>
  <si>
    <t>碳纤维复合材料激光精细切割加工装备研发</t>
  </si>
  <si>
    <t>无人平台光电复合协同通信技术研究</t>
  </si>
  <si>
    <t>吉林省网络数据库应用软件科技创新中心阶段性验收后补助</t>
  </si>
  <si>
    <t>高精度热释电日照时数测量仪器及其关键技术研究</t>
  </si>
  <si>
    <t>皮秒脉冲光纤激光器研制</t>
  </si>
  <si>
    <t>吉林省生物检测工程技术应用科技创新中心阶段性验收后补助</t>
  </si>
  <si>
    <t>智能楼宇内位置感知系统</t>
  </si>
  <si>
    <r>
      <rPr>
        <sz val="10"/>
        <rFont val="宋体"/>
        <charset val="134"/>
      </rPr>
      <t>C-Drone</t>
    </r>
    <r>
      <rPr>
        <sz val="10"/>
        <rFont val="宋体"/>
        <charset val="134"/>
      </rPr>
      <t>系统技术研发</t>
    </r>
  </si>
  <si>
    <t>全高清腹腔镜观察系统的研究与开发</t>
  </si>
  <si>
    <t>基于远心视觉的机器人钻铆在线孔位检测系统研究</t>
  </si>
  <si>
    <t>重型货车离合器典型结构件激光焊接关键技术研究及应用</t>
  </si>
  <si>
    <t>汽车催化转换器激光拼焊及接头增塑关键技术研究</t>
  </si>
  <si>
    <r>
      <rPr>
        <sz val="10"/>
        <rFont val="宋体"/>
        <charset val="134"/>
      </rPr>
      <t>基于激基缔</t>
    </r>
    <r>
      <rPr>
        <sz val="10"/>
        <rFont val="宋体"/>
        <charset val="134"/>
      </rPr>
      <t>/</t>
    </r>
    <r>
      <rPr>
        <sz val="10"/>
        <rFont val="宋体"/>
        <charset val="134"/>
      </rPr>
      <t>复合物</t>
    </r>
    <r>
      <rPr>
        <sz val="10"/>
        <rFont val="宋体"/>
        <charset val="134"/>
      </rPr>
      <t>(excimer/exciplex)</t>
    </r>
    <r>
      <rPr>
        <sz val="10"/>
        <rFont val="宋体"/>
        <charset val="134"/>
      </rPr>
      <t>的荧光化学传感器</t>
    </r>
  </si>
  <si>
    <t>耐磨损功能表面微织构刀具精密微纳制造关键技术研究</t>
  </si>
  <si>
    <r>
      <rPr>
        <sz val="10"/>
        <rFont val="宋体"/>
        <charset val="134"/>
      </rPr>
      <t>纳米分子筛净化有毒金属离子及</t>
    </r>
    <r>
      <rPr>
        <sz val="10"/>
        <rFont val="宋体"/>
        <charset val="134"/>
      </rPr>
      <t>S2-</t>
    </r>
    <r>
      <rPr>
        <sz val="10"/>
        <rFont val="宋体"/>
        <charset val="134"/>
      </rPr>
      <t>的研究</t>
    </r>
  </si>
  <si>
    <t>基于情节引导的混合现实全景电影构建</t>
  </si>
  <si>
    <t>非圆横截面薄壁零件旋压成形关键技术</t>
  </si>
  <si>
    <t>酒驾智能双TD LAS激光实时监测系统研制</t>
  </si>
  <si>
    <t>多模态大数据融合隐私保护量子计算方法研究(实验室研究专项)</t>
  </si>
  <si>
    <t>多核金属配合物催化外消旋丙交酯立体选择性聚合制备星形聚乳酸</t>
  </si>
  <si>
    <t>共振泵浦掺铒介质人眼安全高频激光技术研究(实验室研究专项)</t>
  </si>
  <si>
    <t>光学功能微结构模具超精密微纳加工关键技术研究</t>
  </si>
  <si>
    <r>
      <rPr>
        <sz val="10"/>
        <rFont val="宋体"/>
        <charset val="134"/>
      </rPr>
      <t>水果中细菌纤维素（</t>
    </r>
    <r>
      <rPr>
        <sz val="10"/>
        <rFont val="宋体"/>
        <charset val="134"/>
      </rPr>
      <t>BC</t>
    </r>
    <r>
      <rPr>
        <sz val="10"/>
        <rFont val="宋体"/>
        <charset val="134"/>
      </rPr>
      <t>）合成菌的筛选、鉴定以及合成特性研究</t>
    </r>
  </si>
  <si>
    <t>基于机器视觉的汽车油封缺陷智能检测技术研究</t>
  </si>
  <si>
    <t>核电核心换热器件激光焊接关键技术研究</t>
  </si>
  <si>
    <t>农业物联网先进传感器</t>
  </si>
  <si>
    <t>基于聚多巴胺非对称结构多功能纳米粒子在肝癌诊治一体化中的应用研究</t>
  </si>
  <si>
    <t>激光原位辅助金刚石高效加工光学晶体关键技术研究</t>
  </si>
  <si>
    <t>虚拟现实电影摄制关键技术及播放服务平台</t>
  </si>
  <si>
    <t>基于多光子轨道角动量大气传输机理及其抗弱-强湍流特性研究（实验室研究专项）</t>
  </si>
  <si>
    <t>吉林省绿色经济发展水平测度与推进机制研究</t>
  </si>
  <si>
    <t>面向工具应用的金刚石性能评价综合方法研究</t>
  </si>
  <si>
    <t>硅基光波导模式的量子化位移效应及数字式微型高速光开关的研究</t>
  </si>
  <si>
    <t>分布反馈半导体激光器输出混沌光的延时特征和带宽的研究</t>
  </si>
  <si>
    <t>布鲁斯菌病传播的数学建模及其动力学研究</t>
  </si>
  <si>
    <t>自注入锁定谐振式光纤陀螺研究</t>
  </si>
  <si>
    <t>暖白光LED用稀土离子及过渡金属共掺杂12CaO·7Al2O3基发光材料的构筑及光谱调控</t>
  </si>
  <si>
    <t>复杂叶片机器人力位并环智能磨抛关键技术研究</t>
  </si>
  <si>
    <t>借鉴日本垃圾分类经验，构建城市生活垃圾分类回收体系研究</t>
  </si>
  <si>
    <t>新型宽带近红外激光防护板的开发研究</t>
  </si>
  <si>
    <t>真实感VR立体影视画面绘制关键技术及应用研究</t>
  </si>
  <si>
    <t>激光表面织构化及功能调控</t>
  </si>
  <si>
    <t>智能虚拟交互真三维显示系统关键技术研究</t>
  </si>
  <si>
    <r>
      <rPr>
        <sz val="10"/>
        <rFont val="宋体"/>
        <charset val="134"/>
      </rPr>
      <t>高密度</t>
    </r>
    <r>
      <rPr>
        <sz val="10"/>
        <rFont val="宋体"/>
        <charset val="134"/>
      </rPr>
      <t>LED</t>
    </r>
    <r>
      <rPr>
        <sz val="10"/>
        <rFont val="宋体"/>
        <charset val="134"/>
      </rPr>
      <t>显示屏集成立体（裸眼）显示系统</t>
    </r>
  </si>
  <si>
    <t>基于新型FBG组网的轨道列车运行状态监测系统</t>
  </si>
  <si>
    <t>产业融合视阈下吉林省旅游新业态“旅游+医疗”发展模式研究</t>
  </si>
  <si>
    <t>微纳器件模压成型对红外光学性能的影响研究</t>
  </si>
  <si>
    <t>高精度光学镜头自动定心装配技术研究</t>
  </si>
  <si>
    <r>
      <rPr>
        <sz val="10"/>
        <rFont val="宋体"/>
        <charset val="134"/>
      </rPr>
      <t>空间约束</t>
    </r>
    <r>
      <rPr>
        <sz val="10"/>
        <rFont val="宋体"/>
        <charset val="134"/>
      </rPr>
      <t>fs-LIBS</t>
    </r>
    <r>
      <rPr>
        <sz val="10"/>
        <rFont val="宋体"/>
        <charset val="134"/>
      </rPr>
      <t>土壤等离子体光谱特性及其光谱探测灵敏度提高机制</t>
    </r>
  </si>
  <si>
    <t>增透膜对成像衍射光学元件衍射效率影响机理的研究</t>
  </si>
  <si>
    <t>农作物秸秆连续回转式炭化技术研究</t>
  </si>
  <si>
    <t>高分辨率偏振成像技术研究</t>
  </si>
  <si>
    <t>视听双模态脑机接口智能交互系统</t>
  </si>
  <si>
    <t>基于多源日志挖掘的数据中心安全关键技术研究</t>
  </si>
  <si>
    <t>基于视频监控的智能交通可视化引擎</t>
  </si>
  <si>
    <r>
      <rPr>
        <sz val="10"/>
        <rFont val="宋体"/>
        <charset val="134"/>
      </rPr>
      <t>电沉积</t>
    </r>
    <r>
      <rPr>
        <sz val="10"/>
        <rFont val="宋体"/>
        <charset val="134"/>
      </rPr>
      <t>-</t>
    </r>
    <r>
      <rPr>
        <sz val="10"/>
        <rFont val="宋体"/>
        <charset val="134"/>
      </rPr>
      <t>激光耦合对仿生复合界面疏水抗腐蚀效应贡献机制研究</t>
    </r>
  </si>
  <si>
    <t>胸部数字X线影像智能检查系统研究与应用</t>
  </si>
  <si>
    <t>跨尺度金属基材料表面疏水结构的制备及界面效应对抗冰霜性能的研究</t>
  </si>
  <si>
    <t>基于三自由度的新型球齿轮传动技术研究</t>
  </si>
  <si>
    <t>基于地理信息的市政公用设施智能标记技术研究</t>
  </si>
  <si>
    <t>强吸收硼硅酸盐玻璃材料制备及应用</t>
  </si>
  <si>
    <t>相干光通信中空间光混频动态特性及调控机制研究</t>
  </si>
  <si>
    <r>
      <rPr>
        <sz val="10"/>
        <rFont val="宋体"/>
        <charset val="134"/>
      </rPr>
      <t>基于</t>
    </r>
    <r>
      <rPr>
        <sz val="10"/>
        <rFont val="宋体"/>
        <charset val="134"/>
      </rPr>
      <t>Rump</t>
    </r>
    <r>
      <rPr>
        <sz val="10"/>
        <rFont val="宋体"/>
        <charset val="134"/>
      </rPr>
      <t>区间算法和</t>
    </r>
    <r>
      <rPr>
        <sz val="10"/>
        <rFont val="宋体"/>
        <charset val="134"/>
      </rPr>
      <t>alpha</t>
    </r>
    <r>
      <rPr>
        <sz val="10"/>
        <rFont val="宋体"/>
        <charset val="134"/>
      </rPr>
      <t>理论的非线性系统求解误差可控算法的研究</t>
    </r>
  </si>
  <si>
    <t>吉林省大数据科学与工程联合重点实验室</t>
  </si>
  <si>
    <t>原位诱导高温成瓷型烧蚀隔热材料</t>
  </si>
  <si>
    <t>面向城市精细化治理的智能路径规划服务</t>
  </si>
  <si>
    <t>金属微管仿生非光滑微纳结构构建及其减阻性能研究</t>
  </si>
  <si>
    <t>可穿戴式睡眠呼吸暂停综合症检测关键技术研究</t>
  </si>
  <si>
    <t>以电喷雾为核心的呼吸道疾病雾化吸入治疗系统的研究</t>
  </si>
  <si>
    <t>基于卧姿识别的多传感器智能康复床</t>
  </si>
  <si>
    <t>数字影视中增强现实内容的视觉融合技术研究</t>
  </si>
  <si>
    <t>物联网环境下多模态高效数据收集技术研究</t>
  </si>
  <si>
    <t>基于时间影像的肺癌智能筛查关键技术研究</t>
  </si>
  <si>
    <t>立体视觉全视野客体注意脑机制及其计算模型构建</t>
  </si>
  <si>
    <t>面向“互联网+医疗”的医学图像加密方法研究</t>
  </si>
  <si>
    <t>基于显微操纵技术的生物细胞表面力学特性研究（实验室研究专项）</t>
  </si>
  <si>
    <t>长春师范大学</t>
  </si>
  <si>
    <t>大数据驱动的无线传感器网络智能拓扑控制技术研究团队</t>
  </si>
  <si>
    <t>压电驱动焊锡膏喷印系统研究与开发</t>
  </si>
  <si>
    <t>广义模糊数理论及应用</t>
  </si>
  <si>
    <t>高性能Yb掺杂LuAG激光透明陶瓷材料的研究</t>
  </si>
  <si>
    <t>豆科植物中异黄酮类成分抗缺血性脑卒中的活性筛选及作用机制研究</t>
  </si>
  <si>
    <t>橙花龙胆二氢黄酮醇4-还原酶（DFR）基因编码的DFR底物特异性鉴定</t>
  </si>
  <si>
    <t>基于大数据的农业生产规划模型与算法研究</t>
  </si>
  <si>
    <t>长白山区湿地景观动态对气候变化响应机制研究</t>
  </si>
  <si>
    <t>基于超滤液质联用技术的土茯苓多组分药物代谢作用机制研究</t>
  </si>
  <si>
    <t>GLP-1受体激动剂的筛选及在阿尔茨海默病中的应用</t>
  </si>
  <si>
    <t>基于移动互联的农业气象灾害监测与分众化服务技术</t>
  </si>
  <si>
    <t>吉林省智慧旅游城市大数据平台研发</t>
  </si>
  <si>
    <t>《景区服务与管控一体化平台》架构及关键技术研究</t>
  </si>
  <si>
    <t>大型指数型矩阵函数的高性能算法研究及应用</t>
  </si>
  <si>
    <t>基于P3HT:ICBA-Ag纳米粒子复合薄膜的有机光伏器件中表面等离激元现象研究</t>
  </si>
  <si>
    <t>白噪声及彩色噪声摄动的种群系统动力学性质的研究</t>
  </si>
  <si>
    <t>基于昆虫翅微纳结构的仿生材料构建及生物学性能研究</t>
  </si>
  <si>
    <t>长春市儿童医院</t>
  </si>
  <si>
    <t>肾系膜细胞清道夫受体A基因表达及药物干预研究</t>
  </si>
  <si>
    <t>长春中医药大学</t>
  </si>
  <si>
    <t>人参连作障碍机理研究</t>
  </si>
  <si>
    <t>教育部中药有效成分重点实验室专利优势科研团队培育</t>
  </si>
  <si>
    <t>吉林省中医脑病临床医学研究中心</t>
  </si>
  <si>
    <t>朝鲜淫羊藿引种栽培关键技术研究</t>
  </si>
  <si>
    <t>人类疾病实验动物（小鼠）模型比较病理组织学图库建立</t>
  </si>
  <si>
    <t>“胸痹证”寒凝血瘀证候动物模型的规范化评价体系研究</t>
  </si>
  <si>
    <t>西洋参多糖等三种多糖提取物质量标准的建立</t>
  </si>
  <si>
    <t>人参农田优良品种筛选及药用性能综合评价</t>
  </si>
  <si>
    <t>吉林省中药生物大分子研究与应用创新团队</t>
  </si>
  <si>
    <t>吉林省中医药色谱、质谱共享与服务平台后补助</t>
  </si>
  <si>
    <t>便携式家用型碳素光康复理疗仪的研究与开发</t>
  </si>
  <si>
    <t>吉林省中药保健食品科技创新中心</t>
  </si>
  <si>
    <r>
      <rPr>
        <sz val="10"/>
        <rFont val="宋体"/>
        <charset val="134"/>
      </rPr>
      <t>基于</t>
    </r>
    <r>
      <rPr>
        <sz val="10"/>
        <rFont val="宋体"/>
        <charset val="134"/>
      </rPr>
      <t>TGF-β/Smads</t>
    </r>
    <r>
      <rPr>
        <sz val="10"/>
        <rFont val="宋体"/>
        <charset val="134"/>
      </rPr>
      <t>信号通路研究解毒通络方对大鼠</t>
    </r>
    <r>
      <rPr>
        <sz val="10"/>
        <rFont val="宋体"/>
        <charset val="134"/>
      </rPr>
      <t>MF</t>
    </r>
    <r>
      <rPr>
        <sz val="10"/>
        <rFont val="宋体"/>
        <charset val="134"/>
      </rPr>
      <t>的抑制作用</t>
    </r>
  </si>
  <si>
    <t>助阳补肺除痹颗粒干预Ｎｏｔｃｈ信号通路治疗肺纤维化的机制研究</t>
  </si>
  <si>
    <t>新型STAT3抑制剂的开发及临床前评价研究</t>
  </si>
  <si>
    <r>
      <rPr>
        <sz val="10"/>
        <rFont val="宋体"/>
        <charset val="134"/>
      </rPr>
      <t>豁痰解毒通络方干预大鼠颈总动脉球囊损伤术后诱导的内质网应激</t>
    </r>
    <r>
      <rPr>
        <sz val="10"/>
        <rFont val="宋体"/>
        <charset val="134"/>
      </rPr>
      <t>-</t>
    </r>
    <r>
      <rPr>
        <sz val="10"/>
        <rFont val="宋体"/>
        <charset val="134"/>
      </rPr>
      <t>自噬机制的研究</t>
    </r>
  </si>
  <si>
    <t>破血化瘀中药方对实验性脑出血大鼠血肿内源性清除机制影响的研究</t>
  </si>
  <si>
    <t>经典名方玉液汤防治糖尿病的开发研究</t>
  </si>
  <si>
    <t>基于胡永胜教授经验方的院内制剂研发</t>
  </si>
  <si>
    <t>抗肿瘤系列中药配方颗粒的生产工艺与质量标准研究</t>
  </si>
  <si>
    <t>榛子油抗衰老物质基础及其机制研究</t>
  </si>
  <si>
    <t>基于经典名方“乌头汤”、“桂枝芍药知母汤”治疗类风湿性关节炎院内制剂（颗粒剂）的开发研究</t>
  </si>
  <si>
    <t>基于经方验方的“泽明降脂颗粒”、“精贞降脂洗剂”、“熄风通络颗粒”等院内制剂的研制</t>
  </si>
  <si>
    <t>解毒通络益肾浓缩丸临床前研究</t>
  </si>
  <si>
    <r>
      <rPr>
        <sz val="10"/>
        <rFont val="宋体"/>
        <charset val="134"/>
      </rPr>
      <t>治疗冠心病心绞痛（痰瘀互结型）中药复方新药</t>
    </r>
    <r>
      <rPr>
        <sz val="10"/>
        <rFont val="宋体"/>
        <charset val="134"/>
      </rPr>
      <t>“</t>
    </r>
    <r>
      <rPr>
        <sz val="10"/>
        <rFont val="宋体"/>
        <charset val="134"/>
      </rPr>
      <t>散结通脉颗粒</t>
    </r>
    <r>
      <rPr>
        <sz val="10"/>
        <rFont val="宋体"/>
        <charset val="134"/>
      </rPr>
      <t>”</t>
    </r>
    <r>
      <rPr>
        <sz val="10"/>
        <rFont val="宋体"/>
        <charset val="134"/>
      </rPr>
      <t>的开发研究</t>
    </r>
  </si>
  <si>
    <t>基于宗气学说对经典名方加减的二种院内制剂开发</t>
  </si>
  <si>
    <r>
      <rPr>
        <sz val="10"/>
        <rFont val="宋体"/>
        <charset val="134"/>
      </rPr>
      <t>具有清咽功能的保健食品</t>
    </r>
    <r>
      <rPr>
        <sz val="10"/>
        <rFont val="宋体"/>
        <charset val="134"/>
      </rPr>
      <t>“</t>
    </r>
    <r>
      <rPr>
        <sz val="10"/>
        <rFont val="宋体"/>
        <charset val="134"/>
      </rPr>
      <t>哈桔百口服液</t>
    </r>
    <r>
      <rPr>
        <sz val="10"/>
        <rFont val="宋体"/>
        <charset val="134"/>
      </rPr>
      <t>”</t>
    </r>
    <r>
      <rPr>
        <sz val="10"/>
        <rFont val="宋体"/>
        <charset val="134"/>
      </rPr>
      <t>的开发研究</t>
    </r>
  </si>
  <si>
    <t>治疗早中期糖尿病肾病的院内制剂“糖肾安颗粒Ⅰ号、Ⅱ号、Ⅲ号”的研究</t>
  </si>
  <si>
    <t>一种治疗绝经前后诸证肾阴虚型的中药六类新药开发</t>
  </si>
  <si>
    <t>院内制剂养肝解郁颗粒治疗绝经后非酒精性单纯性脂肪肝的临床前研究</t>
  </si>
  <si>
    <t>尿石康颗粒等治疗泌尿系统疾病的院内制剂开发</t>
  </si>
  <si>
    <t>经典名方甘姜苓术汤的开发与研究</t>
  </si>
  <si>
    <t>高端保健食品滋益颗粒的开发与研究</t>
  </si>
  <si>
    <t>不同功效人参多糖制备关键技术研究与保健食品等系列产品开发</t>
  </si>
  <si>
    <t>“帮尔尊牌伙伴饮品”保健食品的开发与产业化</t>
  </si>
  <si>
    <r>
      <rPr>
        <sz val="10"/>
        <rFont val="宋体"/>
        <charset val="134"/>
      </rPr>
      <t>院内制剂</t>
    </r>
    <r>
      <rPr>
        <sz val="10"/>
        <rFont val="宋体"/>
        <charset val="134"/>
      </rPr>
      <t>“</t>
    </r>
    <r>
      <rPr>
        <sz val="10"/>
        <rFont val="宋体"/>
        <charset val="134"/>
      </rPr>
      <t>舒心生脉丹</t>
    </r>
    <r>
      <rPr>
        <sz val="10"/>
        <rFont val="宋体"/>
        <charset val="134"/>
      </rPr>
      <t>”</t>
    </r>
    <r>
      <rPr>
        <sz val="10"/>
        <rFont val="宋体"/>
        <charset val="134"/>
      </rPr>
      <t>的六类新药临床前研究</t>
    </r>
  </si>
  <si>
    <t>黄芪强心颗粒临床前研究</t>
  </si>
  <si>
    <t>黄连膏保健用品的研制</t>
  </si>
  <si>
    <t>中药复方化妆品机制研究及系列产品开发</t>
  </si>
  <si>
    <t>人参皂苷CK通过上调巨噬细胞活化调控靶点PPARγ干预肥胖胰岛素抵抗的作用机制研究</t>
  </si>
  <si>
    <t>中药大品种山防感冒颗粒的二次开发与产业化</t>
  </si>
  <si>
    <t>芩石利咽口服液质量提升关键技术研究</t>
  </si>
  <si>
    <t>五味子等中药饮片生产工艺优化及质量标准提升研究</t>
  </si>
  <si>
    <t>人参二醇组皂苷通过调节线粒体氧化应激和能量代谢障碍干预PFHBⅠ过程的机制研究</t>
  </si>
  <si>
    <t>基于气血相生理论的芪归补血颗粒对血虚小鼠生血机制的研究</t>
  </si>
  <si>
    <t>CD73调控中枢核苷代谢通路在阿尔茨海默病中的作用及机制研究</t>
  </si>
  <si>
    <t>基于TLR4及IgA1糖基化异常研究补肾健脾、解毒利咽法治疗IgA肾病的作用机制</t>
  </si>
  <si>
    <t>从中医“内痈”角度干预急性冠脉综合征的临床应用研究</t>
  </si>
  <si>
    <t>从足细胞自噬研究解毒通络益肾方治疗糖尿病肾病的分子机制</t>
  </si>
  <si>
    <t>蝎黄解痉治哮颗粒影响NF-KB和HlF-1α信号传导通路治疗哮喘的调控机制</t>
  </si>
  <si>
    <t>基于决策树模型的中风复中预警及个体化评估的研究</t>
  </si>
  <si>
    <t>基于GLP-1通路探讨“调脏通络”电针治疗2型糖尿病的效应机制研究</t>
  </si>
  <si>
    <t>西洋参等三种中药超微粉饮片对小鼠肠道菌群影响研究</t>
  </si>
  <si>
    <t>小儿紫癜疹消颗粒靶向调控IgA/FcαRI抗过敏性紫癜血管内皮细胞炎症的分子机制研究</t>
  </si>
  <si>
    <t>“调脏通络”电针通过肠道菌群对阿尔茨海默病大鼠影响的相关机制研究</t>
  </si>
  <si>
    <t>基于循证的集束化干预策略对重症监护病房多重耐药菌感染控制的应用研究</t>
  </si>
  <si>
    <t>综合疗法干预肿瘤相关性抑郁的临床研究</t>
  </si>
  <si>
    <t>经骶裂孔硬膜囊前间隙置管注药治疗老年性下腰痛实用技术的规范化方案研究</t>
  </si>
  <si>
    <t>长春中医药大学附属医院</t>
  </si>
  <si>
    <t>吉林省中医骨病临床医学研究中心</t>
  </si>
  <si>
    <t>中共吉林省委党校</t>
  </si>
  <si>
    <t>国家安全观视域下的我省应急管理体系建设对策研究</t>
  </si>
  <si>
    <t>吉林省山菇娘食品有限公司</t>
  </si>
  <si>
    <t>利用农林业废弃物栽培技术示范（龙头企业）</t>
  </si>
  <si>
    <t>磐石市</t>
  </si>
  <si>
    <t>吉林省鑫达农牧科技发展有限公司</t>
  </si>
  <si>
    <t>露地辣椒化肥农药减施增效综合技术示范（科特派）</t>
  </si>
  <si>
    <t>磐石市吉昌镇吗哈啦养殖专业合作社</t>
  </si>
  <si>
    <t>大水面名优鱼类网围半精养技术研究与示范（科特派）</t>
  </si>
  <si>
    <t>磐石市科学技术局</t>
  </si>
  <si>
    <t>吉林市磐石市吉林省知识产权强县工程试点县（市、区）</t>
  </si>
  <si>
    <t>产业促进处</t>
  </si>
  <si>
    <t>吉林省弘日农牧专业合作社</t>
  </si>
  <si>
    <t>玉米氮肥优化管理技术研究与示范（科特派）</t>
  </si>
  <si>
    <t>农安县</t>
  </si>
  <si>
    <t>吉林省荣发食品集团有限公司</t>
  </si>
  <si>
    <t>“荣发食品”星创天地</t>
  </si>
  <si>
    <t>吉林省远航农业机械有限公司</t>
  </si>
  <si>
    <t>第三代自动化圆捆打捆机研究</t>
  </si>
  <si>
    <t>农安县正邦农机专业合作社</t>
  </si>
  <si>
    <t>玉米秸秆全量还田化肥减施技术应用推广（科特派）</t>
  </si>
  <si>
    <t>长春禾丰饲料有限责任公司</t>
  </si>
  <si>
    <t>妊娠母猪功能性饲料添加剂产品开发团队</t>
  </si>
  <si>
    <t>梅河口市科学技术局</t>
  </si>
  <si>
    <t>梅河口市国家知识产权强县工程试点县（市、区）</t>
  </si>
  <si>
    <t>梅河口市</t>
  </si>
  <si>
    <t>水稻抗病、优良食味种质资源创新与新品种选育</t>
  </si>
  <si>
    <t>龙井市开山屯镇爱民相范高丽人参栽培专业合作社</t>
  </si>
  <si>
    <t>龙井市农田人参栽培示范基地建设（科技扶贫）</t>
  </si>
  <si>
    <t>龙井市</t>
  </si>
  <si>
    <t>钓鱼台医药集团吉林天强制药股份有限公司</t>
  </si>
  <si>
    <t>柳河县传统中医药健康产品开发厅地共建科技创新中心</t>
  </si>
  <si>
    <t>柳河县</t>
  </si>
  <si>
    <t>吉林省柳俐粮食有限公司</t>
  </si>
  <si>
    <t>柳河精品稻米科技研发中心</t>
  </si>
  <si>
    <t>吉林省中晟制药有限公司</t>
  </si>
  <si>
    <t>蛹虫草专利技术转化实施</t>
  </si>
  <si>
    <t>吉林紫鑫药业股份有限公司</t>
  </si>
  <si>
    <t>一种用于治疗类风湿性关节炎的药组合物</t>
  </si>
  <si>
    <t>柳河县旭源蜜蜂养殖专业合作社</t>
  </si>
  <si>
    <t>蜜蜂健康养殖技术推广与产业扶贫（科技扶贫）</t>
  </si>
  <si>
    <t>白山市北一环卫机械制造科技有限公司</t>
  </si>
  <si>
    <t>一种压力角越障除雪铲及制造方法</t>
  </si>
  <si>
    <t>临江市</t>
  </si>
  <si>
    <t>吉林省健维天然生物科技有限公司</t>
  </si>
  <si>
    <t>二氢槲皮素工业化生产及应用研发</t>
  </si>
  <si>
    <t>临江市硅藻土研究所</t>
  </si>
  <si>
    <t>临江市科技大市场建设项目</t>
  </si>
  <si>
    <t>临江市康婷中药饮片有限公司</t>
  </si>
  <si>
    <t>北苍术种质资源评价及种源基地建设</t>
  </si>
  <si>
    <t>吉林省东北袜业垂直采互联网科技发展有限公司</t>
  </si>
  <si>
    <t>东北袜业垂直采平台</t>
  </si>
  <si>
    <t>辽源市</t>
  </si>
  <si>
    <t>吉林省东盟制药有限公司</t>
  </si>
  <si>
    <t>氟比洛芬酯脂微球注射液技术的开发</t>
  </si>
  <si>
    <t>吉林省宏君超滤设备有限公司</t>
  </si>
  <si>
    <t>重力法处理采油污水装置及其工艺专利技术应用与转化</t>
  </si>
  <si>
    <t>吉林省华纺静电材料科技有限公司</t>
  </si>
  <si>
    <t>高效低阻空气过滤用针刺无纺布产业化关键技术研究</t>
  </si>
  <si>
    <t>吉林省云动力智能装备制造有限公司</t>
  </si>
  <si>
    <t>气液转换节能工作站专利技术成果作价入股后补助</t>
  </si>
  <si>
    <t>吉林省中天智慧城市产业发展有限公司</t>
  </si>
  <si>
    <t>城市生活综合服务平台</t>
  </si>
  <si>
    <t>吉林省众康床业有限公司</t>
  </si>
  <si>
    <t>带便器装置的多功能电控护理床</t>
  </si>
  <si>
    <t>吉林中聚新能源科技有限公司</t>
  </si>
  <si>
    <t>新能源汽车用铝壳锂离子电池产业化项目</t>
  </si>
  <si>
    <t>辽源东北袜业研发科技有限公司</t>
  </si>
  <si>
    <t>东北袜业园技术转移服务提升建设项目</t>
  </si>
  <si>
    <t>辽源鸿图锂电隔膜科技股份有限公司</t>
  </si>
  <si>
    <t>辽源市锂电池隔膜厅地共建科技创新中心</t>
  </si>
  <si>
    <t>辽源市农业科学院</t>
  </si>
  <si>
    <t>辽源市生物育种(玉米）厅地共建科技创新中心</t>
  </si>
  <si>
    <t>分子辅助选择创制多抗、营养强化玉米育种新材料及新品种选育</t>
  </si>
  <si>
    <t>辽源市亿达碳业有限公司</t>
  </si>
  <si>
    <t>硬质碳毡发明专利技术应用转化</t>
  </si>
  <si>
    <t>辽源市中医院</t>
  </si>
  <si>
    <t>风冷式光谱冲击波(失眠）治疗仪的研发</t>
  </si>
  <si>
    <t>辽源兴顺建筑装修装饰工程有限公司</t>
  </si>
  <si>
    <t>VR/AR虚拟现实互动教育线上线下平台项目</t>
  </si>
  <si>
    <t>白山林村中药开发有限公司</t>
  </si>
  <si>
    <t>五味子无公害高产技术研究与基地化应用</t>
  </si>
  <si>
    <t>靖宇县</t>
  </si>
  <si>
    <t>吉林省嘉鹏硅藻土研发有限责任公司</t>
  </si>
  <si>
    <t>硅藻土基高效污泥脱水剂的制备与应用</t>
  </si>
  <si>
    <t>吉林省宇诚科技有限责任公司</t>
  </si>
  <si>
    <t>城市地下设施智能管控平台</t>
  </si>
  <si>
    <t>靖宇县万通节能建材有限公司</t>
  </si>
  <si>
    <t>修复石油污染地下水可渗透反应格栅介质产品开发团队</t>
  </si>
  <si>
    <t>靖宇县宇月中药材种植专业合作社</t>
  </si>
  <si>
    <t>长白山区多孢与多孢、工艺兼用型灵芝新品种规范化栽培技术示范推广（科技扶贫）</t>
  </si>
  <si>
    <t>吉林省佳信通用机械股份有限公司</t>
  </si>
  <si>
    <t>电动滚筒专利技术企业培育</t>
  </si>
  <si>
    <t>集安市</t>
  </si>
  <si>
    <t>集安大地参业有限公司</t>
  </si>
  <si>
    <t>非林地人参新品种选育、良种高效繁育及配套技术研究</t>
  </si>
  <si>
    <t>东北电力大学科技园</t>
  </si>
  <si>
    <t>东北电力大学科技园运营补助经费</t>
  </si>
  <si>
    <t>吉林市</t>
  </si>
  <si>
    <t>吉林爱榻护养设备有限公司</t>
  </si>
  <si>
    <t>手动多功能护理床的研制</t>
  </si>
  <si>
    <t>吉林奥克新材料有限公司</t>
  </si>
  <si>
    <t>用于固态电池电解质的高分子量基聚氧乙烯醚（PEO）的合成工艺技术开发</t>
  </si>
  <si>
    <t>吉林高新技术创业服务中心</t>
  </si>
  <si>
    <t>吉林华微电子股份有限公司</t>
  </si>
  <si>
    <t>650V超结MOSFET产品技术开发</t>
  </si>
  <si>
    <t>吉林化工学院科技成果转化中心</t>
  </si>
  <si>
    <t>吉林化工学院大学科技园运营补助经费</t>
  </si>
  <si>
    <t>吉林汇群生物工程有限公司</t>
  </si>
  <si>
    <t>淀粉衍生物生产植物胶项目</t>
  </si>
  <si>
    <t>吉林金赛膜技术研究院有限公司</t>
  </si>
  <si>
    <t>特种中空纳滤膜技术及装置</t>
  </si>
  <si>
    <t>吉林省公路机械有限公司</t>
  </si>
  <si>
    <t>智能环保型综合除冰雪设备专利技术转化项目</t>
  </si>
  <si>
    <t>吉林省海恒科技开发有限公司</t>
  </si>
  <si>
    <t>城市智能交通综合云平台</t>
  </si>
  <si>
    <t>吉林省天瑞农业科技有限公司</t>
  </si>
  <si>
    <t>长白山大果榛业（星创天地）</t>
  </si>
  <si>
    <t>吉林市博特自动化技术有限公司</t>
  </si>
  <si>
    <t>"大功率整流装置用GJ-100可控硅元件运行全状态监测仪"产品开发团队</t>
  </si>
  <si>
    <t>吉林市昌邑区科学技术局</t>
  </si>
  <si>
    <t>吉林市昌邑区吉林省知识产权强县工程试点县（市、区）</t>
  </si>
  <si>
    <t>吉林市简通电气科技有限公司</t>
  </si>
  <si>
    <t>“JFLZ-35kV带电设备防雷装备”开发团队</t>
  </si>
  <si>
    <t>吉林市科技信息研究所（吉林市生产力促进中心）</t>
  </si>
  <si>
    <t>技术合同认定登记机构后补助项目</t>
  </si>
  <si>
    <t>吉林市林业科学研究院</t>
  </si>
  <si>
    <t>东部白松种质资源保存与繁育技术研究</t>
  </si>
  <si>
    <t>东北道地药材关防风优良种群选择及规范化种植技术研究</t>
  </si>
  <si>
    <t>椴树种质资源收集、选育及扩繁技术研究</t>
  </si>
  <si>
    <t>吉林市农业科学院</t>
  </si>
  <si>
    <t>优质菜豆新品种九架豆14号丰产高效栽培技术集成与示范</t>
  </si>
  <si>
    <t>马铃薯优质多抗种质资源创制与新品种选育</t>
  </si>
  <si>
    <t>吉林市晓筑科技服务有限公司</t>
  </si>
  <si>
    <t>吉林市We+创客空间</t>
  </si>
  <si>
    <t>吉林市亿邦企业管理有限公司</t>
  </si>
  <si>
    <t>吉林市亿邦众创空间</t>
  </si>
  <si>
    <t>吉林壹舟医疗科技有限公司</t>
  </si>
  <si>
    <t>壹舟焕能舱</t>
  </si>
  <si>
    <t>吉林钰翎珑钢管钢构制造有限公司</t>
  </si>
  <si>
    <t>自动补偿承插式热力防腐管</t>
  </si>
  <si>
    <t>吉林云耕农业股份有限公司</t>
  </si>
  <si>
    <t>云耕众创空间</t>
  </si>
  <si>
    <t>吉林省国遥博诚科技股份有限公司</t>
  </si>
  <si>
    <t>汽油发电系统大载荷长航时多旋翼无人机</t>
  </si>
  <si>
    <t>珲春市</t>
  </si>
  <si>
    <t>和龙市科学技术局</t>
  </si>
  <si>
    <t>延边州和龙市吉林省知识产权强县工程试点县（市、区）</t>
  </si>
  <si>
    <t>和龙市</t>
  </si>
  <si>
    <t>和龙兴盛生物科技有限公司</t>
  </si>
  <si>
    <t>黑木耳优质品种“延农科1号”及其配套栽培技术示范与推广（科技扶贫）</t>
  </si>
  <si>
    <t>延边大阳参业有限公司</t>
  </si>
  <si>
    <t>人参微生物发酵技术及产品的研发</t>
  </si>
  <si>
    <t>吉林吉科生物高技术有限公司</t>
  </si>
  <si>
    <t>特色蔬菜--芦笋、秋葵优质高产栽培技术示范与推广（科特派）</t>
  </si>
  <si>
    <t>公主岭市</t>
  </si>
  <si>
    <t>吉林省浩安人防工程有限公司</t>
  </si>
  <si>
    <t>年产10000樘连续玄武岩纤维新型人防防护门技术改造升级项目</t>
  </si>
  <si>
    <t>抚松丰泽农业种植开发有限公司</t>
  </si>
  <si>
    <t>非林地人参安全优质生产基地建设</t>
  </si>
  <si>
    <t>抚松县</t>
  </si>
  <si>
    <t>抚松龙骏土特产有限公司</t>
  </si>
  <si>
    <t>林下参生态种植关键技术研究</t>
  </si>
  <si>
    <t>抚松县聚康参茸有限公司</t>
  </si>
  <si>
    <t>利用控温动态提取技术对人参果浆有效成份分离</t>
  </si>
  <si>
    <t>吉林省华勤农业有限公司</t>
  </si>
  <si>
    <t>长白山玉竹种植技术研究与规范化栽培技术示范</t>
  </si>
  <si>
    <t>吉林省林海雪原酿酒有限责任公司</t>
  </si>
  <si>
    <t>蓝莓高产种植及果粒深加工技术示范与推广（龙头企业）</t>
  </si>
  <si>
    <t>吉林长白明珠森林食品有限公司</t>
  </si>
  <si>
    <t>人参燕麦系列健康产品研制</t>
  </si>
  <si>
    <t>人参根际环境调节技术应用与示范</t>
  </si>
  <si>
    <t>敦化市创新创业服务中心</t>
  </si>
  <si>
    <t>大德科技企业孵化器</t>
  </si>
  <si>
    <t>敦化市</t>
  </si>
  <si>
    <t>吉林敖东世航药业股份有限公司</t>
  </si>
  <si>
    <t>吉林敖东药材（龙胆草）种植示范基地建设项目</t>
  </si>
  <si>
    <t>吉林敖东延边药业股份有限公司</t>
  </si>
  <si>
    <t>敖东医药健康创业服务星创天地</t>
  </si>
  <si>
    <t>延边瑞丰医药科技有限责任公司</t>
  </si>
  <si>
    <t>一种基于临床验方和专利成果转化的创新药物</t>
  </si>
  <si>
    <t>吉林吉诺树脂科技有限公司</t>
  </si>
  <si>
    <t>年产1.3万吨高性能树脂聚乙烯醇缩丁醛项目</t>
  </si>
  <si>
    <t>东辽县</t>
  </si>
  <si>
    <t>吉林省东峻科技有限公司</t>
  </si>
  <si>
    <t>东辽县智慧农业产业园星创天地</t>
  </si>
  <si>
    <t>吉林省正轩车架有限公司</t>
  </si>
  <si>
    <t>吉林省正轩车架有限公司专利优势企业培育项目</t>
  </si>
  <si>
    <t>汽车底盘件—“开口扭力梁”热成形工艺技术开发项目</t>
  </si>
  <si>
    <t>吉林耘康牧业有限公司</t>
  </si>
  <si>
    <t>优质肉羊良种扩繁与产业化示范（科特派）</t>
  </si>
  <si>
    <t>东丰县</t>
  </si>
  <si>
    <t>吉林省都邦药业股份有限公司</t>
  </si>
  <si>
    <t>一种半自动灌装加塞机专利转化项目</t>
  </si>
  <si>
    <t>德惠市</t>
  </si>
  <si>
    <t>长春春鑫牧业有限责任公司</t>
  </si>
  <si>
    <t>优质高效糯玉米新品种吉糯6、吉糯13、佳糯26的应用与推广(龙头企业)</t>
  </si>
  <si>
    <t>大安市龙沼镇玉琴养殖农民专业合作社</t>
  </si>
  <si>
    <t>优质肉鹅规模化健康养殖配套技术体系推广与示范（科特派）</t>
  </si>
  <si>
    <t>大安市</t>
  </si>
  <si>
    <t>大安市龙沼志勤养殖专业合作社</t>
  </si>
  <si>
    <t>云龙猪业星创天地</t>
  </si>
  <si>
    <t>大安市水产良种场引育种中心</t>
  </si>
  <si>
    <t>名优鲟鳇鱼池塘生态、高效、绿色养殖技术研究与示范</t>
  </si>
  <si>
    <t>大安市月亮泡镇明玉菇娘种植农民合作社</t>
  </si>
  <si>
    <t>黄菇娘早熟高效栽培技术应用推广（科技扶贫）</t>
  </si>
  <si>
    <t>大安通达机床导轨轴承有限公司</t>
  </si>
  <si>
    <t>基于数字图像相关的材料真实拉伸力学性能试验机开发团队</t>
  </si>
  <si>
    <t>白山市科学技术研究所</t>
  </si>
  <si>
    <t>长白山药食兼用植物资源保护与研发中心</t>
  </si>
  <si>
    <t>白山市</t>
  </si>
  <si>
    <t>白山市顺源鹿业养殖有限公司</t>
  </si>
  <si>
    <t>茸鹿规范化生态养殖基地建设与示范(科特派)</t>
  </si>
  <si>
    <t>白山市喜丰塑业有限公司</t>
  </si>
  <si>
    <t>聚乙烯三层复合多功能防雾棚膜专利转化项目</t>
  </si>
  <si>
    <t>白山市至诚文化传媒有限公司</t>
  </si>
  <si>
    <t>白山至诚众创空间</t>
  </si>
  <si>
    <t>白城艾高食品有限公司</t>
  </si>
  <si>
    <r>
      <rPr>
        <sz val="10"/>
        <rFont val="宋体"/>
        <charset val="134"/>
      </rPr>
      <t>超临界CO</t>
    </r>
    <r>
      <rPr>
        <vertAlign val="subscript"/>
        <sz val="10"/>
        <rFont val="宋体"/>
        <charset val="134"/>
      </rPr>
      <t>2</t>
    </r>
    <r>
      <rPr>
        <sz val="10"/>
        <rFont val="宋体"/>
        <charset val="134"/>
      </rPr>
      <t>萃取生产辣椒碱</t>
    </r>
  </si>
  <si>
    <t>白城市</t>
  </si>
  <si>
    <t>超临界CO2萃取生产辣椒碱</t>
  </si>
  <si>
    <t>白城市畜牧科学研究院</t>
  </si>
  <si>
    <t>地方黑羽鸡品种保护与开发利用</t>
  </si>
  <si>
    <t>白城市科技创新服务中心</t>
  </si>
  <si>
    <t>吉林省科技大市场白城分市场科技成果转移转化与网络平台建设</t>
  </si>
  <si>
    <t>白城市林业科学研究院</t>
  </si>
  <si>
    <t>美人杨（暂定名）优良绿化品种选育及苗木基地建设关键技术研究</t>
  </si>
  <si>
    <t>吉林西部耐盐碱植物优良品种选育及生态治理技术研究与示范</t>
  </si>
  <si>
    <t>抗寒优质果桑杂交新品种选育及栽培技术研究</t>
  </si>
  <si>
    <t>道地药材乌拉尔甘草种质资源收集、保存及利用研究</t>
  </si>
  <si>
    <t>东北半干旱地区红松坚果林培育关键技术研究与示范</t>
  </si>
  <si>
    <t>白城市鹏吉粮食贸易深加工有限公司</t>
  </si>
  <si>
    <t>白城市东胜乡弱碱大米品牌塑造与产业化研究（科技扶贫）</t>
  </si>
  <si>
    <t>白城市洮北区洮儿河红干椒农民专业合作社</t>
  </si>
  <si>
    <t>马铃薯绿色增产增效栽培技术示范与推广（科特派）</t>
  </si>
  <si>
    <t>白城市中小企业服务中心</t>
  </si>
  <si>
    <t>白城市中小企业科技服务平台项目</t>
  </si>
  <si>
    <t>吉林省白城市农业科学院</t>
  </si>
  <si>
    <t>中俄特色农业国际联合实验室</t>
  </si>
  <si>
    <t>中俄燕麦交互育种技术研究与应用</t>
  </si>
  <si>
    <t>籽用西瓜优质高产新品种选育</t>
  </si>
  <si>
    <t>吉林省西部几种主要杂粮作物草害防治研究</t>
  </si>
  <si>
    <t>吉林省万邦科技园创业孵化有限责任公司</t>
  </si>
  <si>
    <t>吉林省万邦科技园产学研研究院建设</t>
  </si>
  <si>
    <t>智能预警监测柔性生产控制系统</t>
  </si>
  <si>
    <t>吉林省亚亨农牧科技发展有限公司</t>
  </si>
  <si>
    <t>吉林省马主要疫病综合防治技术推广与示范（科特派）</t>
  </si>
  <si>
    <t>安图县新合乡恒源蒲公英生产专业合作社</t>
  </si>
  <si>
    <t>恒源蒲公英（星创天地）</t>
  </si>
  <si>
    <t>安图县</t>
  </si>
  <si>
    <t>国药肽谷有限公司</t>
  </si>
  <si>
    <t>安图县生物活性肽产业化厅地共建科技创新中心</t>
  </si>
  <si>
    <t>吉林省三和清洁能源开发有限公司</t>
  </si>
  <si>
    <t>全年太阳能蓄能供热技术大棚应用工程(科技扶贫)</t>
  </si>
  <si>
    <t>延边绿洲国际实业发展有限公司</t>
  </si>
  <si>
    <t>保健食品五味安神片研制与开发</t>
  </si>
  <si>
    <t>附件：</t>
  </si>
  <si>
    <t>提前下达2019年吉林省科技创新专项资金安排情况表</t>
  </si>
  <si>
    <t>金额（万元）</t>
  </si>
  <si>
    <t>合计</t>
  </si>
  <si>
    <t>2018年结转金额</t>
  </si>
  <si>
    <t>一、中直单位小计</t>
  </si>
  <si>
    <t>超声表面滚压/高能离子注渗碳化钨复合表面强化技术在金属模具上的研究与应用</t>
  </si>
  <si>
    <t>非屏蔽全光学SERF原子梯度磁力仪研制</t>
  </si>
  <si>
    <t>PDA-PLGA细胞支架负载脂肪间充质干细胞治疗糖尿病的临床前研究</t>
  </si>
  <si>
    <t>治疗人乳头状瘤病毒及宫颈癌U-M6基因重组生物蛋白药物的研发</t>
  </si>
  <si>
    <t>深水重磁场与梯度异常UUV编队协同感知与精细探测</t>
  </si>
  <si>
    <t>城市大气烷烃气体原位多参量中红外移动/分布探测技术研究</t>
  </si>
  <si>
    <t>基于肿瘤组织成分LIBS分析仪的研发</t>
  </si>
  <si>
    <t>高性能特种工程塑料3D打印关键技术与装备研究</t>
  </si>
  <si>
    <t>一次性颈部3D穿刺针的研发</t>
  </si>
  <si>
    <t>血小板HPA基因分型检测试剂盒的研究</t>
  </si>
  <si>
    <t>用于3D动态识别的垂直腔面发射激光器技术研究</t>
  </si>
  <si>
    <t>3kg级无人机载高光谱偏振成像系统研究及其在精准农业领域的应用</t>
  </si>
  <si>
    <t>通信显示两用微型LED可见光通信器件研究</t>
  </si>
  <si>
    <t>基于AlN同质外延的高性能探测器研究</t>
  </si>
  <si>
    <t>高效柔性量子点LED及显示矩阵研究</t>
  </si>
  <si>
    <t>635nm激光光动力治疗仪的研制</t>
  </si>
  <si>
    <t>医用3D内窥镜系统开发</t>
  </si>
  <si>
    <t>复合负载条件下大功率LED照明产品寿命在线快速检测设备研制</t>
  </si>
  <si>
    <t>溶液法制备连续碳纤维/聚芳醚酮树脂预浸料及其复合材料的研制</t>
  </si>
  <si>
    <t>基于无定形聚芳醚酮的3D打印骨科材料研究</t>
  </si>
  <si>
    <t>ε-聚赖氨酸的绿色合成关键技术研究</t>
  </si>
  <si>
    <t>甘草等10种中药配方颗粒的研制开发</t>
  </si>
  <si>
    <t>长春一东离合器股份有限公司</t>
  </si>
  <si>
    <t>异种金属激光拼焊等系列关键技术在重卡大马力离合器生产中的成果转化</t>
  </si>
  <si>
    <t>吉林省隆华测控股份有限公司</t>
  </si>
  <si>
    <t>人工合成云母超大晶体</t>
  </si>
  <si>
    <t>长春光华微电子设备工程中心有限公司</t>
  </si>
  <si>
    <t>激光划片机的产业化</t>
  </si>
  <si>
    <t>长春海谱润斯科技有限公司</t>
  </si>
  <si>
    <t>蓝光荧光材料科技成果转化</t>
  </si>
  <si>
    <t>长春三友汽车部件制造有限公司</t>
  </si>
  <si>
    <t>年产5万套LNG燃料卡车供给系统铝合金外壳和支撑结构产业化</t>
  </si>
  <si>
    <t>长春一汽富晟德尔汽车部件有限公司</t>
  </si>
  <si>
    <t>新结构铝合金转向助力泵产业化</t>
  </si>
  <si>
    <t>吉林省惠森食品有限公司</t>
  </si>
  <si>
    <t>人参鸡肉旅游休闲食品产业化关键技术的开发</t>
  </si>
  <si>
    <t>通化禾韵现代农业股份有限公司</t>
  </si>
  <si>
    <t>蓝莓优良品种的培育推广及增产技术应用示范</t>
  </si>
  <si>
    <t>吉林森工金桥地板集团有限公司</t>
  </si>
  <si>
    <t>碳晶电热低温辐射实木复合地板技术集成产业化</t>
  </si>
  <si>
    <t>吉林特研生物技术有限责任公司</t>
  </si>
  <si>
    <t>水貂出血性肺炎二价灭活疫苗（G型DL15株+B型JL08株）产业化开发</t>
  </si>
  <si>
    <t>吉林省远鸣牧业股份有限公司</t>
  </si>
  <si>
    <t>生猪养殖废弃物无害化处理及资源化利用技术与集成示范</t>
  </si>
  <si>
    <t>珲春华瑞参业生物工程股份有限公司</t>
  </si>
  <si>
    <t>人参不定根组织培养关键技术中试与产业化</t>
  </si>
  <si>
    <t>高效节能植物补光专用光源成果转化与产业化</t>
  </si>
  <si>
    <t>吉林亚泰水泥有限公司</t>
  </si>
  <si>
    <t>尾矿和废弃资源综合利用生产高性能环保水泥熟料</t>
  </si>
  <si>
    <t>长春瑞驰网络科技有限公司</t>
  </si>
  <si>
    <t>用于广播影视及多媒体版权保护的数字水印系统产业化开发</t>
  </si>
  <si>
    <t>长春易申软件有限公司</t>
  </si>
  <si>
    <t>基于智慧城市的智慧医疗建设</t>
  </si>
  <si>
    <t>吉林天药本草堂制药有限公司</t>
  </si>
  <si>
    <t>金莲花胶囊工艺优化和质量提高研究及成果转化</t>
  </si>
  <si>
    <t>长春生物制品研究所有限责任公司</t>
  </si>
  <si>
    <t>甲型肝炎疫苗规格变更、质量提升与扩大产业化</t>
  </si>
  <si>
    <t>抗癌中药“复方万年青胶囊”优质产品质控标准建立与成果转化</t>
  </si>
  <si>
    <t>中药新药贝芪益肺片Ⅱ期临床研究</t>
  </si>
  <si>
    <t>吉林省集安益盛药业股份有限公司</t>
  </si>
  <si>
    <t>益盛汉参产地初加工技术集成与成果转化</t>
  </si>
  <si>
    <t>二、省直单位小计</t>
  </si>
  <si>
    <t>（一）吉林省教育厅</t>
  </si>
  <si>
    <t>丹参酮IIA对人宫颈癌SiHa细胞增殖、凋亡及HPV16E6/E7基因表达影响的研究</t>
  </si>
  <si>
    <t>c-src信号介导DBP致大鼠睾丸支持细胞缝隙连接Cx43损伤机制研究</t>
  </si>
  <si>
    <t>基于多肽-化疗联合治疗的蛋白纳米递送系统构建及其协同抗肿瘤研究</t>
  </si>
  <si>
    <t>强化混凝-膜生物反应器一体化高浓度有机废水处理装置</t>
  </si>
  <si>
    <t>装配整体式RPC-NC组合截面结构关键技术研究</t>
  </si>
  <si>
    <t>格子Boltzmann方法在空间等离子体波传播问题中的应用</t>
  </si>
  <si>
    <t>长白县互联网+中小企业精准服务创新云平台系统开发及应用</t>
  </si>
  <si>
    <t>基于“LAMP+微流控”技术的牛羊肉掺假快速检测芯片开发与应用</t>
  </si>
  <si>
    <t>多酸基Ni-MOFs材料的设计合成及催化水氧化性能的研究</t>
  </si>
  <si>
    <t>基于BIM的寒地装配式现代木结构建筑建设一体化应用研究</t>
  </si>
  <si>
    <t>新型城镇化技术——新型校园功能优化技术应用与示范</t>
  </si>
  <si>
    <t>转AtAAP1基因玉米氮素高效利用分子机制的研究（主题科学家专项）</t>
  </si>
  <si>
    <t>人参单体皂苷Rg2生物合成途径重要基因的系统分析及功能鉴定"（主题科学家专项）”</t>
  </si>
  <si>
    <t>大豆GmPLC10调控植物耐盐碱分子机制的研究（主题科学家专项）</t>
  </si>
  <si>
    <t>玉米/花生间作体系下根际土壤氮素转化与关键微生物特性研究</t>
  </si>
  <si>
    <t>丙二酰基人参皂苷化学成分及其改善2型糖尿病大鼠IR的分子机制研究</t>
  </si>
  <si>
    <t>PM2.5细颗粒物过滤用多功能纳米纤维膜的制备及其性能研究</t>
  </si>
  <si>
    <t>miR-29a在结核分枝杆菌与巨噬细胞互作中调节TLR4-MAPK信号通路的研究</t>
  </si>
  <si>
    <t>玉米秸秆生物炼制D-乳酸关键技术研究</t>
  </si>
  <si>
    <t>“桔甘片”护肝保健食品的开发与产业化</t>
  </si>
  <si>
    <t>基于高效液相色谱-串联质谱分析高山红景天抗人参病原真菌活性成分及抑菌机理研究</t>
  </si>
  <si>
    <t>基于偏微分建模及滚动优化的柴油机urea-SCR系统控制研究</t>
  </si>
  <si>
    <t>宽光谱响应的g-CNQDs@MOFs复合材料构筑及其吸附和协同光催化降解抗生素污染物的性能研究</t>
  </si>
  <si>
    <t>新型碳纳米管修饰PbO2阳极的构建及其电催化氧化PCPs污染物的机制研究</t>
  </si>
  <si>
    <t>新型石墨烯/纳米金属氧化物复合类Fenton催化体系的构建及其降解抗生素行为和机理研究</t>
  </si>
  <si>
    <t>调控AQP1促进冠心病冠脉微循环血管新生的机制研究</t>
  </si>
  <si>
    <t>泊洛沙姆聚合物LC-HR-MS/MS分析方法建立及其药代动力学研究</t>
  </si>
  <si>
    <t>M2型TAM调控GSCs自我更新与增殖的机制</t>
  </si>
  <si>
    <t>NVP-BEZ235联用氯喹通过调控PI3K/AKT/CLEC2信号通路抑制三阴乳腺癌细胞增殖和转移的作用及机制研究</t>
  </si>
  <si>
    <t>S1P1受体对博来霉素诱导的小鼠肺纤维化作用与机制研究</t>
  </si>
  <si>
    <t>桦褐孔菌多糖介导WNT5A/PI3K/MMP-9信号通路在哮喘气道重构中的作用机制研究</t>
  </si>
  <si>
    <t>miR-132参与癫痫大鼠突触重塑的结构与功能研究</t>
  </si>
  <si>
    <t>IL-36-P2x7R信号轴在酒精性脂肪性肝炎中炎性反馈的作用机制研究</t>
  </si>
  <si>
    <t>miR-200促进三阴性乳腺癌转移机制研究</t>
  </si>
  <si>
    <t>基于BIM技术的严寒地区装配式石墨烯模块混凝土结构体系的开发与示范</t>
  </si>
  <si>
    <t>基于电力需求侧大数据分析的源-网-荷-储协调优化及其风电消纳应用</t>
  </si>
  <si>
    <t>基于季节性冻土区临水工程“冻害”机理和防治研究</t>
  </si>
  <si>
    <t>基于BIM的城市基础设施五维数字管控平台研究及应用</t>
  </si>
  <si>
    <t>高负荷生物絮凝-膜反应器低碳资源化城市污水的效能与机理研究</t>
  </si>
  <si>
    <t>长白山历史文化与VR技术重构重点实验室</t>
  </si>
  <si>
    <t>基于LIBS的原位水质监测技术</t>
  </si>
  <si>
    <t>高性能PET/PE/木粉复合材料的制备与应用</t>
  </si>
  <si>
    <t>高温燃料电池用含氟聚苯并咪唑/聚离子液体质子交换膜的分子设计与性能研究</t>
  </si>
  <si>
    <t>高阻尼隔音PVB夹胶玻璃的研制</t>
  </si>
  <si>
    <t>光纤耦合LD抽运1.9μmTm:YLF激光器多晶体串接放大技术研究（实验室专项）</t>
  </si>
  <si>
    <t>基于用户体验的渲染技术解决方案的评估方法研究(主题科学家专项)</t>
  </si>
  <si>
    <t>基于SDN的空间信息网络性能研究</t>
  </si>
  <si>
    <t>电力巡线X射线成像检测系统</t>
  </si>
  <si>
    <t>C-Drone系统技术研发</t>
  </si>
  <si>
    <t>基于激基缔/复合物(excimer/exciplex)的荧光化学传感器</t>
  </si>
  <si>
    <t>纳米分子筛净化有毒金属离子及S2-的研究</t>
  </si>
  <si>
    <t>水果中细菌纤维素（BC）合成菌的筛选、鉴定以及合成特性研究</t>
  </si>
  <si>
    <t>高密度LED显示屏集成立体（裸眼）显示系统</t>
  </si>
  <si>
    <t>空间约束fs-LIBS土壤等离子体光谱特性及其光谱探测灵敏度提高机制</t>
  </si>
  <si>
    <t>电沉积-激光耦合对仿生复合界面疏水抗腐蚀效应贡献机制研究</t>
  </si>
  <si>
    <t>基于Rump区间算法和alpha理论的非线性系统求解误差可控算法的研究</t>
  </si>
  <si>
    <t>基于TGF-β/Smads信号通路研究解毒通络方对大鼠MF的抑制作用</t>
  </si>
  <si>
    <t>豁痰解毒通络方干预大鼠颈总动脉球囊损伤术后诱导的内质网应激-自噬机制的研究</t>
  </si>
  <si>
    <t>治疗冠心病心绞痛（痰瘀互结型）中药复方新药“散结通脉颗粒”的开发研究</t>
  </si>
  <si>
    <t>具有清咽功能的保健食品“哈桔百口服液”的开发研究</t>
  </si>
  <si>
    <t>院内制剂“舒心生脉丹”的六类新药临床前研究</t>
  </si>
  <si>
    <t>（二）中共吉林省委党校</t>
  </si>
  <si>
    <t>（三）吉林广播电视台</t>
  </si>
  <si>
    <t>（四）中共吉林省委宣传部</t>
  </si>
  <si>
    <t>（五）吉林省公安厅</t>
  </si>
  <si>
    <t>（六）吉林省体育局</t>
  </si>
  <si>
    <t>（七）吉林省卫生和计划生育委员会</t>
  </si>
  <si>
    <t>依维莫司（RAD001）在逆转小细胞肺癌多药耐药中的作用和机制研究（实验室专项）</t>
  </si>
  <si>
    <t>乳腺癌干细胞外泌体转移相关内含RNA的筛选及功能验证研究</t>
  </si>
  <si>
    <t>白介素15（IL-15）对脑胶质瘤微环境中髓源抑制细胞的功能重塑及分子机制</t>
  </si>
  <si>
    <t>食品中产志贺毒素大肠埃希氏菌LAMP快速检测技术研究与应用</t>
  </si>
  <si>
    <t>（八）吉林省中医药管理局</t>
  </si>
  <si>
    <t>（九）吉林省文化厅</t>
  </si>
  <si>
    <t>（十）吉林省水利厅</t>
  </si>
  <si>
    <t>（十一）吉林省市场监督管理厅</t>
  </si>
  <si>
    <t>（十二）吉林省社会科学院</t>
  </si>
  <si>
    <t>（十三）吉林省农业科学院</t>
  </si>
  <si>
    <t>（十四）吉林省地震局</t>
  </si>
  <si>
    <t>（十五）吉林省畜牧业管理局</t>
  </si>
  <si>
    <t>（十六）吉林省科学技术厅</t>
  </si>
  <si>
    <t>吉林省科学技术厅（本级）</t>
  </si>
  <si>
    <t>项目管理费</t>
  </si>
  <si>
    <t>吉林省建筑科学研究设计院(吉林省建筑工程质量检测中心）</t>
  </si>
  <si>
    <t>异形钢-混凝土组合剪力墙装配式住宅结构体系的研发与示范</t>
  </si>
  <si>
    <t>三、市县小计</t>
  </si>
  <si>
    <t xml:space="preserve">肾系膜细胞清道夫受体A基因表达及药物干预研究
</t>
  </si>
  <si>
    <t>榆树市</t>
  </si>
  <si>
    <t>其中：延边州</t>
  </si>
  <si>
    <t>延边朝医医院(延边朝鲜族自治州民族医药研究所)</t>
  </si>
  <si>
    <t>治疗肝纤维化的朝药“参蒿肝康丸”临床前研究</t>
  </si>
  <si>
    <t>图们市财政局</t>
  </si>
  <si>
    <t>提前下达2019年吉林省科技创新专项资金安排情况表（总表）</t>
  </si>
  <si>
    <t>项目承担单位</t>
  </si>
  <si>
    <t>吉林广播电视台</t>
  </si>
  <si>
    <r>
      <rPr>
        <sz val="12"/>
        <rFont val="宋体"/>
        <charset val="0"/>
      </rPr>
      <t>吉林省建筑科学研究设计院</t>
    </r>
    <r>
      <rPr>
        <sz val="12"/>
        <rFont val="Arial"/>
        <charset val="0"/>
      </rPr>
      <t>(</t>
    </r>
    <r>
      <rPr>
        <sz val="12"/>
        <rFont val="宋体"/>
        <charset val="0"/>
      </rPr>
      <t>吉林省建筑工程质量检测中心）</t>
    </r>
  </si>
  <si>
    <t>其中：延边州本级</t>
  </si>
  <si>
    <t xml:space="preserve">     延吉市</t>
  </si>
  <si>
    <t xml:space="preserve">     珲春市</t>
  </si>
  <si>
    <t xml:space="preserve">     图们市</t>
  </si>
  <si>
    <t xml:space="preserve">     汪清县</t>
  </si>
  <si>
    <t xml:space="preserve">     敦化市</t>
  </si>
  <si>
    <t xml:space="preserve">     龙井市</t>
  </si>
  <si>
    <t xml:space="preserve">     和龙市</t>
  </si>
  <si>
    <t xml:space="preserve">     安图县</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</si>
</sst>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0"/>
      <name val="Arial"/>
      <charset val="0"/>
    </font>
    <font>
      <b/>
      <sz val="12"/>
      <name val="Arial"/>
      <charset val="0"/>
    </font>
    <font>
      <sz val="12"/>
      <name val="Arial"/>
      <charset val="0"/>
    </font>
    <font>
      <sz val="12"/>
      <name val="宋体"/>
      <charset val="0"/>
    </font>
    <font>
      <b/>
      <sz val="16"/>
      <name val="宋体"/>
      <charset val="0"/>
    </font>
    <font>
      <sz val="12"/>
      <name val="宋体"/>
      <charset val="0"/>
      <scheme val="minor"/>
    </font>
    <font>
      <b/>
      <sz val="12"/>
      <name val="宋体"/>
      <charset val="0"/>
    </font>
    <font>
      <sz val="9"/>
      <name val="宋体"/>
      <charset val="0"/>
    </font>
    <font>
      <sz val="10"/>
      <name val="宋体"/>
      <charset val="0"/>
    </font>
    <font>
      <b/>
      <sz val="9"/>
      <name val="宋体"/>
      <charset val="0"/>
    </font>
    <font>
      <b/>
      <sz val="10"/>
      <name val="宋体"/>
      <charset val="0"/>
    </font>
    <font>
      <sz val="10"/>
      <name val="宋体"/>
      <charset val="134"/>
    </font>
    <font>
      <sz val="11"/>
      <name val="宋体"/>
      <charset val="134"/>
    </font>
    <font>
      <b/>
      <sz val="16"/>
      <name val="宋体"/>
      <charset val="134"/>
    </font>
    <font>
      <sz val="10"/>
      <name val="宋体"/>
      <charset val="134"/>
      <scheme val="minor"/>
    </font>
    <font>
      <sz val="10"/>
      <name val="宋体"/>
      <charset val="0"/>
      <scheme val="minor"/>
    </font>
    <font>
      <sz val="10"/>
      <color theme="1"/>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vertAlign val="subscript"/>
      <sz val="10"/>
      <name val="宋体"/>
      <charset val="134"/>
    </font>
  </fonts>
  <fills count="3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7" tint="0.6"/>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9" fillId="0" borderId="0" applyFont="0" applyFill="0" applyBorder="0" applyAlignment="0" applyProtection="0">
      <alignment vertical="center"/>
    </xf>
    <xf numFmtId="0" fontId="24" fillId="25" borderId="0" applyNumberFormat="0" applyBorder="0" applyAlignment="0" applyProtection="0">
      <alignment vertical="center"/>
    </xf>
    <xf numFmtId="0" fontId="29" fillId="21"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4" fillId="16" borderId="0" applyNumberFormat="0" applyBorder="0" applyAlignment="0" applyProtection="0">
      <alignment vertical="center"/>
    </xf>
    <xf numFmtId="0" fontId="25" fillId="12" borderId="0" applyNumberFormat="0" applyBorder="0" applyAlignment="0" applyProtection="0">
      <alignment vertical="center"/>
    </xf>
    <xf numFmtId="43" fontId="19" fillId="0" borderId="0" applyFont="0" applyFill="0" applyBorder="0" applyAlignment="0" applyProtection="0">
      <alignment vertical="center"/>
    </xf>
    <xf numFmtId="0" fontId="27" fillId="28"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33" fillId="0" borderId="0" applyNumberFormat="0" applyFill="0" applyBorder="0" applyAlignment="0" applyProtection="0">
      <alignment vertical="center"/>
    </xf>
    <xf numFmtId="0" fontId="19" fillId="8" borderId="5" applyNumberFormat="0" applyFont="0" applyAlignment="0" applyProtection="0">
      <alignment vertical="center"/>
    </xf>
    <xf numFmtId="0" fontId="27" fillId="20"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4" applyNumberFormat="0" applyFill="0" applyAlignment="0" applyProtection="0">
      <alignment vertical="center"/>
    </xf>
    <xf numFmtId="0" fontId="17" fillId="0" borderId="4" applyNumberFormat="0" applyFill="0" applyAlignment="0" applyProtection="0">
      <alignment vertical="center"/>
    </xf>
    <xf numFmtId="0" fontId="27" fillId="27" borderId="0" applyNumberFormat="0" applyBorder="0" applyAlignment="0" applyProtection="0">
      <alignment vertical="center"/>
    </xf>
    <xf numFmtId="0" fontId="21" fillId="0" borderId="6" applyNumberFormat="0" applyFill="0" applyAlignment="0" applyProtection="0">
      <alignment vertical="center"/>
    </xf>
    <xf numFmtId="0" fontId="27" fillId="19" borderId="0" applyNumberFormat="0" applyBorder="0" applyAlignment="0" applyProtection="0">
      <alignment vertical="center"/>
    </xf>
    <xf numFmtId="0" fontId="34" fillId="24" borderId="10" applyNumberFormat="0" applyAlignment="0" applyProtection="0">
      <alignment vertical="center"/>
    </xf>
    <xf numFmtId="0" fontId="30" fillId="24" borderId="8" applyNumberFormat="0" applyAlignment="0" applyProtection="0">
      <alignment vertical="center"/>
    </xf>
    <xf numFmtId="0" fontId="26" fillId="15" borderId="7" applyNumberFormat="0" applyAlignment="0" applyProtection="0">
      <alignment vertical="center"/>
    </xf>
    <xf numFmtId="0" fontId="24" fillId="35" borderId="0" applyNumberFormat="0" applyBorder="0" applyAlignment="0" applyProtection="0">
      <alignment vertical="center"/>
    </xf>
    <xf numFmtId="0" fontId="27" fillId="38" borderId="0" applyNumberFormat="0" applyBorder="0" applyAlignment="0" applyProtection="0">
      <alignment vertical="center"/>
    </xf>
    <xf numFmtId="0" fontId="31" fillId="0" borderId="9" applyNumberFormat="0" applyFill="0" applyAlignment="0" applyProtection="0">
      <alignment vertical="center"/>
    </xf>
    <xf numFmtId="0" fontId="36" fillId="0" borderId="11" applyNumberFormat="0" applyFill="0" applyAlignment="0" applyProtection="0">
      <alignment vertical="center"/>
    </xf>
    <xf numFmtId="0" fontId="35" fillId="34" borderId="0" applyNumberFormat="0" applyBorder="0" applyAlignment="0" applyProtection="0">
      <alignment vertical="center"/>
    </xf>
    <xf numFmtId="0" fontId="28" fillId="18" borderId="0" applyNumberFormat="0" applyBorder="0" applyAlignment="0" applyProtection="0">
      <alignment vertical="center"/>
    </xf>
    <xf numFmtId="0" fontId="24" fillId="23" borderId="0" applyNumberFormat="0" applyBorder="0" applyAlignment="0" applyProtection="0">
      <alignment vertical="center"/>
    </xf>
    <xf numFmtId="0" fontId="27" fillId="31" borderId="0" applyNumberFormat="0" applyBorder="0" applyAlignment="0" applyProtection="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33" borderId="0" applyNumberFormat="0" applyBorder="0" applyAlignment="0" applyProtection="0">
      <alignment vertical="center"/>
    </xf>
    <xf numFmtId="0" fontId="24" fillId="11" borderId="0" applyNumberFormat="0" applyBorder="0" applyAlignment="0" applyProtection="0">
      <alignment vertical="center"/>
    </xf>
    <xf numFmtId="0" fontId="27" fillId="30" borderId="0" applyNumberFormat="0" applyBorder="0" applyAlignment="0" applyProtection="0">
      <alignment vertical="center"/>
    </xf>
    <xf numFmtId="0" fontId="27" fillId="37"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27" fillId="29" borderId="0" applyNumberFormat="0" applyBorder="0" applyAlignment="0" applyProtection="0">
      <alignment vertical="center"/>
    </xf>
    <xf numFmtId="0" fontId="24" fillId="13" borderId="0" applyNumberFormat="0" applyBorder="0" applyAlignment="0" applyProtection="0">
      <alignment vertical="center"/>
    </xf>
    <xf numFmtId="0" fontId="27" fillId="26" borderId="0" applyNumberFormat="0" applyBorder="0" applyAlignment="0" applyProtection="0">
      <alignment vertical="center"/>
    </xf>
    <xf numFmtId="0" fontId="27" fillId="36" borderId="0" applyNumberFormat="0" applyBorder="0" applyAlignment="0" applyProtection="0">
      <alignment vertical="center"/>
    </xf>
    <xf numFmtId="0" fontId="24" fillId="9" borderId="0" applyNumberFormat="0" applyBorder="0" applyAlignment="0" applyProtection="0">
      <alignment vertical="center"/>
    </xf>
    <xf numFmtId="0" fontId="27" fillId="17" borderId="0" applyNumberFormat="0" applyBorder="0" applyAlignment="0" applyProtection="0">
      <alignment vertical="center"/>
    </xf>
  </cellStyleXfs>
  <cellXfs count="104">
    <xf numFmtId="0" fontId="0" fillId="0" borderId="0" xfId="0"/>
    <xf numFmtId="0" fontId="1" fillId="0" borderId="0" xfId="0" applyFont="1" applyFill="1" applyAlignment="1">
      <alignment horizontal="center" vertical="center"/>
    </xf>
    <xf numFmtId="0" fontId="0" fillId="0" borderId="0" xfId="0" applyFill="1"/>
    <xf numFmtId="0" fontId="2" fillId="0" borderId="0" xfId="0" applyFont="1" applyFill="1" applyAlignment="1">
      <alignment horizontal="center" vertical="center"/>
    </xf>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6" fillId="0" borderId="0" xfId="0" applyFont="1" applyFill="1"/>
    <xf numFmtId="0" fontId="6"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xf numFmtId="0" fontId="4" fillId="0" borderId="0" xfId="0" applyFont="1" applyFill="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2" borderId="0" xfId="0" applyFont="1" applyFill="1"/>
    <xf numFmtId="0" fontId="0" fillId="0" borderId="0" xfId="0" applyFont="1" applyFill="1"/>
    <xf numFmtId="0" fontId="0" fillId="3" borderId="0" xfId="0" applyFont="1" applyFill="1"/>
    <xf numFmtId="0" fontId="0" fillId="0" borderId="0" xfId="0" applyFont="1"/>
    <xf numFmtId="0" fontId="12" fillId="0" borderId="0" xfId="0" applyFont="1" applyFill="1" applyBorder="1" applyAlignment="1">
      <alignment vertical="center"/>
    </xf>
    <xf numFmtId="0" fontId="12" fillId="2" borderId="0" xfId="0" applyFont="1" applyFill="1" applyBorder="1" applyAlignment="1">
      <alignment vertical="center"/>
    </xf>
    <xf numFmtId="0" fontId="0" fillId="0" borderId="0" xfId="0" applyFont="1" applyAlignment="1">
      <alignment horizontal="left"/>
    </xf>
    <xf numFmtId="0" fontId="13" fillId="0" borderId="0" xfId="0" applyNumberFormat="1" applyFont="1" applyFill="1" applyAlignment="1">
      <alignment horizontal="center" vertical="center" wrapText="1"/>
    </xf>
    <xf numFmtId="0" fontId="13" fillId="0" borderId="0" xfId="0" applyNumberFormat="1" applyFont="1" applyFill="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0" fontId="16" fillId="0" borderId="0" xfId="0" applyFont="1" applyFill="1" applyAlignment="1">
      <alignment vertical="center" wrapText="1"/>
    </xf>
    <xf numFmtId="0" fontId="14" fillId="4"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NumberFormat="1" applyFont="1" applyFill="1" applyBorder="1" applyAlignment="1">
      <alignment horizontal="center" vertical="center"/>
    </xf>
    <xf numFmtId="176" fontId="14" fillId="0" borderId="1" xfId="0" applyNumberFormat="1" applyFont="1" applyBorder="1" applyAlignment="1">
      <alignment horizontal="center" vertical="center" wrapText="1"/>
    </xf>
    <xf numFmtId="0" fontId="8"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Font="1" applyBorder="1" applyAlignment="1">
      <alignment horizontal="left" vertical="center" wrapText="1"/>
    </xf>
    <xf numFmtId="0" fontId="14"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xf>
    <xf numFmtId="0" fontId="14" fillId="4"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0" borderId="1" xfId="0" applyFont="1" applyBorder="1" applyAlignment="1" applyProtection="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6" borderId="1" xfId="0" applyFont="1" applyFill="1" applyBorder="1" applyAlignment="1" applyProtection="1">
      <alignment horizontal="center" vertical="center" wrapText="1"/>
    </xf>
    <xf numFmtId="0" fontId="15"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7" borderId="1" xfId="0" applyNumberFormat="1" applyFont="1" applyFill="1" applyBorder="1" applyAlignment="1">
      <alignment horizontal="left" vertical="center" wrapText="1"/>
    </xf>
    <xf numFmtId="0" fontId="14" fillId="7" borderId="1" xfId="0" applyFont="1" applyFill="1" applyBorder="1" applyAlignment="1" applyProtection="1">
      <alignment horizontal="left" vertical="center" wrapText="1"/>
    </xf>
    <xf numFmtId="0" fontId="14" fillId="7" borderId="1" xfId="0" applyFont="1" applyFill="1" applyBorder="1" applyAlignment="1">
      <alignment horizontal="left" vertical="center" wrapText="1"/>
    </xf>
    <xf numFmtId="0" fontId="15" fillId="0" borderId="1" xfId="0" applyNumberFormat="1" applyFont="1" applyBorder="1" applyAlignment="1">
      <alignment horizontal="center" vertical="center" wrapText="1"/>
    </xf>
    <xf numFmtId="0" fontId="15"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3" borderId="1" xfId="0" applyFont="1" applyFill="1" applyBorder="1" applyAlignment="1" applyProtection="1">
      <alignment horizontal="center" vertical="center"/>
    </xf>
    <xf numFmtId="0" fontId="0" fillId="0" borderId="0" xfId="0" applyFont="1" applyBorder="1"/>
    <xf numFmtId="0" fontId="14" fillId="7" borderId="1" xfId="0" applyNumberFormat="1" applyFont="1" applyFill="1" applyBorder="1" applyAlignment="1">
      <alignment horizontal="center" vertical="center" wrapText="1"/>
    </xf>
    <xf numFmtId="0" fontId="14" fillId="2"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javascrip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IN2155"/>
  <sheetViews>
    <sheetView topLeftCell="B1" workbookViewId="0">
      <selection activeCell="B2152" sqref="B2152:H2155"/>
    </sheetView>
  </sheetViews>
  <sheetFormatPr defaultColWidth="9.14285714285714" defaultRowHeight="12.75"/>
  <cols>
    <col min="1" max="1" width="9.14285714285714" style="39"/>
    <col min="2" max="2" width="36" style="42" customWidth="1"/>
    <col min="3" max="3" width="26.8571428571429" style="42" customWidth="1"/>
    <col min="4" max="4" width="12.1428571428571" style="42" customWidth="1"/>
    <col min="5" max="5" width="9.14285714285714" style="39"/>
    <col min="6" max="6" width="11.4285714285714" style="39" customWidth="1"/>
    <col min="7" max="8" width="11.2857142857143" style="39" customWidth="1"/>
    <col min="9" max="9" width="9.14285714285714" style="39"/>
    <col min="10" max="10" width="11.4285714285714" style="39" customWidth="1"/>
    <col min="11" max="11" width="9.14285714285714" style="39" customWidth="1"/>
    <col min="12" max="16" width="9.14285714285714" style="39"/>
    <col min="17" max="18" width="23.2857142857143" style="39" customWidth="1"/>
    <col min="19" max="248" width="9.14285714285714" style="39"/>
  </cols>
  <sheetData>
    <row r="1" ht="54" customHeight="1" spans="1:10">
      <c r="A1" s="43" t="s">
        <v>0</v>
      </c>
      <c r="B1" s="44"/>
      <c r="C1" s="44"/>
      <c r="D1" s="44"/>
      <c r="E1" s="43"/>
      <c r="F1" s="43"/>
      <c r="G1" s="43"/>
      <c r="H1" s="43"/>
      <c r="I1" s="43"/>
      <c r="J1" s="43"/>
    </row>
    <row r="2" ht="15" customHeight="1" spans="1:11">
      <c r="A2" s="45" t="s">
        <v>1</v>
      </c>
      <c r="B2" s="45" t="s">
        <v>2</v>
      </c>
      <c r="C2" s="45" t="s">
        <v>3</v>
      </c>
      <c r="D2" s="46" t="s">
        <v>4</v>
      </c>
      <c r="E2" s="47" t="s">
        <v>5</v>
      </c>
      <c r="F2" s="47"/>
      <c r="G2" s="47"/>
      <c r="H2" s="48" t="s">
        <v>6</v>
      </c>
      <c r="I2" s="45" t="s">
        <v>7</v>
      </c>
      <c r="J2" s="45" t="s">
        <v>8</v>
      </c>
      <c r="K2" s="45" t="s">
        <v>9</v>
      </c>
    </row>
    <row r="3" ht="30" customHeight="1" spans="1:14">
      <c r="A3" s="49"/>
      <c r="B3" s="49"/>
      <c r="C3" s="49"/>
      <c r="D3" s="50"/>
      <c r="E3" s="51" t="s">
        <v>10</v>
      </c>
      <c r="F3" s="52" t="s">
        <v>11</v>
      </c>
      <c r="G3" s="52" t="s">
        <v>12</v>
      </c>
      <c r="H3" s="53"/>
      <c r="I3" s="49"/>
      <c r="J3" s="49"/>
      <c r="K3" s="49"/>
      <c r="M3" s="64" t="s">
        <v>13</v>
      </c>
      <c r="N3" s="64" t="s">
        <v>14</v>
      </c>
    </row>
    <row r="4" ht="24" hidden="1" spans="1:28">
      <c r="A4" s="54" t="s">
        <v>15</v>
      </c>
      <c r="B4" s="55" t="s">
        <v>16</v>
      </c>
      <c r="C4" s="56" t="s">
        <v>17</v>
      </c>
      <c r="D4" s="45">
        <v>10</v>
      </c>
      <c r="E4" s="49">
        <v>5</v>
      </c>
      <c r="F4" s="49"/>
      <c r="G4" s="49">
        <v>5</v>
      </c>
      <c r="H4" s="45">
        <f t="shared" ref="H4:H6" si="0">D4-E4</f>
        <v>5</v>
      </c>
      <c r="I4" s="45" t="s">
        <v>18</v>
      </c>
      <c r="J4" s="65" t="s">
        <v>19</v>
      </c>
      <c r="K4" s="47">
        <v>1.03</v>
      </c>
      <c r="M4" s="39">
        <v>1</v>
      </c>
      <c r="N4" s="39">
        <v>1</v>
      </c>
      <c r="P4" s="39">
        <v>56</v>
      </c>
      <c r="Q4" s="39" t="s">
        <v>17</v>
      </c>
      <c r="R4" s="39" t="s">
        <v>16</v>
      </c>
      <c r="S4" s="39">
        <v>10</v>
      </c>
      <c r="T4" s="39">
        <v>5</v>
      </c>
      <c r="V4" s="39">
        <v>1.03</v>
      </c>
      <c r="Y4" s="39" t="b">
        <f t="shared" ref="Y4:Y6" si="1">EXACT(R4,B4)</f>
        <v>1</v>
      </c>
      <c r="Z4" s="39">
        <f t="shared" ref="Z4:Z6" si="2">S4-D4</f>
        <v>0</v>
      </c>
      <c r="AA4" s="39">
        <f t="shared" ref="AA4:AA6" si="3">V4-K4</f>
        <v>0</v>
      </c>
      <c r="AB4" s="39" t="b">
        <f t="shared" ref="AB4:AB6" si="4">EXACT(Q4,C4)</f>
        <v>1</v>
      </c>
    </row>
    <row r="5" ht="36" hidden="1" spans="1:28">
      <c r="A5" s="49">
        <v>1</v>
      </c>
      <c r="B5" s="55" t="s">
        <v>16</v>
      </c>
      <c r="C5" s="56" t="s">
        <v>20</v>
      </c>
      <c r="D5" s="45">
        <v>25</v>
      </c>
      <c r="E5" s="45">
        <v>13</v>
      </c>
      <c r="F5" s="45"/>
      <c r="G5" s="45">
        <v>13</v>
      </c>
      <c r="H5" s="45">
        <f t="shared" si="0"/>
        <v>12</v>
      </c>
      <c r="I5" s="45" t="s">
        <v>18</v>
      </c>
      <c r="J5" s="65" t="s">
        <v>21</v>
      </c>
      <c r="K5" s="47">
        <v>1.05</v>
      </c>
      <c r="M5" s="39">
        <v>2</v>
      </c>
      <c r="N5" s="39">
        <v>2</v>
      </c>
      <c r="P5" s="39">
        <v>746</v>
      </c>
      <c r="Q5" s="39" t="s">
        <v>20</v>
      </c>
      <c r="R5" s="39" t="s">
        <v>16</v>
      </c>
      <c r="S5" s="39">
        <v>25</v>
      </c>
      <c r="T5" s="39">
        <v>13</v>
      </c>
      <c r="V5" s="39">
        <v>1.05</v>
      </c>
      <c r="Y5" s="39" t="b">
        <f t="shared" si="1"/>
        <v>1</v>
      </c>
      <c r="Z5" s="39">
        <f t="shared" si="2"/>
        <v>0</v>
      </c>
      <c r="AA5" s="39">
        <f t="shared" si="3"/>
        <v>0</v>
      </c>
      <c r="AB5" s="39" t="b">
        <f t="shared" si="4"/>
        <v>1</v>
      </c>
    </row>
    <row r="6" ht="24" hidden="1" spans="1:28">
      <c r="A6" s="49">
        <v>3</v>
      </c>
      <c r="B6" s="55" t="s">
        <v>16</v>
      </c>
      <c r="C6" s="56" t="s">
        <v>22</v>
      </c>
      <c r="D6" s="45">
        <v>10</v>
      </c>
      <c r="E6" s="49">
        <v>5</v>
      </c>
      <c r="F6" s="49"/>
      <c r="G6" s="49">
        <v>5</v>
      </c>
      <c r="H6" s="45">
        <f t="shared" si="0"/>
        <v>5</v>
      </c>
      <c r="I6" s="45" t="s">
        <v>18</v>
      </c>
      <c r="J6" s="65" t="s">
        <v>19</v>
      </c>
      <c r="K6" s="47">
        <v>1.03</v>
      </c>
      <c r="M6" s="39">
        <v>3</v>
      </c>
      <c r="N6" s="39">
        <v>3</v>
      </c>
      <c r="P6" s="39">
        <v>58</v>
      </c>
      <c r="Q6" s="39" t="s">
        <v>22</v>
      </c>
      <c r="R6" s="39" t="s">
        <v>16</v>
      </c>
      <c r="S6" s="39">
        <v>10</v>
      </c>
      <c r="T6" s="39">
        <v>5</v>
      </c>
      <c r="V6" s="39">
        <v>1.03</v>
      </c>
      <c r="Y6" s="39" t="b">
        <f t="shared" si="1"/>
        <v>1</v>
      </c>
      <c r="Z6" s="39">
        <f t="shared" si="2"/>
        <v>0</v>
      </c>
      <c r="AA6" s="39">
        <f t="shared" si="3"/>
        <v>0</v>
      </c>
      <c r="AB6" s="39" t="b">
        <f t="shared" si="4"/>
        <v>1</v>
      </c>
    </row>
    <row r="7" ht="24" hidden="1" spans="1:14">
      <c r="A7" s="57">
        <v>3</v>
      </c>
      <c r="B7" s="58" t="s">
        <v>16</v>
      </c>
      <c r="C7" s="59" t="s">
        <v>23</v>
      </c>
      <c r="D7" s="60">
        <v>50</v>
      </c>
      <c r="E7" s="57">
        <v>50</v>
      </c>
      <c r="F7" s="57">
        <v>50</v>
      </c>
      <c r="G7" s="57"/>
      <c r="H7" s="57"/>
      <c r="I7" s="66" t="s">
        <v>18</v>
      </c>
      <c r="J7" s="65" t="s">
        <v>24</v>
      </c>
      <c r="K7" s="47">
        <v>1.261</v>
      </c>
      <c r="M7" s="39">
        <v>4</v>
      </c>
      <c r="N7" s="39">
        <v>4</v>
      </c>
    </row>
    <row r="8" ht="24" hidden="1" spans="1:14">
      <c r="A8" s="57">
        <v>3</v>
      </c>
      <c r="B8" s="58" t="s">
        <v>16</v>
      </c>
      <c r="C8" s="59" t="s">
        <v>25</v>
      </c>
      <c r="D8" s="60">
        <v>60</v>
      </c>
      <c r="E8" s="57">
        <v>60</v>
      </c>
      <c r="F8" s="57">
        <v>60</v>
      </c>
      <c r="G8" s="57"/>
      <c r="H8" s="57"/>
      <c r="I8" s="66" t="s">
        <v>18</v>
      </c>
      <c r="J8" s="65" t="s">
        <v>24</v>
      </c>
      <c r="K8" s="47">
        <v>1.261</v>
      </c>
      <c r="M8" s="39">
        <v>5</v>
      </c>
      <c r="N8" s="39">
        <v>5</v>
      </c>
    </row>
    <row r="9" ht="24" hidden="1" spans="1:14">
      <c r="A9" s="57">
        <v>3</v>
      </c>
      <c r="B9" s="58" t="s">
        <v>16</v>
      </c>
      <c r="C9" s="59" t="s">
        <v>26</v>
      </c>
      <c r="D9" s="60">
        <v>50</v>
      </c>
      <c r="E9" s="57">
        <v>50</v>
      </c>
      <c r="F9" s="57">
        <v>50</v>
      </c>
      <c r="G9" s="57"/>
      <c r="H9" s="57"/>
      <c r="I9" s="67" t="s">
        <v>18</v>
      </c>
      <c r="J9" s="65" t="s">
        <v>27</v>
      </c>
      <c r="K9" s="47">
        <v>1.267</v>
      </c>
      <c r="M9" s="39">
        <v>6</v>
      </c>
      <c r="N9" s="39">
        <v>6</v>
      </c>
    </row>
    <row r="10" ht="36" hidden="1" spans="1:28">
      <c r="A10" s="49">
        <v>4</v>
      </c>
      <c r="B10" s="55" t="s">
        <v>16</v>
      </c>
      <c r="C10" s="56" t="s">
        <v>28</v>
      </c>
      <c r="D10" s="45">
        <v>32</v>
      </c>
      <c r="E10" s="49">
        <v>17</v>
      </c>
      <c r="F10" s="49"/>
      <c r="G10" s="49">
        <v>17</v>
      </c>
      <c r="H10" s="45">
        <f t="shared" ref="H10:H13" si="5">D10-E10</f>
        <v>15</v>
      </c>
      <c r="I10" s="45" t="s">
        <v>18</v>
      </c>
      <c r="J10" s="65" t="s">
        <v>27</v>
      </c>
      <c r="K10" s="47">
        <v>1.04</v>
      </c>
      <c r="M10" s="39">
        <v>7</v>
      </c>
      <c r="N10" s="39">
        <v>7</v>
      </c>
      <c r="P10" s="39">
        <v>220</v>
      </c>
      <c r="Q10" s="39" t="s">
        <v>28</v>
      </c>
      <c r="R10" s="39" t="s">
        <v>16</v>
      </c>
      <c r="S10" s="39">
        <v>32</v>
      </c>
      <c r="T10" s="39">
        <v>17</v>
      </c>
      <c r="V10" s="39">
        <v>1.04</v>
      </c>
      <c r="Y10" s="39" t="b">
        <f t="shared" ref="Y10:Y13" si="6">EXACT(R10,B10)</f>
        <v>1</v>
      </c>
      <c r="Z10" s="39">
        <f t="shared" ref="Z10:Z13" si="7">S10-D10</f>
        <v>0</v>
      </c>
      <c r="AA10" s="39">
        <f t="shared" ref="AA10:AA13" si="8">V10-K10</f>
        <v>0</v>
      </c>
      <c r="AB10" s="39" t="b">
        <f t="shared" ref="AB10:AB13" si="9">EXACT(Q10,C10)</f>
        <v>1</v>
      </c>
    </row>
    <row r="11" ht="24" hidden="1" spans="1:28">
      <c r="A11" s="49">
        <v>4</v>
      </c>
      <c r="B11" s="55" t="s">
        <v>16</v>
      </c>
      <c r="C11" s="56" t="s">
        <v>29</v>
      </c>
      <c r="D11" s="45">
        <v>10</v>
      </c>
      <c r="E11" s="49">
        <v>5</v>
      </c>
      <c r="F11" s="49"/>
      <c r="G11" s="49">
        <v>5</v>
      </c>
      <c r="H11" s="45">
        <f t="shared" si="5"/>
        <v>5</v>
      </c>
      <c r="I11" s="45" t="s">
        <v>18</v>
      </c>
      <c r="J11" s="65" t="s">
        <v>30</v>
      </c>
      <c r="K11" s="47">
        <v>1.08</v>
      </c>
      <c r="M11" s="39">
        <v>8</v>
      </c>
      <c r="N11" s="39">
        <v>8</v>
      </c>
      <c r="P11" s="39">
        <v>1071</v>
      </c>
      <c r="Q11" s="39" t="s">
        <v>29</v>
      </c>
      <c r="R11" s="39" t="s">
        <v>16</v>
      </c>
      <c r="S11" s="39">
        <v>10</v>
      </c>
      <c r="T11" s="39">
        <v>5</v>
      </c>
      <c r="V11" s="39">
        <v>1.08</v>
      </c>
      <c r="Y11" s="39" t="b">
        <f t="shared" si="6"/>
        <v>1</v>
      </c>
      <c r="Z11" s="39">
        <f t="shared" si="7"/>
        <v>0</v>
      </c>
      <c r="AA11" s="39">
        <f t="shared" si="8"/>
        <v>0</v>
      </c>
      <c r="AB11" s="39" t="b">
        <f t="shared" si="9"/>
        <v>1</v>
      </c>
    </row>
    <row r="12" ht="24" hidden="1" spans="1:28">
      <c r="A12" s="49">
        <v>4</v>
      </c>
      <c r="B12" s="55" t="s">
        <v>16</v>
      </c>
      <c r="C12" s="56" t="s">
        <v>31</v>
      </c>
      <c r="D12" s="45">
        <v>15</v>
      </c>
      <c r="E12" s="60">
        <v>8</v>
      </c>
      <c r="F12" s="60"/>
      <c r="G12" s="60">
        <v>8</v>
      </c>
      <c r="H12" s="45">
        <f t="shared" si="5"/>
        <v>7</v>
      </c>
      <c r="I12" s="60" t="s">
        <v>18</v>
      </c>
      <c r="J12" s="65" t="s">
        <v>32</v>
      </c>
      <c r="K12" s="47">
        <v>1.09</v>
      </c>
      <c r="M12" s="39">
        <v>9</v>
      </c>
      <c r="N12" s="39">
        <v>9</v>
      </c>
      <c r="P12" s="39">
        <v>1161</v>
      </c>
      <c r="Q12" s="39" t="s">
        <v>31</v>
      </c>
      <c r="R12" s="39" t="s">
        <v>16</v>
      </c>
      <c r="S12" s="39">
        <v>15</v>
      </c>
      <c r="T12" s="39">
        <v>8</v>
      </c>
      <c r="V12" s="39">
        <v>1.09</v>
      </c>
      <c r="Y12" s="39" t="b">
        <f t="shared" si="6"/>
        <v>1</v>
      </c>
      <c r="Z12" s="39">
        <f t="shared" si="7"/>
        <v>0</v>
      </c>
      <c r="AA12" s="39">
        <f t="shared" si="8"/>
        <v>0</v>
      </c>
      <c r="AB12" s="39" t="b">
        <f t="shared" si="9"/>
        <v>1</v>
      </c>
    </row>
    <row r="13" hidden="1" spans="1:28">
      <c r="A13" s="49">
        <v>4</v>
      </c>
      <c r="B13" s="55" t="s">
        <v>16</v>
      </c>
      <c r="C13" s="56" t="s">
        <v>33</v>
      </c>
      <c r="D13" s="45">
        <v>25</v>
      </c>
      <c r="E13" s="61">
        <v>13</v>
      </c>
      <c r="F13" s="61"/>
      <c r="G13" s="61">
        <v>13</v>
      </c>
      <c r="H13" s="45">
        <f t="shared" si="5"/>
        <v>12</v>
      </c>
      <c r="I13" s="61" t="s">
        <v>18</v>
      </c>
      <c r="J13" s="65" t="s">
        <v>34</v>
      </c>
      <c r="K13" s="47">
        <v>1.23</v>
      </c>
      <c r="M13" s="39">
        <v>10</v>
      </c>
      <c r="N13" s="39">
        <v>10</v>
      </c>
      <c r="P13" s="39">
        <v>1504</v>
      </c>
      <c r="Q13" s="39" t="s">
        <v>33</v>
      </c>
      <c r="R13" s="39" t="s">
        <v>16</v>
      </c>
      <c r="S13" s="39">
        <v>25</v>
      </c>
      <c r="T13" s="39">
        <v>13</v>
      </c>
      <c r="V13" s="39">
        <v>1.23</v>
      </c>
      <c r="Y13" s="39" t="b">
        <f t="shared" si="6"/>
        <v>1</v>
      </c>
      <c r="Z13" s="39">
        <f t="shared" si="7"/>
        <v>0</v>
      </c>
      <c r="AA13" s="39">
        <f t="shared" si="8"/>
        <v>0</v>
      </c>
      <c r="AB13" s="39" t="b">
        <f t="shared" si="9"/>
        <v>1</v>
      </c>
    </row>
    <row r="14" ht="24" hidden="1" spans="1:14">
      <c r="A14" s="57">
        <v>5</v>
      </c>
      <c r="B14" s="58" t="s">
        <v>16</v>
      </c>
      <c r="C14" s="59" t="s">
        <v>35</v>
      </c>
      <c r="D14" s="60">
        <v>50</v>
      </c>
      <c r="E14" s="57">
        <v>50</v>
      </c>
      <c r="F14" s="57">
        <v>50</v>
      </c>
      <c r="G14" s="57"/>
      <c r="H14" s="57"/>
      <c r="I14" s="66" t="s">
        <v>18</v>
      </c>
      <c r="J14" s="65" t="s">
        <v>24</v>
      </c>
      <c r="K14" s="47">
        <v>1.261</v>
      </c>
      <c r="M14" s="39">
        <v>11</v>
      </c>
      <c r="N14" s="39">
        <v>11</v>
      </c>
    </row>
    <row r="15" ht="24" hidden="1" spans="1:28">
      <c r="A15" s="49">
        <v>6</v>
      </c>
      <c r="B15" s="55" t="s">
        <v>16</v>
      </c>
      <c r="C15" s="56" t="s">
        <v>36</v>
      </c>
      <c r="D15" s="45">
        <v>10</v>
      </c>
      <c r="E15" s="45">
        <v>5</v>
      </c>
      <c r="F15" s="45"/>
      <c r="G15" s="45">
        <v>5</v>
      </c>
      <c r="H15" s="45">
        <f t="shared" ref="H15:H27" si="10">D15-E15</f>
        <v>5</v>
      </c>
      <c r="I15" s="45" t="s">
        <v>18</v>
      </c>
      <c r="J15" s="65" t="s">
        <v>21</v>
      </c>
      <c r="K15" s="47">
        <v>1.05</v>
      </c>
      <c r="M15" s="39">
        <v>12</v>
      </c>
      <c r="N15" s="39">
        <v>12</v>
      </c>
      <c r="P15" s="39">
        <v>751</v>
      </c>
      <c r="Q15" s="39" t="s">
        <v>36</v>
      </c>
      <c r="R15" s="39" t="s">
        <v>16</v>
      </c>
      <c r="S15" s="39">
        <v>10</v>
      </c>
      <c r="T15" s="39">
        <v>5</v>
      </c>
      <c r="V15" s="39">
        <v>1.05</v>
      </c>
      <c r="Y15" s="39" t="b">
        <f t="shared" ref="Y15:Y27" si="11">EXACT(R15,B15)</f>
        <v>1</v>
      </c>
      <c r="Z15" s="39">
        <f t="shared" ref="Z15:Z27" si="12">S15-D15</f>
        <v>0</v>
      </c>
      <c r="AA15" s="39">
        <f t="shared" ref="AA15:AA27" si="13">V15-K15</f>
        <v>0</v>
      </c>
      <c r="AB15" s="39" t="b">
        <f t="shared" ref="AB15:AB27" si="14">EXACT(Q15,C15)</f>
        <v>1</v>
      </c>
    </row>
    <row r="16" ht="36" hidden="1" spans="1:28">
      <c r="A16" s="49">
        <v>7</v>
      </c>
      <c r="B16" s="55" t="s">
        <v>16</v>
      </c>
      <c r="C16" s="56" t="s">
        <v>37</v>
      </c>
      <c r="D16" s="45">
        <v>7</v>
      </c>
      <c r="E16" s="49">
        <v>4</v>
      </c>
      <c r="F16" s="49"/>
      <c r="G16" s="49">
        <v>4</v>
      </c>
      <c r="H16" s="45">
        <f t="shared" si="10"/>
        <v>3</v>
      </c>
      <c r="I16" s="45" t="s">
        <v>18</v>
      </c>
      <c r="J16" s="65" t="s">
        <v>19</v>
      </c>
      <c r="K16" s="47">
        <v>1.03</v>
      </c>
      <c r="M16" s="39">
        <v>13</v>
      </c>
      <c r="N16" s="39">
        <v>13</v>
      </c>
      <c r="P16" s="39">
        <v>62</v>
      </c>
      <c r="Q16" s="39" t="s">
        <v>37</v>
      </c>
      <c r="R16" s="39" t="s">
        <v>16</v>
      </c>
      <c r="S16" s="39">
        <v>7</v>
      </c>
      <c r="T16" s="39">
        <v>4</v>
      </c>
      <c r="V16" s="39">
        <v>1.03</v>
      </c>
      <c r="Y16" s="39" t="b">
        <f t="shared" si="11"/>
        <v>1</v>
      </c>
      <c r="Z16" s="39">
        <f t="shared" si="12"/>
        <v>0</v>
      </c>
      <c r="AA16" s="39">
        <f t="shared" si="13"/>
        <v>0</v>
      </c>
      <c r="AB16" s="39" t="b">
        <f t="shared" si="14"/>
        <v>1</v>
      </c>
    </row>
    <row r="17" ht="24" hidden="1" spans="1:28">
      <c r="A17" s="49">
        <v>9</v>
      </c>
      <c r="B17" s="55" t="s">
        <v>16</v>
      </c>
      <c r="C17" s="56" t="s">
        <v>38</v>
      </c>
      <c r="D17" s="45">
        <v>7</v>
      </c>
      <c r="E17" s="49">
        <v>4</v>
      </c>
      <c r="F17" s="49"/>
      <c r="G17" s="49">
        <v>4</v>
      </c>
      <c r="H17" s="45">
        <f t="shared" si="10"/>
        <v>3</v>
      </c>
      <c r="I17" s="45" t="s">
        <v>18</v>
      </c>
      <c r="J17" s="65" t="s">
        <v>19</v>
      </c>
      <c r="K17" s="47">
        <v>1.03</v>
      </c>
      <c r="M17" s="39">
        <v>14</v>
      </c>
      <c r="N17" s="39">
        <v>14</v>
      </c>
      <c r="P17" s="39">
        <v>64</v>
      </c>
      <c r="Q17" s="39" t="s">
        <v>38</v>
      </c>
      <c r="R17" s="39" t="s">
        <v>16</v>
      </c>
      <c r="S17" s="39">
        <v>7</v>
      </c>
      <c r="T17" s="39">
        <v>4</v>
      </c>
      <c r="V17" s="39">
        <v>1.03</v>
      </c>
      <c r="Y17" s="39" t="b">
        <f t="shared" si="11"/>
        <v>1</v>
      </c>
      <c r="Z17" s="39">
        <f t="shared" si="12"/>
        <v>0</v>
      </c>
      <c r="AA17" s="39">
        <f t="shared" si="13"/>
        <v>0</v>
      </c>
      <c r="AB17" s="39" t="b">
        <f t="shared" si="14"/>
        <v>1</v>
      </c>
    </row>
    <row r="18" ht="24" hidden="1" spans="1:28">
      <c r="A18" s="49">
        <v>11</v>
      </c>
      <c r="B18" s="55" t="s">
        <v>16</v>
      </c>
      <c r="C18" s="56" t="s">
        <v>39</v>
      </c>
      <c r="D18" s="45">
        <v>45</v>
      </c>
      <c r="E18" s="47">
        <v>24</v>
      </c>
      <c r="F18" s="47"/>
      <c r="G18" s="47">
        <v>24</v>
      </c>
      <c r="H18" s="45">
        <f t="shared" si="10"/>
        <v>21</v>
      </c>
      <c r="I18" s="65" t="s">
        <v>18</v>
      </c>
      <c r="J18" s="65" t="s">
        <v>24</v>
      </c>
      <c r="K18" s="47">
        <v>1.05</v>
      </c>
      <c r="M18" s="39">
        <v>15</v>
      </c>
      <c r="N18" s="39">
        <v>15</v>
      </c>
      <c r="P18" s="39">
        <v>536</v>
      </c>
      <c r="Q18" s="39" t="s">
        <v>39</v>
      </c>
      <c r="R18" s="39" t="s">
        <v>16</v>
      </c>
      <c r="S18" s="39">
        <v>45</v>
      </c>
      <c r="T18" s="39">
        <v>24</v>
      </c>
      <c r="V18" s="39">
        <v>1.05</v>
      </c>
      <c r="Y18" s="39" t="b">
        <f t="shared" si="11"/>
        <v>1</v>
      </c>
      <c r="Z18" s="39">
        <f t="shared" si="12"/>
        <v>0</v>
      </c>
      <c r="AA18" s="39">
        <f t="shared" si="13"/>
        <v>0</v>
      </c>
      <c r="AB18" s="39" t="b">
        <f t="shared" si="14"/>
        <v>1</v>
      </c>
    </row>
    <row r="19" hidden="1" spans="1:28">
      <c r="A19" s="49">
        <v>13</v>
      </c>
      <c r="B19" s="55" t="s">
        <v>16</v>
      </c>
      <c r="C19" s="56" t="s">
        <v>40</v>
      </c>
      <c r="D19" s="45">
        <v>20</v>
      </c>
      <c r="E19" s="49">
        <v>10</v>
      </c>
      <c r="F19" s="49"/>
      <c r="G19" s="49">
        <v>10</v>
      </c>
      <c r="H19" s="45">
        <f t="shared" si="10"/>
        <v>10</v>
      </c>
      <c r="I19" s="45" t="s">
        <v>18</v>
      </c>
      <c r="J19" s="65" t="s">
        <v>19</v>
      </c>
      <c r="K19" s="47">
        <v>1.01</v>
      </c>
      <c r="M19" s="39">
        <v>16</v>
      </c>
      <c r="N19" s="39">
        <v>16</v>
      </c>
      <c r="P19" s="39">
        <v>13</v>
      </c>
      <c r="Q19" s="39" t="s">
        <v>40</v>
      </c>
      <c r="R19" s="39" t="s">
        <v>16</v>
      </c>
      <c r="S19" s="39">
        <v>20</v>
      </c>
      <c r="T19" s="39">
        <v>10</v>
      </c>
      <c r="V19" s="39">
        <v>1.01</v>
      </c>
      <c r="Y19" s="39" t="b">
        <f t="shared" si="11"/>
        <v>1</v>
      </c>
      <c r="Z19" s="39">
        <f t="shared" si="12"/>
        <v>0</v>
      </c>
      <c r="AA19" s="39">
        <f t="shared" si="13"/>
        <v>0</v>
      </c>
      <c r="AB19" s="39" t="b">
        <f t="shared" si="14"/>
        <v>1</v>
      </c>
    </row>
    <row r="20" ht="24" hidden="1" spans="1:28">
      <c r="A20" s="49">
        <v>13</v>
      </c>
      <c r="B20" s="55" t="s">
        <v>16</v>
      </c>
      <c r="C20" s="56" t="s">
        <v>41</v>
      </c>
      <c r="D20" s="45">
        <v>10</v>
      </c>
      <c r="E20" s="45">
        <v>5</v>
      </c>
      <c r="F20" s="45"/>
      <c r="G20" s="45">
        <v>5</v>
      </c>
      <c r="H20" s="45">
        <f t="shared" si="10"/>
        <v>5</v>
      </c>
      <c r="I20" s="45" t="s">
        <v>18</v>
      </c>
      <c r="J20" s="65" t="s">
        <v>21</v>
      </c>
      <c r="K20" s="47">
        <v>1.05</v>
      </c>
      <c r="M20" s="39">
        <v>17</v>
      </c>
      <c r="N20" s="39">
        <v>17</v>
      </c>
      <c r="P20" s="39">
        <v>758</v>
      </c>
      <c r="Q20" s="39" t="s">
        <v>41</v>
      </c>
      <c r="R20" s="39" t="s">
        <v>16</v>
      </c>
      <c r="S20" s="39">
        <v>10</v>
      </c>
      <c r="T20" s="39">
        <v>5</v>
      </c>
      <c r="V20" s="39">
        <v>1.05</v>
      </c>
      <c r="Y20" s="39" t="b">
        <f t="shared" si="11"/>
        <v>1</v>
      </c>
      <c r="Z20" s="39">
        <f t="shared" si="12"/>
        <v>0</v>
      </c>
      <c r="AA20" s="39">
        <f t="shared" si="13"/>
        <v>0</v>
      </c>
      <c r="AB20" s="39" t="b">
        <f t="shared" si="14"/>
        <v>1</v>
      </c>
    </row>
    <row r="21" ht="24" hidden="1" spans="1:28">
      <c r="A21" s="49">
        <v>13</v>
      </c>
      <c r="B21" s="55" t="s">
        <v>16</v>
      </c>
      <c r="C21" s="56" t="s">
        <v>42</v>
      </c>
      <c r="D21" s="45">
        <v>15</v>
      </c>
      <c r="E21" s="49">
        <v>8</v>
      </c>
      <c r="F21" s="49"/>
      <c r="G21" s="61">
        <v>8</v>
      </c>
      <c r="H21" s="45">
        <f t="shared" si="10"/>
        <v>7</v>
      </c>
      <c r="I21" s="61" t="s">
        <v>18</v>
      </c>
      <c r="J21" s="65" t="s">
        <v>34</v>
      </c>
      <c r="K21" s="47">
        <v>1.23</v>
      </c>
      <c r="M21" s="39">
        <v>18</v>
      </c>
      <c r="N21" s="39">
        <v>18</v>
      </c>
      <c r="P21" s="39">
        <v>1513</v>
      </c>
      <c r="Q21" s="39" t="s">
        <v>42</v>
      </c>
      <c r="R21" s="39" t="s">
        <v>16</v>
      </c>
      <c r="S21" s="39">
        <v>15</v>
      </c>
      <c r="T21" s="39">
        <v>8</v>
      </c>
      <c r="V21" s="39">
        <v>1.23</v>
      </c>
      <c r="Y21" s="39" t="b">
        <f t="shared" si="11"/>
        <v>1</v>
      </c>
      <c r="Z21" s="39">
        <f t="shared" si="12"/>
        <v>0</v>
      </c>
      <c r="AA21" s="39">
        <f t="shared" si="13"/>
        <v>0</v>
      </c>
      <c r="AB21" s="39" t="b">
        <f t="shared" si="14"/>
        <v>1</v>
      </c>
    </row>
    <row r="22" ht="24" hidden="1" spans="1:28">
      <c r="A22" s="49">
        <v>16</v>
      </c>
      <c r="B22" s="55" t="s">
        <v>16</v>
      </c>
      <c r="C22" s="56" t="s">
        <v>43</v>
      </c>
      <c r="D22" s="45">
        <v>10</v>
      </c>
      <c r="E22" s="45">
        <v>5</v>
      </c>
      <c r="F22" s="45"/>
      <c r="G22" s="45">
        <v>5</v>
      </c>
      <c r="H22" s="45">
        <f t="shared" si="10"/>
        <v>5</v>
      </c>
      <c r="I22" s="45" t="s">
        <v>18</v>
      </c>
      <c r="J22" s="65" t="s">
        <v>21</v>
      </c>
      <c r="K22" s="47">
        <v>1.05</v>
      </c>
      <c r="M22" s="39">
        <v>19</v>
      </c>
      <c r="N22" s="39">
        <v>19</v>
      </c>
      <c r="P22" s="39">
        <v>761</v>
      </c>
      <c r="Q22" s="39" t="s">
        <v>43</v>
      </c>
      <c r="R22" s="39" t="s">
        <v>16</v>
      </c>
      <c r="S22" s="39">
        <v>10</v>
      </c>
      <c r="T22" s="39">
        <v>5</v>
      </c>
      <c r="V22" s="39">
        <v>1.05</v>
      </c>
      <c r="Y22" s="39" t="b">
        <f t="shared" si="11"/>
        <v>1</v>
      </c>
      <c r="Z22" s="39">
        <f t="shared" si="12"/>
        <v>0</v>
      </c>
      <c r="AA22" s="39">
        <f t="shared" si="13"/>
        <v>0</v>
      </c>
      <c r="AB22" s="39" t="b">
        <f t="shared" si="14"/>
        <v>1</v>
      </c>
    </row>
    <row r="23" ht="24" hidden="1" spans="1:28">
      <c r="A23" s="49">
        <v>18</v>
      </c>
      <c r="B23" s="55" t="s">
        <v>16</v>
      </c>
      <c r="C23" s="56" t="s">
        <v>44</v>
      </c>
      <c r="D23" s="45">
        <v>15</v>
      </c>
      <c r="E23" s="49">
        <v>8</v>
      </c>
      <c r="F23" s="49"/>
      <c r="G23" s="62">
        <v>8</v>
      </c>
      <c r="H23" s="45">
        <f t="shared" si="10"/>
        <v>7</v>
      </c>
      <c r="I23" s="68" t="s">
        <v>18</v>
      </c>
      <c r="J23" s="65" t="s">
        <v>45</v>
      </c>
      <c r="K23" s="47">
        <v>1.12</v>
      </c>
      <c r="M23" s="39">
        <v>20</v>
      </c>
      <c r="N23" s="39">
        <v>20</v>
      </c>
      <c r="P23" s="39">
        <v>1297</v>
      </c>
      <c r="Q23" s="39" t="s">
        <v>44</v>
      </c>
      <c r="R23" s="39" t="s">
        <v>16</v>
      </c>
      <c r="S23" s="39">
        <v>15</v>
      </c>
      <c r="T23" s="39">
        <v>8</v>
      </c>
      <c r="V23" s="39">
        <v>1.12</v>
      </c>
      <c r="Y23" s="39" t="b">
        <f t="shared" si="11"/>
        <v>1</v>
      </c>
      <c r="Z23" s="39">
        <f t="shared" si="12"/>
        <v>0</v>
      </c>
      <c r="AA23" s="39">
        <f t="shared" si="13"/>
        <v>0</v>
      </c>
      <c r="AB23" s="39" t="b">
        <f t="shared" si="14"/>
        <v>1</v>
      </c>
    </row>
    <row r="24" ht="24" hidden="1" spans="1:28">
      <c r="A24" s="49">
        <v>20</v>
      </c>
      <c r="B24" s="55" t="s">
        <v>16</v>
      </c>
      <c r="C24" s="56" t="s">
        <v>46</v>
      </c>
      <c r="D24" s="45">
        <v>30</v>
      </c>
      <c r="E24" s="61">
        <v>16</v>
      </c>
      <c r="F24" s="61"/>
      <c r="G24" s="61">
        <v>16</v>
      </c>
      <c r="H24" s="45">
        <f t="shared" si="10"/>
        <v>14</v>
      </c>
      <c r="I24" s="61" t="s">
        <v>18</v>
      </c>
      <c r="J24" s="65" t="s">
        <v>34</v>
      </c>
      <c r="K24" s="47">
        <v>1.23</v>
      </c>
      <c r="M24" s="39">
        <v>21</v>
      </c>
      <c r="N24" s="39">
        <v>21</v>
      </c>
      <c r="P24" s="39">
        <v>1520</v>
      </c>
      <c r="Q24" s="39" t="s">
        <v>46</v>
      </c>
      <c r="R24" s="39" t="s">
        <v>16</v>
      </c>
      <c r="S24" s="39">
        <v>30</v>
      </c>
      <c r="T24" s="39">
        <v>16</v>
      </c>
      <c r="V24" s="39">
        <v>1.23</v>
      </c>
      <c r="Y24" s="39" t="b">
        <f t="shared" si="11"/>
        <v>1</v>
      </c>
      <c r="Z24" s="39">
        <f t="shared" si="12"/>
        <v>0</v>
      </c>
      <c r="AA24" s="39">
        <f t="shared" si="13"/>
        <v>0</v>
      </c>
      <c r="AB24" s="39" t="b">
        <f t="shared" si="14"/>
        <v>1</v>
      </c>
    </row>
    <row r="25" ht="36" hidden="1" spans="1:28">
      <c r="A25" s="49">
        <v>23</v>
      </c>
      <c r="B25" s="55" t="s">
        <v>16</v>
      </c>
      <c r="C25" s="56" t="s">
        <v>47</v>
      </c>
      <c r="D25" s="45">
        <v>10</v>
      </c>
      <c r="E25" s="49">
        <v>5</v>
      </c>
      <c r="F25" s="49"/>
      <c r="G25" s="49">
        <v>5</v>
      </c>
      <c r="H25" s="45">
        <f t="shared" si="10"/>
        <v>5</v>
      </c>
      <c r="I25" s="45" t="s">
        <v>18</v>
      </c>
      <c r="J25" s="65" t="s">
        <v>27</v>
      </c>
      <c r="K25" s="47">
        <v>1.04</v>
      </c>
      <c r="M25" s="39">
        <v>22</v>
      </c>
      <c r="N25" s="39">
        <v>22</v>
      </c>
      <c r="P25" s="39">
        <v>239</v>
      </c>
      <c r="Q25" s="39" t="s">
        <v>47</v>
      </c>
      <c r="R25" s="39" t="s">
        <v>16</v>
      </c>
      <c r="S25" s="39">
        <v>10</v>
      </c>
      <c r="T25" s="39">
        <v>5</v>
      </c>
      <c r="V25" s="39">
        <v>1.04</v>
      </c>
      <c r="Y25" s="39" t="b">
        <f t="shared" si="11"/>
        <v>1</v>
      </c>
      <c r="Z25" s="39">
        <f t="shared" si="12"/>
        <v>0</v>
      </c>
      <c r="AA25" s="39">
        <f t="shared" si="13"/>
        <v>0</v>
      </c>
      <c r="AB25" s="39" t="b">
        <f t="shared" si="14"/>
        <v>1</v>
      </c>
    </row>
    <row r="26" ht="24" hidden="1" spans="1:28">
      <c r="A26" s="49">
        <v>26</v>
      </c>
      <c r="B26" s="55" t="s">
        <v>16</v>
      </c>
      <c r="C26" s="56" t="s">
        <v>48</v>
      </c>
      <c r="D26" s="45">
        <v>25</v>
      </c>
      <c r="E26" s="60">
        <v>13</v>
      </c>
      <c r="F26" s="60"/>
      <c r="G26" s="63">
        <v>13</v>
      </c>
      <c r="H26" s="45">
        <f t="shared" si="10"/>
        <v>12</v>
      </c>
      <c r="I26" s="60" t="s">
        <v>18</v>
      </c>
      <c r="J26" s="65" t="s">
        <v>49</v>
      </c>
      <c r="K26" s="47">
        <v>1.05</v>
      </c>
      <c r="M26" s="39">
        <v>23</v>
      </c>
      <c r="N26" s="39">
        <v>23</v>
      </c>
      <c r="P26" s="39">
        <v>957</v>
      </c>
      <c r="Q26" s="39" t="s">
        <v>48</v>
      </c>
      <c r="R26" s="39" t="s">
        <v>16</v>
      </c>
      <c r="S26" s="39">
        <v>25</v>
      </c>
      <c r="T26" s="39">
        <v>13</v>
      </c>
      <c r="V26" s="39">
        <v>1.05</v>
      </c>
      <c r="Y26" s="39" t="b">
        <f t="shared" si="11"/>
        <v>1</v>
      </c>
      <c r="Z26" s="39">
        <f t="shared" si="12"/>
        <v>0</v>
      </c>
      <c r="AA26" s="39">
        <f t="shared" si="13"/>
        <v>0</v>
      </c>
      <c r="AB26" s="39" t="b">
        <f t="shared" si="14"/>
        <v>1</v>
      </c>
    </row>
    <row r="27" ht="24" hidden="1" spans="1:28">
      <c r="A27" s="49">
        <v>27</v>
      </c>
      <c r="B27" s="55" t="s">
        <v>16</v>
      </c>
      <c r="C27" s="56" t="s">
        <v>50</v>
      </c>
      <c r="D27" s="45">
        <v>15</v>
      </c>
      <c r="E27" s="60">
        <v>8</v>
      </c>
      <c r="F27" s="60"/>
      <c r="G27" s="60">
        <v>8</v>
      </c>
      <c r="H27" s="45">
        <f t="shared" si="10"/>
        <v>7</v>
      </c>
      <c r="I27" s="60" t="s">
        <v>18</v>
      </c>
      <c r="J27" s="65" t="s">
        <v>32</v>
      </c>
      <c r="K27" s="47">
        <v>1.09</v>
      </c>
      <c r="M27" s="39">
        <v>24</v>
      </c>
      <c r="N27" s="39">
        <v>24</v>
      </c>
      <c r="P27" s="39">
        <v>1184</v>
      </c>
      <c r="Q27" s="39" t="s">
        <v>50</v>
      </c>
      <c r="R27" s="39" t="s">
        <v>16</v>
      </c>
      <c r="S27" s="39">
        <v>15</v>
      </c>
      <c r="T27" s="39">
        <v>8</v>
      </c>
      <c r="V27" s="39">
        <v>1.09</v>
      </c>
      <c r="Y27" s="39" t="b">
        <f t="shared" si="11"/>
        <v>1</v>
      </c>
      <c r="Z27" s="39">
        <f t="shared" si="12"/>
        <v>0</v>
      </c>
      <c r="AA27" s="39">
        <f t="shared" si="13"/>
        <v>0</v>
      </c>
      <c r="AB27" s="39" t="b">
        <f t="shared" si="14"/>
        <v>1</v>
      </c>
    </row>
    <row r="28" ht="36" hidden="1" spans="1:14">
      <c r="A28" s="57">
        <v>27</v>
      </c>
      <c r="B28" s="58" t="s">
        <v>16</v>
      </c>
      <c r="C28" s="59" t="s">
        <v>51</v>
      </c>
      <c r="D28" s="60">
        <v>50</v>
      </c>
      <c r="E28" s="57">
        <v>50</v>
      </c>
      <c r="F28" s="57">
        <v>50</v>
      </c>
      <c r="G28" s="57"/>
      <c r="H28" s="57"/>
      <c r="I28" s="66" t="s">
        <v>18</v>
      </c>
      <c r="J28" s="65" t="s">
        <v>21</v>
      </c>
      <c r="K28" s="47">
        <v>1.264</v>
      </c>
      <c r="M28" s="39">
        <v>25</v>
      </c>
      <c r="N28" s="39">
        <v>25</v>
      </c>
    </row>
    <row r="29" hidden="1" spans="1:28">
      <c r="A29" s="49">
        <v>30</v>
      </c>
      <c r="B29" s="55" t="s">
        <v>16</v>
      </c>
      <c r="C29" s="56" t="s">
        <v>52</v>
      </c>
      <c r="D29" s="45">
        <v>10</v>
      </c>
      <c r="E29" s="49">
        <v>5</v>
      </c>
      <c r="F29" s="49"/>
      <c r="G29" s="62">
        <v>5</v>
      </c>
      <c r="H29" s="45">
        <f t="shared" ref="H29:H71" si="15">D29-E29</f>
        <v>5</v>
      </c>
      <c r="I29" s="68" t="s">
        <v>18</v>
      </c>
      <c r="J29" s="65" t="s">
        <v>45</v>
      </c>
      <c r="K29" s="47">
        <v>1.12</v>
      </c>
      <c r="M29" s="39">
        <v>26</v>
      </c>
      <c r="N29" s="39">
        <v>26</v>
      </c>
      <c r="P29" s="39">
        <v>1309</v>
      </c>
      <c r="Q29" s="39" t="s">
        <v>52</v>
      </c>
      <c r="R29" s="39" t="s">
        <v>16</v>
      </c>
      <c r="S29" s="39">
        <v>10</v>
      </c>
      <c r="T29" s="39">
        <v>5</v>
      </c>
      <c r="V29" s="39">
        <v>1.12</v>
      </c>
      <c r="Y29" s="39" t="b">
        <f t="shared" ref="Y29:Y71" si="16">EXACT(R29,B29)</f>
        <v>1</v>
      </c>
      <c r="Z29" s="39">
        <f t="shared" ref="Z29:Z71" si="17">S29-D29</f>
        <v>0</v>
      </c>
      <c r="AA29" s="39">
        <f t="shared" ref="AA29:AA71" si="18">V29-K29</f>
        <v>0</v>
      </c>
      <c r="AB29" s="39" t="b">
        <f t="shared" ref="AB29:AB71" si="19">EXACT(Q29,C29)</f>
        <v>1</v>
      </c>
    </row>
    <row r="30" ht="24" hidden="1" spans="1:28">
      <c r="A30" s="49">
        <v>32</v>
      </c>
      <c r="B30" s="55" t="s">
        <v>16</v>
      </c>
      <c r="C30" s="56" t="s">
        <v>53</v>
      </c>
      <c r="D30" s="45">
        <v>15</v>
      </c>
      <c r="E30" s="60">
        <v>8</v>
      </c>
      <c r="F30" s="60"/>
      <c r="G30" s="60">
        <v>8</v>
      </c>
      <c r="H30" s="45">
        <f t="shared" si="15"/>
        <v>7</v>
      </c>
      <c r="I30" s="60" t="s">
        <v>18</v>
      </c>
      <c r="J30" s="65" t="s">
        <v>32</v>
      </c>
      <c r="K30" s="47">
        <v>1.09</v>
      </c>
      <c r="M30" s="39">
        <v>27</v>
      </c>
      <c r="N30" s="39">
        <v>27</v>
      </c>
      <c r="P30" s="39">
        <v>1189</v>
      </c>
      <c r="Q30" s="39" t="s">
        <v>53</v>
      </c>
      <c r="R30" s="39" t="s">
        <v>16</v>
      </c>
      <c r="S30" s="39">
        <v>15</v>
      </c>
      <c r="T30" s="39">
        <v>8</v>
      </c>
      <c r="V30" s="39">
        <v>1.09</v>
      </c>
      <c r="Y30" s="39" t="b">
        <f t="shared" si="16"/>
        <v>1</v>
      </c>
      <c r="Z30" s="39">
        <f t="shared" si="17"/>
        <v>0</v>
      </c>
      <c r="AA30" s="39">
        <f t="shared" si="18"/>
        <v>0</v>
      </c>
      <c r="AB30" s="39" t="b">
        <f t="shared" si="19"/>
        <v>1</v>
      </c>
    </row>
    <row r="31" ht="36" hidden="1" spans="1:28">
      <c r="A31" s="49">
        <v>36</v>
      </c>
      <c r="B31" s="55" t="s">
        <v>16</v>
      </c>
      <c r="C31" s="56" t="s">
        <v>54</v>
      </c>
      <c r="D31" s="45">
        <v>9</v>
      </c>
      <c r="E31" s="49">
        <v>5</v>
      </c>
      <c r="F31" s="49"/>
      <c r="G31" s="49">
        <v>5</v>
      </c>
      <c r="H31" s="45">
        <f t="shared" si="15"/>
        <v>4</v>
      </c>
      <c r="I31" s="45" t="s">
        <v>18</v>
      </c>
      <c r="J31" s="65" t="s">
        <v>19</v>
      </c>
      <c r="K31" s="47">
        <v>1.03</v>
      </c>
      <c r="M31" s="39">
        <v>28</v>
      </c>
      <c r="N31" s="39">
        <v>28</v>
      </c>
      <c r="P31" s="39">
        <v>91</v>
      </c>
      <c r="Q31" s="39" t="s">
        <v>54</v>
      </c>
      <c r="R31" s="39" t="s">
        <v>16</v>
      </c>
      <c r="S31" s="39">
        <v>9</v>
      </c>
      <c r="T31" s="39">
        <v>5</v>
      </c>
      <c r="V31" s="39">
        <v>1.03</v>
      </c>
      <c r="Y31" s="39" t="b">
        <f t="shared" si="16"/>
        <v>1</v>
      </c>
      <c r="Z31" s="39">
        <f t="shared" si="17"/>
        <v>0</v>
      </c>
      <c r="AA31" s="39">
        <f t="shared" si="18"/>
        <v>0</v>
      </c>
      <c r="AB31" s="39" t="b">
        <f t="shared" si="19"/>
        <v>1</v>
      </c>
    </row>
    <row r="32" ht="24" hidden="1" spans="1:28">
      <c r="A32" s="49">
        <v>39</v>
      </c>
      <c r="B32" s="55" t="s">
        <v>16</v>
      </c>
      <c r="C32" s="56" t="s">
        <v>55</v>
      </c>
      <c r="D32" s="45">
        <v>30</v>
      </c>
      <c r="E32" s="61">
        <v>16</v>
      </c>
      <c r="F32" s="61"/>
      <c r="G32" s="61">
        <v>16</v>
      </c>
      <c r="H32" s="45">
        <f t="shared" si="15"/>
        <v>14</v>
      </c>
      <c r="I32" s="61" t="s">
        <v>18</v>
      </c>
      <c r="J32" s="65" t="s">
        <v>34</v>
      </c>
      <c r="K32" s="47">
        <v>1.16</v>
      </c>
      <c r="M32" s="39">
        <v>29</v>
      </c>
      <c r="N32" s="39">
        <v>29</v>
      </c>
      <c r="P32" s="39">
        <v>1377</v>
      </c>
      <c r="Q32" s="39" t="s">
        <v>55</v>
      </c>
      <c r="R32" s="39" t="s">
        <v>16</v>
      </c>
      <c r="S32" s="39">
        <v>30</v>
      </c>
      <c r="T32" s="39">
        <v>16</v>
      </c>
      <c r="V32" s="39">
        <v>1.16</v>
      </c>
      <c r="Y32" s="39" t="b">
        <f t="shared" si="16"/>
        <v>1</v>
      </c>
      <c r="Z32" s="39">
        <f t="shared" si="17"/>
        <v>0</v>
      </c>
      <c r="AA32" s="39">
        <f t="shared" si="18"/>
        <v>0</v>
      </c>
      <c r="AB32" s="39" t="b">
        <f t="shared" si="19"/>
        <v>1</v>
      </c>
    </row>
    <row r="33" ht="36" hidden="1" spans="1:28">
      <c r="A33" s="49">
        <v>41</v>
      </c>
      <c r="B33" s="55" t="s">
        <v>16</v>
      </c>
      <c r="C33" s="56" t="s">
        <v>56</v>
      </c>
      <c r="D33" s="45">
        <v>30</v>
      </c>
      <c r="E33" s="61">
        <v>16</v>
      </c>
      <c r="F33" s="61"/>
      <c r="G33" s="61">
        <v>16</v>
      </c>
      <c r="H33" s="45">
        <f t="shared" si="15"/>
        <v>14</v>
      </c>
      <c r="I33" s="61" t="s">
        <v>18</v>
      </c>
      <c r="J33" s="65" t="s">
        <v>34</v>
      </c>
      <c r="K33" s="47">
        <v>1.16</v>
      </c>
      <c r="M33" s="39">
        <v>30</v>
      </c>
      <c r="N33" s="39">
        <v>30</v>
      </c>
      <c r="P33" s="39">
        <v>1379</v>
      </c>
      <c r="Q33" s="39" t="s">
        <v>56</v>
      </c>
      <c r="R33" s="39" t="s">
        <v>16</v>
      </c>
      <c r="S33" s="39">
        <v>30</v>
      </c>
      <c r="T33" s="39">
        <v>16</v>
      </c>
      <c r="V33" s="39">
        <v>1.16</v>
      </c>
      <c r="Y33" s="39" t="b">
        <f t="shared" si="16"/>
        <v>1</v>
      </c>
      <c r="Z33" s="39">
        <f t="shared" si="17"/>
        <v>0</v>
      </c>
      <c r="AA33" s="39">
        <f t="shared" si="18"/>
        <v>0</v>
      </c>
      <c r="AB33" s="39" t="b">
        <f t="shared" si="19"/>
        <v>1</v>
      </c>
    </row>
    <row r="34" ht="24" hidden="1" spans="1:28">
      <c r="A34" s="49">
        <v>45</v>
      </c>
      <c r="B34" s="55" t="s">
        <v>16</v>
      </c>
      <c r="C34" s="56" t="s">
        <v>57</v>
      </c>
      <c r="D34" s="45">
        <v>6</v>
      </c>
      <c r="E34" s="49">
        <v>3</v>
      </c>
      <c r="F34" s="49"/>
      <c r="G34" s="49">
        <v>3</v>
      </c>
      <c r="H34" s="45">
        <f t="shared" si="15"/>
        <v>3</v>
      </c>
      <c r="I34" s="45" t="s">
        <v>18</v>
      </c>
      <c r="J34" s="65" t="s">
        <v>30</v>
      </c>
      <c r="K34" s="47">
        <v>1.08</v>
      </c>
      <c r="M34" s="39">
        <v>31</v>
      </c>
      <c r="N34" s="39">
        <v>31</v>
      </c>
      <c r="P34" s="39">
        <v>1112</v>
      </c>
      <c r="Q34" s="39" t="s">
        <v>57</v>
      </c>
      <c r="R34" s="39" t="s">
        <v>16</v>
      </c>
      <c r="S34" s="39">
        <v>6</v>
      </c>
      <c r="T34" s="39">
        <v>3</v>
      </c>
      <c r="V34" s="39">
        <v>1.08</v>
      </c>
      <c r="Y34" s="39" t="b">
        <f t="shared" si="16"/>
        <v>1</v>
      </c>
      <c r="Z34" s="39">
        <f t="shared" si="17"/>
        <v>0</v>
      </c>
      <c r="AA34" s="39">
        <f t="shared" si="18"/>
        <v>0</v>
      </c>
      <c r="AB34" s="39" t="b">
        <f t="shared" si="19"/>
        <v>1</v>
      </c>
    </row>
    <row r="35" ht="24" hidden="1" spans="1:28">
      <c r="A35" s="49">
        <v>46</v>
      </c>
      <c r="B35" s="55" t="s">
        <v>16</v>
      </c>
      <c r="C35" s="56" t="s">
        <v>58</v>
      </c>
      <c r="D35" s="45">
        <v>25</v>
      </c>
      <c r="E35" s="47">
        <v>13</v>
      </c>
      <c r="F35" s="47"/>
      <c r="G35" s="47">
        <v>13</v>
      </c>
      <c r="H35" s="45">
        <f t="shared" si="15"/>
        <v>12</v>
      </c>
      <c r="I35" s="65" t="s">
        <v>18</v>
      </c>
      <c r="J35" s="65" t="s">
        <v>59</v>
      </c>
      <c r="K35" s="47">
        <v>1.05</v>
      </c>
      <c r="M35" s="39">
        <v>32</v>
      </c>
      <c r="N35" s="39">
        <v>32</v>
      </c>
      <c r="P35" s="39">
        <v>701</v>
      </c>
      <c r="Q35" s="39" t="s">
        <v>58</v>
      </c>
      <c r="R35" s="39" t="s">
        <v>16</v>
      </c>
      <c r="S35" s="39">
        <v>25</v>
      </c>
      <c r="T35" s="39">
        <v>13</v>
      </c>
      <c r="V35" s="39">
        <v>1.05</v>
      </c>
      <c r="Y35" s="39" t="b">
        <f t="shared" si="16"/>
        <v>1</v>
      </c>
      <c r="Z35" s="39">
        <f t="shared" si="17"/>
        <v>0</v>
      </c>
      <c r="AA35" s="39">
        <f t="shared" si="18"/>
        <v>0</v>
      </c>
      <c r="AB35" s="39" t="b">
        <f t="shared" si="19"/>
        <v>1</v>
      </c>
    </row>
    <row r="36" ht="36" hidden="1" spans="1:28">
      <c r="A36" s="49">
        <v>47</v>
      </c>
      <c r="B36" s="55" t="s">
        <v>16</v>
      </c>
      <c r="C36" s="56" t="s">
        <v>60</v>
      </c>
      <c r="D36" s="45">
        <v>10</v>
      </c>
      <c r="E36" s="45">
        <v>5</v>
      </c>
      <c r="F36" s="45"/>
      <c r="G36" s="45">
        <v>5</v>
      </c>
      <c r="H36" s="45">
        <f t="shared" si="15"/>
        <v>5</v>
      </c>
      <c r="I36" s="45" t="s">
        <v>18</v>
      </c>
      <c r="J36" s="65" t="s">
        <v>21</v>
      </c>
      <c r="K36" s="47">
        <v>1.05</v>
      </c>
      <c r="M36" s="39">
        <v>33</v>
      </c>
      <c r="N36" s="39">
        <v>33</v>
      </c>
      <c r="P36" s="39">
        <v>792</v>
      </c>
      <c r="Q36" s="39" t="s">
        <v>60</v>
      </c>
      <c r="R36" s="39" t="s">
        <v>16</v>
      </c>
      <c r="S36" s="39">
        <v>10</v>
      </c>
      <c r="T36" s="39">
        <v>5</v>
      </c>
      <c r="V36" s="39">
        <v>1.05</v>
      </c>
      <c r="Y36" s="39" t="b">
        <f t="shared" si="16"/>
        <v>1</v>
      </c>
      <c r="Z36" s="39">
        <f t="shared" si="17"/>
        <v>0</v>
      </c>
      <c r="AA36" s="39">
        <f t="shared" si="18"/>
        <v>0</v>
      </c>
      <c r="AB36" s="39" t="b">
        <f t="shared" si="19"/>
        <v>1</v>
      </c>
    </row>
    <row r="37" hidden="1" spans="1:28">
      <c r="A37" s="49">
        <v>48</v>
      </c>
      <c r="B37" s="55" t="s">
        <v>16</v>
      </c>
      <c r="C37" s="56" t="s">
        <v>61</v>
      </c>
      <c r="D37" s="45">
        <v>10</v>
      </c>
      <c r="E37" s="45">
        <v>5</v>
      </c>
      <c r="F37" s="45"/>
      <c r="G37" s="45">
        <v>5</v>
      </c>
      <c r="H37" s="45">
        <f t="shared" si="15"/>
        <v>5</v>
      </c>
      <c r="I37" s="45" t="s">
        <v>18</v>
      </c>
      <c r="J37" s="65" t="s">
        <v>21</v>
      </c>
      <c r="K37" s="47">
        <v>1.05</v>
      </c>
      <c r="M37" s="39">
        <v>34</v>
      </c>
      <c r="N37" s="39">
        <v>34</v>
      </c>
      <c r="P37" s="39">
        <v>793</v>
      </c>
      <c r="Q37" s="39" t="s">
        <v>61</v>
      </c>
      <c r="R37" s="39" t="s">
        <v>16</v>
      </c>
      <c r="S37" s="39">
        <v>10</v>
      </c>
      <c r="T37" s="39">
        <v>5</v>
      </c>
      <c r="V37" s="39">
        <v>1.05</v>
      </c>
      <c r="Y37" s="39" t="b">
        <f t="shared" si="16"/>
        <v>1</v>
      </c>
      <c r="Z37" s="39">
        <f t="shared" si="17"/>
        <v>0</v>
      </c>
      <c r="AA37" s="39">
        <f t="shared" si="18"/>
        <v>0</v>
      </c>
      <c r="AB37" s="39" t="b">
        <f t="shared" si="19"/>
        <v>1</v>
      </c>
    </row>
    <row r="38" ht="24" hidden="1" spans="1:28">
      <c r="A38" s="49">
        <v>50</v>
      </c>
      <c r="B38" s="55" t="s">
        <v>16</v>
      </c>
      <c r="C38" s="56" t="s">
        <v>62</v>
      </c>
      <c r="D38" s="45">
        <v>15</v>
      </c>
      <c r="E38" s="49">
        <v>8</v>
      </c>
      <c r="F38" s="49"/>
      <c r="G38" s="49">
        <v>8</v>
      </c>
      <c r="H38" s="45">
        <f t="shared" si="15"/>
        <v>7</v>
      </c>
      <c r="I38" s="45" t="s">
        <v>18</v>
      </c>
      <c r="J38" s="65" t="s">
        <v>27</v>
      </c>
      <c r="K38" s="47">
        <v>1.04</v>
      </c>
      <c r="M38" s="39">
        <v>35</v>
      </c>
      <c r="N38" s="39">
        <v>35</v>
      </c>
      <c r="P38" s="39">
        <v>266</v>
      </c>
      <c r="Q38" s="39" t="s">
        <v>62</v>
      </c>
      <c r="R38" s="39" t="s">
        <v>16</v>
      </c>
      <c r="S38" s="39">
        <v>15</v>
      </c>
      <c r="T38" s="39">
        <v>8</v>
      </c>
      <c r="V38" s="39">
        <v>1.04</v>
      </c>
      <c r="Y38" s="39" t="b">
        <f t="shared" si="16"/>
        <v>1</v>
      </c>
      <c r="Z38" s="39">
        <f t="shared" si="17"/>
        <v>0</v>
      </c>
      <c r="AA38" s="39">
        <f t="shared" si="18"/>
        <v>0</v>
      </c>
      <c r="AB38" s="39" t="b">
        <f t="shared" si="19"/>
        <v>1</v>
      </c>
    </row>
    <row r="39" ht="24" hidden="1" spans="1:28">
      <c r="A39" s="49">
        <v>53</v>
      </c>
      <c r="B39" s="55" t="s">
        <v>16</v>
      </c>
      <c r="C39" s="56" t="s">
        <v>63</v>
      </c>
      <c r="D39" s="45">
        <v>6</v>
      </c>
      <c r="E39" s="49">
        <v>3</v>
      </c>
      <c r="F39" s="49"/>
      <c r="G39" s="49">
        <v>3</v>
      </c>
      <c r="H39" s="45">
        <f t="shared" si="15"/>
        <v>3</v>
      </c>
      <c r="I39" s="45" t="s">
        <v>18</v>
      </c>
      <c r="J39" s="65" t="s">
        <v>30</v>
      </c>
      <c r="K39" s="47">
        <v>1.08</v>
      </c>
      <c r="M39" s="39">
        <v>36</v>
      </c>
      <c r="N39" s="39">
        <v>36</v>
      </c>
      <c r="P39" s="39">
        <v>1120</v>
      </c>
      <c r="Q39" s="39" t="s">
        <v>63</v>
      </c>
      <c r="R39" s="39" t="s">
        <v>16</v>
      </c>
      <c r="S39" s="39">
        <v>6</v>
      </c>
      <c r="T39" s="39">
        <v>3</v>
      </c>
      <c r="V39" s="39">
        <v>1.08</v>
      </c>
      <c r="Y39" s="39" t="b">
        <f t="shared" si="16"/>
        <v>1</v>
      </c>
      <c r="Z39" s="39">
        <f t="shared" si="17"/>
        <v>0</v>
      </c>
      <c r="AA39" s="39">
        <f t="shared" si="18"/>
        <v>0</v>
      </c>
      <c r="AB39" s="39" t="b">
        <f t="shared" si="19"/>
        <v>1</v>
      </c>
    </row>
    <row r="40" ht="24" hidden="1" spans="1:28">
      <c r="A40" s="49">
        <v>57</v>
      </c>
      <c r="B40" s="55" t="s">
        <v>16</v>
      </c>
      <c r="C40" s="56" t="s">
        <v>64</v>
      </c>
      <c r="D40" s="45">
        <v>10</v>
      </c>
      <c r="E40" s="45">
        <v>5</v>
      </c>
      <c r="F40" s="45"/>
      <c r="G40" s="45">
        <v>5</v>
      </c>
      <c r="H40" s="45">
        <f t="shared" si="15"/>
        <v>5</v>
      </c>
      <c r="I40" s="45" t="s">
        <v>18</v>
      </c>
      <c r="J40" s="65" t="s">
        <v>21</v>
      </c>
      <c r="K40" s="47">
        <v>1.05</v>
      </c>
      <c r="M40" s="39">
        <v>37</v>
      </c>
      <c r="N40" s="39">
        <v>37</v>
      </c>
      <c r="P40" s="39">
        <v>802</v>
      </c>
      <c r="Q40" s="39" t="s">
        <v>64</v>
      </c>
      <c r="R40" s="39" t="s">
        <v>16</v>
      </c>
      <c r="S40" s="39">
        <v>10</v>
      </c>
      <c r="T40" s="39">
        <v>5</v>
      </c>
      <c r="V40" s="39">
        <v>1.05</v>
      </c>
      <c r="Y40" s="39" t="b">
        <f t="shared" si="16"/>
        <v>1</v>
      </c>
      <c r="Z40" s="39">
        <f t="shared" si="17"/>
        <v>0</v>
      </c>
      <c r="AA40" s="39">
        <f t="shared" si="18"/>
        <v>0</v>
      </c>
      <c r="AB40" s="39" t="b">
        <f t="shared" si="19"/>
        <v>1</v>
      </c>
    </row>
    <row r="41" ht="36" hidden="1" spans="1:28">
      <c r="A41" s="49">
        <v>57</v>
      </c>
      <c r="B41" s="55" t="s">
        <v>16</v>
      </c>
      <c r="C41" s="56" t="s">
        <v>65</v>
      </c>
      <c r="D41" s="45">
        <v>25</v>
      </c>
      <c r="E41" s="47">
        <v>13</v>
      </c>
      <c r="F41" s="47"/>
      <c r="G41" s="47">
        <v>13</v>
      </c>
      <c r="H41" s="45">
        <f t="shared" si="15"/>
        <v>12</v>
      </c>
      <c r="I41" s="65" t="s">
        <v>18</v>
      </c>
      <c r="J41" s="65" t="s">
        <v>59</v>
      </c>
      <c r="K41" s="47">
        <v>1.05</v>
      </c>
      <c r="M41" s="39">
        <v>38</v>
      </c>
      <c r="N41" s="39">
        <v>38</v>
      </c>
      <c r="P41" s="39">
        <v>712</v>
      </c>
      <c r="Q41" s="39" t="s">
        <v>65</v>
      </c>
      <c r="R41" s="39" t="s">
        <v>16</v>
      </c>
      <c r="S41" s="39">
        <v>25</v>
      </c>
      <c r="T41" s="39">
        <v>13</v>
      </c>
      <c r="V41" s="39">
        <v>1.05</v>
      </c>
      <c r="Y41" s="39" t="b">
        <f t="shared" si="16"/>
        <v>1</v>
      </c>
      <c r="Z41" s="39">
        <f t="shared" si="17"/>
        <v>0</v>
      </c>
      <c r="AA41" s="39">
        <f t="shared" si="18"/>
        <v>0</v>
      </c>
      <c r="AB41" s="39" t="b">
        <f t="shared" si="19"/>
        <v>1</v>
      </c>
    </row>
    <row r="42" ht="36" hidden="1" spans="1:28">
      <c r="A42" s="49">
        <v>59</v>
      </c>
      <c r="B42" s="55" t="s">
        <v>16</v>
      </c>
      <c r="C42" s="56" t="s">
        <v>66</v>
      </c>
      <c r="D42" s="45">
        <v>7</v>
      </c>
      <c r="E42" s="49">
        <v>4</v>
      </c>
      <c r="F42" s="49"/>
      <c r="G42" s="49">
        <v>4</v>
      </c>
      <c r="H42" s="45">
        <f t="shared" si="15"/>
        <v>3</v>
      </c>
      <c r="I42" s="45" t="s">
        <v>18</v>
      </c>
      <c r="J42" s="65" t="s">
        <v>19</v>
      </c>
      <c r="K42" s="47">
        <v>1.03</v>
      </c>
      <c r="M42" s="39">
        <v>39</v>
      </c>
      <c r="N42" s="39">
        <v>39</v>
      </c>
      <c r="P42" s="39">
        <v>114</v>
      </c>
      <c r="Q42" s="39" t="s">
        <v>66</v>
      </c>
      <c r="R42" s="39" t="s">
        <v>16</v>
      </c>
      <c r="S42" s="39">
        <v>7</v>
      </c>
      <c r="T42" s="39">
        <v>4</v>
      </c>
      <c r="V42" s="39">
        <v>1.03</v>
      </c>
      <c r="Y42" s="39" t="b">
        <f t="shared" si="16"/>
        <v>1</v>
      </c>
      <c r="Z42" s="39">
        <f t="shared" si="17"/>
        <v>0</v>
      </c>
      <c r="AA42" s="39">
        <f t="shared" si="18"/>
        <v>0</v>
      </c>
      <c r="AB42" s="39" t="b">
        <f t="shared" si="19"/>
        <v>1</v>
      </c>
    </row>
    <row r="43" ht="24" hidden="1" spans="1:28">
      <c r="A43" s="49">
        <v>61</v>
      </c>
      <c r="B43" s="55" t="s">
        <v>16</v>
      </c>
      <c r="C43" s="56" t="s">
        <v>67</v>
      </c>
      <c r="D43" s="45">
        <v>25</v>
      </c>
      <c r="E43" s="45">
        <v>13</v>
      </c>
      <c r="F43" s="45"/>
      <c r="G43" s="45">
        <v>13</v>
      </c>
      <c r="H43" s="45">
        <f t="shared" si="15"/>
        <v>12</v>
      </c>
      <c r="I43" s="45" t="s">
        <v>18</v>
      </c>
      <c r="J43" s="65" t="s">
        <v>21</v>
      </c>
      <c r="K43" s="47">
        <v>1.05</v>
      </c>
      <c r="M43" s="39">
        <v>40</v>
      </c>
      <c r="N43" s="39">
        <v>40</v>
      </c>
      <c r="P43" s="39">
        <v>806</v>
      </c>
      <c r="Q43" s="39" t="s">
        <v>67</v>
      </c>
      <c r="R43" s="39" t="s">
        <v>16</v>
      </c>
      <c r="S43" s="39">
        <v>25</v>
      </c>
      <c r="T43" s="39">
        <v>13</v>
      </c>
      <c r="V43" s="39">
        <v>1.05</v>
      </c>
      <c r="Y43" s="39" t="b">
        <f t="shared" si="16"/>
        <v>1</v>
      </c>
      <c r="Z43" s="39">
        <f t="shared" si="17"/>
        <v>0</v>
      </c>
      <c r="AA43" s="39">
        <f t="shared" si="18"/>
        <v>0</v>
      </c>
      <c r="AB43" s="39" t="b">
        <f t="shared" si="19"/>
        <v>1</v>
      </c>
    </row>
    <row r="44" ht="24" hidden="1" spans="1:28">
      <c r="A44" s="49">
        <v>62</v>
      </c>
      <c r="B44" s="55" t="s">
        <v>16</v>
      </c>
      <c r="C44" s="56" t="s">
        <v>68</v>
      </c>
      <c r="D44" s="45">
        <v>10</v>
      </c>
      <c r="E44" s="49">
        <v>5</v>
      </c>
      <c r="F44" s="49"/>
      <c r="G44" s="49">
        <v>5</v>
      </c>
      <c r="H44" s="45">
        <f t="shared" si="15"/>
        <v>5</v>
      </c>
      <c r="I44" s="45" t="s">
        <v>18</v>
      </c>
      <c r="J44" s="65" t="s">
        <v>27</v>
      </c>
      <c r="K44" s="47">
        <v>1.04</v>
      </c>
      <c r="M44" s="39">
        <v>41</v>
      </c>
      <c r="N44" s="39">
        <v>41</v>
      </c>
      <c r="P44" s="39">
        <v>278</v>
      </c>
      <c r="Q44" s="39" t="s">
        <v>68</v>
      </c>
      <c r="R44" s="39" t="s">
        <v>16</v>
      </c>
      <c r="S44" s="39">
        <v>10</v>
      </c>
      <c r="T44" s="39">
        <v>5</v>
      </c>
      <c r="V44" s="39">
        <v>1.04</v>
      </c>
      <c r="Y44" s="39" t="b">
        <f t="shared" si="16"/>
        <v>1</v>
      </c>
      <c r="Z44" s="39">
        <f t="shared" si="17"/>
        <v>0</v>
      </c>
      <c r="AA44" s="39">
        <f t="shared" si="18"/>
        <v>0</v>
      </c>
      <c r="AB44" s="39" t="b">
        <f t="shared" si="19"/>
        <v>1</v>
      </c>
    </row>
    <row r="45" ht="36" hidden="1" spans="1:28">
      <c r="A45" s="49">
        <v>65</v>
      </c>
      <c r="B45" s="55" t="s">
        <v>16</v>
      </c>
      <c r="C45" s="56" t="s">
        <v>69</v>
      </c>
      <c r="D45" s="45">
        <v>25</v>
      </c>
      <c r="E45" s="45">
        <v>13</v>
      </c>
      <c r="F45" s="45"/>
      <c r="G45" s="45">
        <v>13</v>
      </c>
      <c r="H45" s="45">
        <f t="shared" si="15"/>
        <v>12</v>
      </c>
      <c r="I45" s="45" t="s">
        <v>18</v>
      </c>
      <c r="J45" s="65" t="s">
        <v>21</v>
      </c>
      <c r="K45" s="47">
        <v>1.05</v>
      </c>
      <c r="M45" s="39">
        <v>42</v>
      </c>
      <c r="N45" s="39">
        <v>42</v>
      </c>
      <c r="P45" s="39">
        <v>810</v>
      </c>
      <c r="Q45" s="39" t="s">
        <v>69</v>
      </c>
      <c r="R45" s="39" t="s">
        <v>16</v>
      </c>
      <c r="S45" s="39">
        <v>25</v>
      </c>
      <c r="T45" s="39">
        <v>13</v>
      </c>
      <c r="V45" s="39">
        <v>1.05</v>
      </c>
      <c r="Y45" s="39" t="b">
        <f t="shared" si="16"/>
        <v>1</v>
      </c>
      <c r="Z45" s="39">
        <f t="shared" si="17"/>
        <v>0</v>
      </c>
      <c r="AA45" s="39">
        <f t="shared" si="18"/>
        <v>0</v>
      </c>
      <c r="AB45" s="39" t="b">
        <f t="shared" si="19"/>
        <v>1</v>
      </c>
    </row>
    <row r="46" ht="24" hidden="1" spans="1:28">
      <c r="A46" s="49">
        <v>68</v>
      </c>
      <c r="B46" s="55" t="s">
        <v>16</v>
      </c>
      <c r="C46" s="56" t="s">
        <v>70</v>
      </c>
      <c r="D46" s="45">
        <v>7</v>
      </c>
      <c r="E46" s="49">
        <v>4</v>
      </c>
      <c r="F46" s="49"/>
      <c r="G46" s="49">
        <v>4</v>
      </c>
      <c r="H46" s="45">
        <f t="shared" si="15"/>
        <v>3</v>
      </c>
      <c r="I46" s="45" t="s">
        <v>18</v>
      </c>
      <c r="J46" s="65" t="s">
        <v>19</v>
      </c>
      <c r="K46" s="47">
        <v>1.03</v>
      </c>
      <c r="M46" s="39">
        <v>43</v>
      </c>
      <c r="N46" s="39">
        <v>43</v>
      </c>
      <c r="P46" s="39">
        <v>123</v>
      </c>
      <c r="Q46" s="39" t="s">
        <v>70</v>
      </c>
      <c r="R46" s="39" t="s">
        <v>16</v>
      </c>
      <c r="S46" s="39">
        <v>7</v>
      </c>
      <c r="T46" s="39">
        <v>4</v>
      </c>
      <c r="V46" s="39">
        <v>1.03</v>
      </c>
      <c r="Y46" s="39" t="b">
        <f t="shared" si="16"/>
        <v>1</v>
      </c>
      <c r="Z46" s="39">
        <f t="shared" si="17"/>
        <v>0</v>
      </c>
      <c r="AA46" s="39">
        <f t="shared" si="18"/>
        <v>0</v>
      </c>
      <c r="AB46" s="39" t="b">
        <f t="shared" si="19"/>
        <v>1</v>
      </c>
    </row>
    <row r="47" ht="24" hidden="1" spans="1:28">
      <c r="A47" s="49">
        <v>70</v>
      </c>
      <c r="B47" s="55" t="s">
        <v>16</v>
      </c>
      <c r="C47" s="56" t="s">
        <v>71</v>
      </c>
      <c r="D47" s="45">
        <v>7</v>
      </c>
      <c r="E47" s="49">
        <v>4</v>
      </c>
      <c r="F47" s="49"/>
      <c r="G47" s="49">
        <v>4</v>
      </c>
      <c r="H47" s="45">
        <f t="shared" si="15"/>
        <v>3</v>
      </c>
      <c r="I47" s="45" t="s">
        <v>18</v>
      </c>
      <c r="J47" s="65" t="s">
        <v>19</v>
      </c>
      <c r="K47" s="47">
        <v>1.03</v>
      </c>
      <c r="M47" s="39">
        <v>44</v>
      </c>
      <c r="N47" s="39">
        <v>44</v>
      </c>
      <c r="P47" s="39">
        <v>125</v>
      </c>
      <c r="Q47" s="39" t="s">
        <v>71</v>
      </c>
      <c r="R47" s="39" t="s">
        <v>16</v>
      </c>
      <c r="S47" s="39">
        <v>7</v>
      </c>
      <c r="T47" s="39">
        <v>4</v>
      </c>
      <c r="V47" s="39">
        <v>1.03</v>
      </c>
      <c r="Y47" s="39" t="b">
        <f t="shared" si="16"/>
        <v>1</v>
      </c>
      <c r="Z47" s="39">
        <f t="shared" si="17"/>
        <v>0</v>
      </c>
      <c r="AA47" s="39">
        <f t="shared" si="18"/>
        <v>0</v>
      </c>
      <c r="AB47" s="39" t="b">
        <f t="shared" si="19"/>
        <v>1</v>
      </c>
    </row>
    <row r="48" ht="24" hidden="1" spans="1:28">
      <c r="A48" s="49">
        <v>71</v>
      </c>
      <c r="B48" s="55" t="s">
        <v>16</v>
      </c>
      <c r="C48" s="56" t="s">
        <v>72</v>
      </c>
      <c r="D48" s="45">
        <v>5</v>
      </c>
      <c r="E48" s="49">
        <v>3</v>
      </c>
      <c r="F48" s="49"/>
      <c r="G48" s="49">
        <v>3</v>
      </c>
      <c r="H48" s="45">
        <f t="shared" si="15"/>
        <v>2</v>
      </c>
      <c r="I48" s="45" t="s">
        <v>18</v>
      </c>
      <c r="J48" s="65" t="s">
        <v>30</v>
      </c>
      <c r="K48" s="47">
        <v>1.08</v>
      </c>
      <c r="M48" s="39">
        <v>45</v>
      </c>
      <c r="N48" s="39">
        <v>45</v>
      </c>
      <c r="P48" s="39">
        <v>1138</v>
      </c>
      <c r="Q48" s="39" t="s">
        <v>72</v>
      </c>
      <c r="R48" s="39" t="s">
        <v>16</v>
      </c>
      <c r="S48" s="39">
        <v>5</v>
      </c>
      <c r="T48" s="39">
        <v>3</v>
      </c>
      <c r="V48" s="39">
        <v>1.08</v>
      </c>
      <c r="Y48" s="39" t="b">
        <f t="shared" si="16"/>
        <v>1</v>
      </c>
      <c r="Z48" s="39">
        <f t="shared" si="17"/>
        <v>0</v>
      </c>
      <c r="AA48" s="39">
        <f t="shared" si="18"/>
        <v>0</v>
      </c>
      <c r="AB48" s="39" t="b">
        <f t="shared" si="19"/>
        <v>1</v>
      </c>
    </row>
    <row r="49" hidden="1" spans="1:28">
      <c r="A49" s="49">
        <v>74</v>
      </c>
      <c r="B49" s="55" t="s">
        <v>16</v>
      </c>
      <c r="C49" s="56" t="s">
        <v>73</v>
      </c>
      <c r="D49" s="45">
        <v>10</v>
      </c>
      <c r="E49" s="49">
        <v>5</v>
      </c>
      <c r="F49" s="49"/>
      <c r="G49" s="49">
        <v>5</v>
      </c>
      <c r="H49" s="45">
        <f t="shared" si="15"/>
        <v>5</v>
      </c>
      <c r="I49" s="45" t="s">
        <v>18</v>
      </c>
      <c r="J49" s="65" t="s">
        <v>27</v>
      </c>
      <c r="K49" s="47">
        <v>1.04</v>
      </c>
      <c r="M49" s="39">
        <v>46</v>
      </c>
      <c r="N49" s="39">
        <v>46</v>
      </c>
      <c r="P49" s="39">
        <v>290</v>
      </c>
      <c r="Q49" s="39" t="s">
        <v>73</v>
      </c>
      <c r="R49" s="39" t="s">
        <v>16</v>
      </c>
      <c r="S49" s="39">
        <v>10</v>
      </c>
      <c r="T49" s="39">
        <v>5</v>
      </c>
      <c r="V49" s="39">
        <v>1.04</v>
      </c>
      <c r="Y49" s="39" t="b">
        <f t="shared" si="16"/>
        <v>1</v>
      </c>
      <c r="Z49" s="39">
        <f t="shared" si="17"/>
        <v>0</v>
      </c>
      <c r="AA49" s="39">
        <f t="shared" si="18"/>
        <v>0</v>
      </c>
      <c r="AB49" s="39" t="b">
        <f t="shared" si="19"/>
        <v>1</v>
      </c>
    </row>
    <row r="50" ht="24" hidden="1" spans="1:28">
      <c r="A50" s="49">
        <v>77</v>
      </c>
      <c r="B50" s="55" t="s">
        <v>16</v>
      </c>
      <c r="C50" s="56" t="s">
        <v>74</v>
      </c>
      <c r="D50" s="45">
        <v>10</v>
      </c>
      <c r="E50" s="49">
        <v>5</v>
      </c>
      <c r="F50" s="49"/>
      <c r="G50" s="49">
        <v>5</v>
      </c>
      <c r="H50" s="45">
        <f t="shared" si="15"/>
        <v>5</v>
      </c>
      <c r="I50" s="45" t="s">
        <v>18</v>
      </c>
      <c r="J50" s="65" t="s">
        <v>19</v>
      </c>
      <c r="K50" s="47">
        <v>1.03</v>
      </c>
      <c r="M50" s="39">
        <v>47</v>
      </c>
      <c r="N50" s="39">
        <v>47</v>
      </c>
      <c r="P50" s="39">
        <v>132</v>
      </c>
      <c r="Q50" s="39" t="s">
        <v>74</v>
      </c>
      <c r="R50" s="39" t="s">
        <v>16</v>
      </c>
      <c r="S50" s="39">
        <v>10</v>
      </c>
      <c r="T50" s="39">
        <v>5</v>
      </c>
      <c r="V50" s="39">
        <v>1.03</v>
      </c>
      <c r="Y50" s="39" t="b">
        <f t="shared" si="16"/>
        <v>1</v>
      </c>
      <c r="Z50" s="39">
        <f t="shared" si="17"/>
        <v>0</v>
      </c>
      <c r="AA50" s="39">
        <f t="shared" si="18"/>
        <v>0</v>
      </c>
      <c r="AB50" s="39" t="b">
        <f t="shared" si="19"/>
        <v>1</v>
      </c>
    </row>
    <row r="51" ht="24" hidden="1" spans="1:28">
      <c r="A51" s="49">
        <v>79</v>
      </c>
      <c r="B51" s="55" t="s">
        <v>16</v>
      </c>
      <c r="C51" s="56" t="s">
        <v>75</v>
      </c>
      <c r="D51" s="45">
        <v>10</v>
      </c>
      <c r="E51" s="49">
        <v>5</v>
      </c>
      <c r="F51" s="49"/>
      <c r="G51" s="49">
        <v>5</v>
      </c>
      <c r="H51" s="45">
        <f t="shared" si="15"/>
        <v>5</v>
      </c>
      <c r="I51" s="45" t="s">
        <v>18</v>
      </c>
      <c r="J51" s="65" t="s">
        <v>27</v>
      </c>
      <c r="K51" s="47">
        <v>1.04</v>
      </c>
      <c r="M51" s="39">
        <v>48</v>
      </c>
      <c r="N51" s="39">
        <v>48</v>
      </c>
      <c r="P51" s="39">
        <v>295</v>
      </c>
      <c r="Q51" s="39" t="s">
        <v>75</v>
      </c>
      <c r="R51" s="39" t="s">
        <v>16</v>
      </c>
      <c r="S51" s="39">
        <v>10</v>
      </c>
      <c r="T51" s="39">
        <v>5</v>
      </c>
      <c r="V51" s="39">
        <v>1.04</v>
      </c>
      <c r="Y51" s="39" t="b">
        <f t="shared" si="16"/>
        <v>1</v>
      </c>
      <c r="Z51" s="39">
        <f t="shared" si="17"/>
        <v>0</v>
      </c>
      <c r="AA51" s="39">
        <f t="shared" si="18"/>
        <v>0</v>
      </c>
      <c r="AB51" s="39" t="b">
        <f t="shared" si="19"/>
        <v>1</v>
      </c>
    </row>
    <row r="52" ht="24" hidden="1" spans="1:28">
      <c r="A52" s="49">
        <v>82</v>
      </c>
      <c r="B52" s="55" t="s">
        <v>16</v>
      </c>
      <c r="C52" s="56" t="s">
        <v>76</v>
      </c>
      <c r="D52" s="45">
        <v>25</v>
      </c>
      <c r="E52" s="61">
        <v>13</v>
      </c>
      <c r="F52" s="61"/>
      <c r="G52" s="63">
        <v>13</v>
      </c>
      <c r="H52" s="45">
        <f t="shared" si="15"/>
        <v>12</v>
      </c>
      <c r="I52" s="60" t="s">
        <v>18</v>
      </c>
      <c r="J52" s="65" t="s">
        <v>49</v>
      </c>
      <c r="K52" s="47">
        <v>1.05</v>
      </c>
      <c r="M52" s="39">
        <v>49</v>
      </c>
      <c r="N52" s="39">
        <v>49</v>
      </c>
      <c r="P52" s="39">
        <v>1013</v>
      </c>
      <c r="Q52" s="39" t="s">
        <v>76</v>
      </c>
      <c r="R52" s="39" t="s">
        <v>16</v>
      </c>
      <c r="S52" s="39">
        <v>25</v>
      </c>
      <c r="T52" s="39">
        <v>13</v>
      </c>
      <c r="V52" s="39">
        <v>1.05</v>
      </c>
      <c r="Y52" s="39" t="b">
        <f t="shared" si="16"/>
        <v>1</v>
      </c>
      <c r="Z52" s="39">
        <f t="shared" si="17"/>
        <v>0</v>
      </c>
      <c r="AA52" s="39">
        <f t="shared" si="18"/>
        <v>0</v>
      </c>
      <c r="AB52" s="39" t="b">
        <f t="shared" si="19"/>
        <v>1</v>
      </c>
    </row>
    <row r="53" ht="24" hidden="1" spans="1:28">
      <c r="A53" s="49">
        <v>89</v>
      </c>
      <c r="B53" s="55" t="s">
        <v>16</v>
      </c>
      <c r="C53" s="56" t="s">
        <v>77</v>
      </c>
      <c r="D53" s="45">
        <v>10</v>
      </c>
      <c r="E53" s="49">
        <v>5</v>
      </c>
      <c r="F53" s="49"/>
      <c r="G53" s="49">
        <v>5</v>
      </c>
      <c r="H53" s="45">
        <f t="shared" si="15"/>
        <v>5</v>
      </c>
      <c r="I53" s="45" t="s">
        <v>18</v>
      </c>
      <c r="J53" s="65" t="s">
        <v>27</v>
      </c>
      <c r="K53" s="47">
        <v>1.04</v>
      </c>
      <c r="M53" s="39">
        <v>50</v>
      </c>
      <c r="N53" s="39">
        <v>50</v>
      </c>
      <c r="P53" s="39">
        <v>305</v>
      </c>
      <c r="Q53" s="39" t="s">
        <v>77</v>
      </c>
      <c r="R53" s="39" t="s">
        <v>16</v>
      </c>
      <c r="S53" s="39">
        <v>10</v>
      </c>
      <c r="T53" s="39">
        <v>5</v>
      </c>
      <c r="V53" s="39">
        <v>1.04</v>
      </c>
      <c r="Y53" s="39" t="b">
        <f t="shared" si="16"/>
        <v>1</v>
      </c>
      <c r="Z53" s="39">
        <f t="shared" si="17"/>
        <v>0</v>
      </c>
      <c r="AA53" s="39">
        <f t="shared" si="18"/>
        <v>0</v>
      </c>
      <c r="AB53" s="39" t="b">
        <f t="shared" si="19"/>
        <v>1</v>
      </c>
    </row>
    <row r="54" ht="36" hidden="1" spans="1:28">
      <c r="A54" s="49">
        <v>94</v>
      </c>
      <c r="B54" s="55" t="s">
        <v>16</v>
      </c>
      <c r="C54" s="56" t="s">
        <v>78</v>
      </c>
      <c r="D54" s="45">
        <v>10</v>
      </c>
      <c r="E54" s="49">
        <v>5</v>
      </c>
      <c r="F54" s="49"/>
      <c r="G54" s="49">
        <v>5</v>
      </c>
      <c r="H54" s="45">
        <f t="shared" si="15"/>
        <v>5</v>
      </c>
      <c r="I54" s="45" t="s">
        <v>18</v>
      </c>
      <c r="J54" s="65" t="s">
        <v>27</v>
      </c>
      <c r="K54" s="47">
        <v>1.04</v>
      </c>
      <c r="M54" s="39">
        <v>51</v>
      </c>
      <c r="N54" s="39">
        <v>51</v>
      </c>
      <c r="P54" s="39">
        <v>310</v>
      </c>
      <c r="Q54" s="39" t="s">
        <v>78</v>
      </c>
      <c r="R54" s="39" t="s">
        <v>16</v>
      </c>
      <c r="S54" s="39">
        <v>10</v>
      </c>
      <c r="T54" s="39">
        <v>5</v>
      </c>
      <c r="V54" s="39">
        <v>1.04</v>
      </c>
      <c r="Y54" s="39" t="b">
        <f t="shared" si="16"/>
        <v>1</v>
      </c>
      <c r="Z54" s="39">
        <f t="shared" si="17"/>
        <v>0</v>
      </c>
      <c r="AA54" s="39">
        <f t="shared" si="18"/>
        <v>0</v>
      </c>
      <c r="AB54" s="39" t="b">
        <f t="shared" si="19"/>
        <v>1</v>
      </c>
    </row>
    <row r="55" ht="24" hidden="1" spans="1:28">
      <c r="A55" s="49">
        <v>96</v>
      </c>
      <c r="B55" s="55" t="s">
        <v>16</v>
      </c>
      <c r="C55" s="56" t="s">
        <v>79</v>
      </c>
      <c r="D55" s="45">
        <v>10</v>
      </c>
      <c r="E55" s="49">
        <v>5</v>
      </c>
      <c r="F55" s="49"/>
      <c r="G55" s="49">
        <v>5</v>
      </c>
      <c r="H55" s="45">
        <f t="shared" si="15"/>
        <v>5</v>
      </c>
      <c r="I55" s="45" t="s">
        <v>18</v>
      </c>
      <c r="J55" s="65" t="s">
        <v>27</v>
      </c>
      <c r="K55" s="47">
        <v>1.04</v>
      </c>
      <c r="M55" s="39">
        <v>52</v>
      </c>
      <c r="N55" s="39">
        <v>52</v>
      </c>
      <c r="P55" s="39">
        <v>312</v>
      </c>
      <c r="Q55" s="39" t="s">
        <v>79</v>
      </c>
      <c r="R55" s="39" t="s">
        <v>16</v>
      </c>
      <c r="S55" s="39">
        <v>10</v>
      </c>
      <c r="T55" s="39">
        <v>5</v>
      </c>
      <c r="V55" s="39">
        <v>1.04</v>
      </c>
      <c r="Y55" s="39" t="b">
        <f t="shared" si="16"/>
        <v>1</v>
      </c>
      <c r="Z55" s="39">
        <f t="shared" si="17"/>
        <v>0</v>
      </c>
      <c r="AA55" s="39">
        <f t="shared" si="18"/>
        <v>0</v>
      </c>
      <c r="AB55" s="39" t="b">
        <f t="shared" si="19"/>
        <v>1</v>
      </c>
    </row>
    <row r="56" ht="36" hidden="1" spans="1:28">
      <c r="A56" s="49">
        <v>100</v>
      </c>
      <c r="B56" s="55" t="s">
        <v>16</v>
      </c>
      <c r="C56" s="56" t="s">
        <v>80</v>
      </c>
      <c r="D56" s="45">
        <v>10</v>
      </c>
      <c r="E56" s="49">
        <v>5</v>
      </c>
      <c r="F56" s="49"/>
      <c r="G56" s="49">
        <v>5</v>
      </c>
      <c r="H56" s="45">
        <f t="shared" si="15"/>
        <v>5</v>
      </c>
      <c r="I56" s="45" t="s">
        <v>18</v>
      </c>
      <c r="J56" s="65" t="s">
        <v>27</v>
      </c>
      <c r="K56" s="47">
        <v>1.04</v>
      </c>
      <c r="M56" s="39">
        <v>53</v>
      </c>
      <c r="N56" s="39">
        <v>53</v>
      </c>
      <c r="P56" s="39">
        <v>316</v>
      </c>
      <c r="Q56" s="39" t="s">
        <v>80</v>
      </c>
      <c r="R56" s="39" t="s">
        <v>16</v>
      </c>
      <c r="S56" s="39">
        <v>10</v>
      </c>
      <c r="T56" s="39">
        <v>5</v>
      </c>
      <c r="V56" s="39">
        <v>1.04</v>
      </c>
      <c r="Y56" s="39" t="b">
        <f t="shared" si="16"/>
        <v>1</v>
      </c>
      <c r="Z56" s="39">
        <f t="shared" si="17"/>
        <v>0</v>
      </c>
      <c r="AA56" s="39">
        <f t="shared" si="18"/>
        <v>0</v>
      </c>
      <c r="AB56" s="39" t="b">
        <f t="shared" si="19"/>
        <v>1</v>
      </c>
    </row>
    <row r="57" ht="24" hidden="1" spans="1:28">
      <c r="A57" s="49">
        <v>103</v>
      </c>
      <c r="B57" s="55" t="s">
        <v>16</v>
      </c>
      <c r="C57" s="56" t="s">
        <v>81</v>
      </c>
      <c r="D57" s="45">
        <v>10</v>
      </c>
      <c r="E57" s="49">
        <v>5</v>
      </c>
      <c r="F57" s="49"/>
      <c r="G57" s="49">
        <v>5</v>
      </c>
      <c r="H57" s="45">
        <f t="shared" si="15"/>
        <v>5</v>
      </c>
      <c r="I57" s="45" t="s">
        <v>18</v>
      </c>
      <c r="J57" s="65" t="s">
        <v>27</v>
      </c>
      <c r="K57" s="47">
        <v>1.04</v>
      </c>
      <c r="M57" s="39">
        <v>54</v>
      </c>
      <c r="N57" s="39">
        <v>54</v>
      </c>
      <c r="P57" s="39">
        <v>319</v>
      </c>
      <c r="Q57" s="39" t="s">
        <v>81</v>
      </c>
      <c r="R57" s="39" t="s">
        <v>16</v>
      </c>
      <c r="S57" s="39">
        <v>10</v>
      </c>
      <c r="T57" s="39">
        <v>5</v>
      </c>
      <c r="V57" s="39">
        <v>1.04</v>
      </c>
      <c r="Y57" s="39" t="b">
        <f t="shared" si="16"/>
        <v>1</v>
      </c>
      <c r="Z57" s="39">
        <f t="shared" si="17"/>
        <v>0</v>
      </c>
      <c r="AA57" s="39">
        <f t="shared" si="18"/>
        <v>0</v>
      </c>
      <c r="AB57" s="39" t="b">
        <f t="shared" si="19"/>
        <v>1</v>
      </c>
    </row>
    <row r="58" ht="24" hidden="1" spans="1:28">
      <c r="A58" s="49">
        <v>104</v>
      </c>
      <c r="B58" s="55" t="s">
        <v>16</v>
      </c>
      <c r="C58" s="56" t="s">
        <v>82</v>
      </c>
      <c r="D58" s="45">
        <v>30</v>
      </c>
      <c r="E58" s="47">
        <v>16</v>
      </c>
      <c r="F58" s="47"/>
      <c r="G58" s="47">
        <v>16</v>
      </c>
      <c r="H58" s="45">
        <f t="shared" si="15"/>
        <v>14</v>
      </c>
      <c r="I58" s="65" t="s">
        <v>18</v>
      </c>
      <c r="J58" s="65" t="s">
        <v>24</v>
      </c>
      <c r="K58" s="47">
        <v>1.05</v>
      </c>
      <c r="M58" s="39">
        <v>55</v>
      </c>
      <c r="N58" s="39">
        <v>55</v>
      </c>
      <c r="P58" s="39">
        <v>629</v>
      </c>
      <c r="Q58" s="39" t="s">
        <v>82</v>
      </c>
      <c r="R58" s="39" t="s">
        <v>16</v>
      </c>
      <c r="S58" s="39">
        <v>30</v>
      </c>
      <c r="T58" s="39">
        <v>16</v>
      </c>
      <c r="V58" s="39">
        <v>1.05</v>
      </c>
      <c r="Y58" s="39" t="b">
        <f t="shared" si="16"/>
        <v>1</v>
      </c>
      <c r="Z58" s="39">
        <f t="shared" si="17"/>
        <v>0</v>
      </c>
      <c r="AA58" s="39">
        <f t="shared" si="18"/>
        <v>0</v>
      </c>
      <c r="AB58" s="39" t="b">
        <f t="shared" si="19"/>
        <v>1</v>
      </c>
    </row>
    <row r="59" ht="24" hidden="1" spans="1:28">
      <c r="A59" s="49">
        <v>118</v>
      </c>
      <c r="B59" s="55" t="s">
        <v>16</v>
      </c>
      <c r="C59" s="56" t="s">
        <v>83</v>
      </c>
      <c r="D59" s="45">
        <v>7</v>
      </c>
      <c r="E59" s="49">
        <v>4</v>
      </c>
      <c r="F59" s="49"/>
      <c r="G59" s="49">
        <v>4</v>
      </c>
      <c r="H59" s="45">
        <f t="shared" si="15"/>
        <v>3</v>
      </c>
      <c r="I59" s="45" t="s">
        <v>18</v>
      </c>
      <c r="J59" s="65" t="s">
        <v>19</v>
      </c>
      <c r="K59" s="47">
        <v>1.03</v>
      </c>
      <c r="M59" s="39">
        <v>56</v>
      </c>
      <c r="N59" s="39">
        <v>56</v>
      </c>
      <c r="P59" s="39">
        <v>173</v>
      </c>
      <c r="Q59" s="39" t="s">
        <v>83</v>
      </c>
      <c r="R59" s="39" t="s">
        <v>16</v>
      </c>
      <c r="S59" s="39">
        <v>7</v>
      </c>
      <c r="T59" s="39">
        <v>4</v>
      </c>
      <c r="V59" s="39">
        <v>1.03</v>
      </c>
      <c r="Y59" s="39" t="b">
        <f t="shared" si="16"/>
        <v>1</v>
      </c>
      <c r="Z59" s="39">
        <f t="shared" si="17"/>
        <v>0</v>
      </c>
      <c r="AA59" s="39">
        <f t="shared" si="18"/>
        <v>0</v>
      </c>
      <c r="AB59" s="39" t="b">
        <f t="shared" si="19"/>
        <v>1</v>
      </c>
    </row>
    <row r="60" ht="24" hidden="1" spans="1:28">
      <c r="A60" s="49">
        <v>123</v>
      </c>
      <c r="B60" s="55" t="s">
        <v>16</v>
      </c>
      <c r="C60" s="56" t="s">
        <v>84</v>
      </c>
      <c r="D60" s="45">
        <v>7</v>
      </c>
      <c r="E60" s="49">
        <v>4</v>
      </c>
      <c r="F60" s="49"/>
      <c r="G60" s="49">
        <v>4</v>
      </c>
      <c r="H60" s="45">
        <f t="shared" si="15"/>
        <v>3</v>
      </c>
      <c r="I60" s="45" t="s">
        <v>18</v>
      </c>
      <c r="J60" s="65" t="s">
        <v>19</v>
      </c>
      <c r="K60" s="47">
        <v>1.03</v>
      </c>
      <c r="M60" s="39">
        <v>57</v>
      </c>
      <c r="N60" s="39">
        <v>57</v>
      </c>
      <c r="P60" s="39">
        <v>178</v>
      </c>
      <c r="Q60" s="39" t="s">
        <v>84</v>
      </c>
      <c r="R60" s="39" t="s">
        <v>16</v>
      </c>
      <c r="S60" s="39">
        <v>7</v>
      </c>
      <c r="T60" s="39">
        <v>4</v>
      </c>
      <c r="V60" s="39">
        <v>1.03</v>
      </c>
      <c r="Y60" s="39" t="b">
        <f t="shared" si="16"/>
        <v>1</v>
      </c>
      <c r="Z60" s="39">
        <f t="shared" si="17"/>
        <v>0</v>
      </c>
      <c r="AA60" s="39">
        <f t="shared" si="18"/>
        <v>0</v>
      </c>
      <c r="AB60" s="39" t="b">
        <f t="shared" si="19"/>
        <v>1</v>
      </c>
    </row>
    <row r="61" hidden="1" spans="1:28">
      <c r="A61" s="49">
        <v>125</v>
      </c>
      <c r="B61" s="55" t="s">
        <v>16</v>
      </c>
      <c r="C61" s="56" t="s">
        <v>85</v>
      </c>
      <c r="D61" s="45">
        <v>10</v>
      </c>
      <c r="E61" s="45">
        <v>5</v>
      </c>
      <c r="F61" s="45"/>
      <c r="G61" s="45">
        <v>5</v>
      </c>
      <c r="H61" s="45">
        <f t="shared" si="15"/>
        <v>5</v>
      </c>
      <c r="I61" s="45" t="s">
        <v>18</v>
      </c>
      <c r="J61" s="65" t="s">
        <v>21</v>
      </c>
      <c r="K61" s="47">
        <v>1.05</v>
      </c>
      <c r="M61" s="39">
        <v>58</v>
      </c>
      <c r="N61" s="39">
        <v>58</v>
      </c>
      <c r="P61" s="39">
        <v>870</v>
      </c>
      <c r="Q61" s="39" t="s">
        <v>85</v>
      </c>
      <c r="R61" s="39" t="s">
        <v>16</v>
      </c>
      <c r="S61" s="39">
        <v>10</v>
      </c>
      <c r="T61" s="39">
        <v>5</v>
      </c>
      <c r="V61" s="39">
        <v>1.05</v>
      </c>
      <c r="Y61" s="39" t="b">
        <f t="shared" si="16"/>
        <v>1</v>
      </c>
      <c r="Z61" s="39">
        <f t="shared" si="17"/>
        <v>0</v>
      </c>
      <c r="AA61" s="39">
        <f t="shared" si="18"/>
        <v>0</v>
      </c>
      <c r="AB61" s="39" t="b">
        <f t="shared" si="19"/>
        <v>1</v>
      </c>
    </row>
    <row r="62" ht="24" hidden="1" spans="1:28">
      <c r="A62" s="49">
        <v>130</v>
      </c>
      <c r="B62" s="55" t="s">
        <v>16</v>
      </c>
      <c r="C62" s="56" t="s">
        <v>86</v>
      </c>
      <c r="D62" s="45">
        <v>10</v>
      </c>
      <c r="E62" s="49">
        <v>5</v>
      </c>
      <c r="F62" s="49"/>
      <c r="G62" s="49">
        <v>5</v>
      </c>
      <c r="H62" s="45">
        <f t="shared" si="15"/>
        <v>5</v>
      </c>
      <c r="I62" s="45" t="s">
        <v>18</v>
      </c>
      <c r="J62" s="65" t="s">
        <v>27</v>
      </c>
      <c r="K62" s="47">
        <v>1.04</v>
      </c>
      <c r="M62" s="39">
        <v>59</v>
      </c>
      <c r="N62" s="39">
        <v>59</v>
      </c>
      <c r="P62" s="39">
        <v>346</v>
      </c>
      <c r="Q62" s="39" t="s">
        <v>86</v>
      </c>
      <c r="R62" s="39" t="s">
        <v>16</v>
      </c>
      <c r="S62" s="39">
        <v>10</v>
      </c>
      <c r="T62" s="39">
        <v>5</v>
      </c>
      <c r="V62" s="39">
        <v>1.04</v>
      </c>
      <c r="Y62" s="39" t="b">
        <f t="shared" si="16"/>
        <v>1</v>
      </c>
      <c r="Z62" s="39">
        <f t="shared" si="17"/>
        <v>0</v>
      </c>
      <c r="AA62" s="39">
        <f t="shared" si="18"/>
        <v>0</v>
      </c>
      <c r="AB62" s="39" t="b">
        <f t="shared" si="19"/>
        <v>1</v>
      </c>
    </row>
    <row r="63" ht="24" hidden="1" spans="1:28">
      <c r="A63" s="49">
        <v>130</v>
      </c>
      <c r="B63" s="55" t="s">
        <v>16</v>
      </c>
      <c r="C63" s="56" t="s">
        <v>87</v>
      </c>
      <c r="D63" s="45">
        <v>10</v>
      </c>
      <c r="E63" s="45">
        <v>5</v>
      </c>
      <c r="F63" s="45"/>
      <c r="G63" s="45">
        <v>5</v>
      </c>
      <c r="H63" s="45">
        <f t="shared" si="15"/>
        <v>5</v>
      </c>
      <c r="I63" s="45" t="s">
        <v>18</v>
      </c>
      <c r="J63" s="65" t="s">
        <v>21</v>
      </c>
      <c r="K63" s="47">
        <v>1.05</v>
      </c>
      <c r="M63" s="39">
        <v>60</v>
      </c>
      <c r="N63" s="39">
        <v>60</v>
      </c>
      <c r="P63" s="39">
        <v>875</v>
      </c>
      <c r="Q63" s="39" t="s">
        <v>87</v>
      </c>
      <c r="R63" s="39" t="s">
        <v>16</v>
      </c>
      <c r="S63" s="39">
        <v>10</v>
      </c>
      <c r="T63" s="39">
        <v>5</v>
      </c>
      <c r="V63" s="39">
        <v>1.05</v>
      </c>
      <c r="Y63" s="39" t="b">
        <f t="shared" si="16"/>
        <v>1</v>
      </c>
      <c r="Z63" s="39">
        <f t="shared" si="17"/>
        <v>0</v>
      </c>
      <c r="AA63" s="39">
        <f t="shared" si="18"/>
        <v>0</v>
      </c>
      <c r="AB63" s="39" t="b">
        <f t="shared" si="19"/>
        <v>1</v>
      </c>
    </row>
    <row r="64" ht="24" hidden="1" spans="1:28">
      <c r="A64" s="49">
        <v>130</v>
      </c>
      <c r="B64" s="55" t="s">
        <v>16</v>
      </c>
      <c r="C64" s="56" t="s">
        <v>88</v>
      </c>
      <c r="D64" s="45">
        <v>25</v>
      </c>
      <c r="E64" s="47">
        <v>13</v>
      </c>
      <c r="F64" s="47"/>
      <c r="G64" s="47">
        <v>13</v>
      </c>
      <c r="H64" s="45">
        <f t="shared" si="15"/>
        <v>12</v>
      </c>
      <c r="I64" s="65" t="s">
        <v>18</v>
      </c>
      <c r="J64" s="65" t="s">
        <v>24</v>
      </c>
      <c r="K64" s="47">
        <v>1.05</v>
      </c>
      <c r="M64" s="39">
        <v>61</v>
      </c>
      <c r="N64" s="39">
        <v>61</v>
      </c>
      <c r="P64" s="39">
        <v>655</v>
      </c>
      <c r="Q64" s="39" t="s">
        <v>88</v>
      </c>
      <c r="R64" s="39" t="s">
        <v>16</v>
      </c>
      <c r="S64" s="39">
        <v>25</v>
      </c>
      <c r="T64" s="39">
        <v>13</v>
      </c>
      <c r="V64" s="39">
        <v>1.05</v>
      </c>
      <c r="Y64" s="39" t="b">
        <f t="shared" si="16"/>
        <v>1</v>
      </c>
      <c r="Z64" s="39">
        <f t="shared" si="17"/>
        <v>0</v>
      </c>
      <c r="AA64" s="39">
        <f t="shared" si="18"/>
        <v>0</v>
      </c>
      <c r="AB64" s="39" t="b">
        <f t="shared" si="19"/>
        <v>1</v>
      </c>
    </row>
    <row r="65" ht="36" hidden="1" spans="1:28">
      <c r="A65" s="49">
        <v>140</v>
      </c>
      <c r="B65" s="55" t="s">
        <v>16</v>
      </c>
      <c r="C65" s="56" t="s">
        <v>89</v>
      </c>
      <c r="D65" s="45">
        <v>10</v>
      </c>
      <c r="E65" s="49">
        <v>5</v>
      </c>
      <c r="F65" s="49"/>
      <c r="G65" s="49">
        <v>5</v>
      </c>
      <c r="H65" s="45">
        <f t="shared" si="15"/>
        <v>5</v>
      </c>
      <c r="I65" s="45" t="s">
        <v>18</v>
      </c>
      <c r="J65" s="65" t="s">
        <v>27</v>
      </c>
      <c r="K65" s="47">
        <v>1.04</v>
      </c>
      <c r="M65" s="39">
        <v>62</v>
      </c>
      <c r="N65" s="39">
        <v>62</v>
      </c>
      <c r="P65" s="39">
        <v>356</v>
      </c>
      <c r="Q65" s="39" t="s">
        <v>89</v>
      </c>
      <c r="R65" s="39" t="s">
        <v>16</v>
      </c>
      <c r="S65" s="39">
        <v>10</v>
      </c>
      <c r="T65" s="39">
        <v>5</v>
      </c>
      <c r="V65" s="39">
        <v>1.04</v>
      </c>
      <c r="Y65" s="39" t="b">
        <f t="shared" si="16"/>
        <v>1</v>
      </c>
      <c r="Z65" s="39">
        <f t="shared" si="17"/>
        <v>0</v>
      </c>
      <c r="AA65" s="39">
        <f t="shared" si="18"/>
        <v>0</v>
      </c>
      <c r="AB65" s="39" t="b">
        <f t="shared" si="19"/>
        <v>1</v>
      </c>
    </row>
    <row r="66" ht="24" hidden="1" spans="1:28">
      <c r="A66" s="49">
        <v>151</v>
      </c>
      <c r="B66" s="55" t="s">
        <v>16</v>
      </c>
      <c r="C66" s="56" t="s">
        <v>90</v>
      </c>
      <c r="D66" s="45">
        <v>10</v>
      </c>
      <c r="E66" s="49">
        <v>5</v>
      </c>
      <c r="F66" s="49"/>
      <c r="G66" s="49">
        <v>5</v>
      </c>
      <c r="H66" s="45">
        <f t="shared" si="15"/>
        <v>5</v>
      </c>
      <c r="I66" s="45" t="s">
        <v>18</v>
      </c>
      <c r="J66" s="65" t="s">
        <v>19</v>
      </c>
      <c r="K66" s="47">
        <v>1.03</v>
      </c>
      <c r="M66" s="39">
        <v>63</v>
      </c>
      <c r="N66" s="39">
        <v>63</v>
      </c>
      <c r="P66" s="39">
        <v>206</v>
      </c>
      <c r="Q66" s="39" t="s">
        <v>90</v>
      </c>
      <c r="R66" s="39" t="s">
        <v>16</v>
      </c>
      <c r="S66" s="39">
        <v>10</v>
      </c>
      <c r="T66" s="39">
        <v>5</v>
      </c>
      <c r="V66" s="39">
        <v>1.03</v>
      </c>
      <c r="Y66" s="39" t="b">
        <f t="shared" si="16"/>
        <v>1</v>
      </c>
      <c r="Z66" s="39">
        <f t="shared" si="17"/>
        <v>0</v>
      </c>
      <c r="AA66" s="39">
        <f t="shared" si="18"/>
        <v>0</v>
      </c>
      <c r="AB66" s="39" t="b">
        <f t="shared" si="19"/>
        <v>1</v>
      </c>
    </row>
    <row r="67" ht="24" hidden="1" spans="1:28">
      <c r="A67" s="49">
        <v>158</v>
      </c>
      <c r="B67" s="55" t="s">
        <v>16</v>
      </c>
      <c r="C67" s="56" t="s">
        <v>91</v>
      </c>
      <c r="D67" s="45">
        <v>7</v>
      </c>
      <c r="E67" s="49">
        <v>4</v>
      </c>
      <c r="F67" s="49"/>
      <c r="G67" s="49">
        <v>4</v>
      </c>
      <c r="H67" s="45">
        <f t="shared" si="15"/>
        <v>3</v>
      </c>
      <c r="I67" s="45" t="s">
        <v>18</v>
      </c>
      <c r="J67" s="65" t="s">
        <v>19</v>
      </c>
      <c r="K67" s="47">
        <v>1.03</v>
      </c>
      <c r="M67" s="39">
        <v>64</v>
      </c>
      <c r="N67" s="39">
        <v>64</v>
      </c>
      <c r="P67" s="39">
        <v>213</v>
      </c>
      <c r="Q67" s="39" t="s">
        <v>91</v>
      </c>
      <c r="R67" s="39" t="s">
        <v>16</v>
      </c>
      <c r="S67" s="39">
        <v>7</v>
      </c>
      <c r="T67" s="39">
        <v>4</v>
      </c>
      <c r="V67" s="39">
        <v>1.03</v>
      </c>
      <c r="Y67" s="39" t="b">
        <f t="shared" si="16"/>
        <v>1</v>
      </c>
      <c r="Z67" s="39">
        <f t="shared" si="17"/>
        <v>0</v>
      </c>
      <c r="AA67" s="39">
        <f t="shared" si="18"/>
        <v>0</v>
      </c>
      <c r="AB67" s="39" t="b">
        <f t="shared" si="19"/>
        <v>1</v>
      </c>
    </row>
    <row r="68" ht="36" hidden="1" spans="1:28">
      <c r="A68" s="49">
        <v>254</v>
      </c>
      <c r="B68" s="55" t="s">
        <v>16</v>
      </c>
      <c r="C68" s="56" t="s">
        <v>92</v>
      </c>
      <c r="D68" s="45">
        <v>10</v>
      </c>
      <c r="E68" s="49">
        <v>5</v>
      </c>
      <c r="F68" s="49"/>
      <c r="G68" s="49">
        <v>5</v>
      </c>
      <c r="H68" s="45">
        <f t="shared" si="15"/>
        <v>5</v>
      </c>
      <c r="I68" s="45" t="s">
        <v>18</v>
      </c>
      <c r="J68" s="65" t="s">
        <v>27</v>
      </c>
      <c r="K68" s="47">
        <v>1.04</v>
      </c>
      <c r="M68" s="39">
        <v>65</v>
      </c>
      <c r="N68" s="39">
        <v>65</v>
      </c>
      <c r="P68" s="39">
        <v>470</v>
      </c>
      <c r="Q68" s="39" t="s">
        <v>92</v>
      </c>
      <c r="R68" s="39" t="s">
        <v>16</v>
      </c>
      <c r="S68" s="39">
        <v>10</v>
      </c>
      <c r="T68" s="39">
        <v>5</v>
      </c>
      <c r="V68" s="39">
        <v>1.04</v>
      </c>
      <c r="Y68" s="39" t="b">
        <f t="shared" si="16"/>
        <v>1</v>
      </c>
      <c r="Z68" s="39">
        <f t="shared" si="17"/>
        <v>0</v>
      </c>
      <c r="AA68" s="39">
        <f t="shared" si="18"/>
        <v>0</v>
      </c>
      <c r="AB68" s="39" t="b">
        <f t="shared" si="19"/>
        <v>1</v>
      </c>
    </row>
    <row r="69" ht="24" hidden="1" spans="1:28">
      <c r="A69" s="49">
        <v>294</v>
      </c>
      <c r="B69" s="55" t="s">
        <v>16</v>
      </c>
      <c r="C69" s="56" t="s">
        <v>93</v>
      </c>
      <c r="D69" s="45">
        <v>10</v>
      </c>
      <c r="E69" s="49">
        <v>5</v>
      </c>
      <c r="F69" s="49"/>
      <c r="G69" s="49">
        <v>5</v>
      </c>
      <c r="H69" s="45">
        <f t="shared" si="15"/>
        <v>5</v>
      </c>
      <c r="I69" s="45" t="s">
        <v>18</v>
      </c>
      <c r="J69" s="65" t="s">
        <v>27</v>
      </c>
      <c r="K69" s="47">
        <v>1.04</v>
      </c>
      <c r="M69" s="39">
        <v>66</v>
      </c>
      <c r="N69" s="39">
        <v>66</v>
      </c>
      <c r="P69" s="39">
        <v>510</v>
      </c>
      <c r="Q69" s="39" t="s">
        <v>93</v>
      </c>
      <c r="R69" s="39" t="s">
        <v>16</v>
      </c>
      <c r="S69" s="39">
        <v>10</v>
      </c>
      <c r="T69" s="39">
        <v>5</v>
      </c>
      <c r="V69" s="39">
        <v>1.04</v>
      </c>
      <c r="Y69" s="39" t="b">
        <f t="shared" si="16"/>
        <v>1</v>
      </c>
      <c r="Z69" s="39">
        <f t="shared" si="17"/>
        <v>0</v>
      </c>
      <c r="AA69" s="39">
        <f t="shared" si="18"/>
        <v>0</v>
      </c>
      <c r="AB69" s="39" t="b">
        <f t="shared" si="19"/>
        <v>1</v>
      </c>
    </row>
    <row r="70" ht="24" hidden="1" spans="1:28">
      <c r="A70" s="49">
        <v>299</v>
      </c>
      <c r="B70" s="55" t="s">
        <v>16</v>
      </c>
      <c r="C70" s="56" t="s">
        <v>94</v>
      </c>
      <c r="D70" s="45">
        <v>10</v>
      </c>
      <c r="E70" s="49">
        <v>5</v>
      </c>
      <c r="F70" s="49"/>
      <c r="G70" s="49">
        <v>5</v>
      </c>
      <c r="H70" s="45">
        <f t="shared" si="15"/>
        <v>5</v>
      </c>
      <c r="I70" s="45" t="s">
        <v>18</v>
      </c>
      <c r="J70" s="65" t="s">
        <v>27</v>
      </c>
      <c r="K70" s="47">
        <v>1.04</v>
      </c>
      <c r="M70" s="39">
        <v>67</v>
      </c>
      <c r="N70" s="39">
        <v>67</v>
      </c>
      <c r="P70" s="39">
        <v>515</v>
      </c>
      <c r="Q70" s="39" t="s">
        <v>94</v>
      </c>
      <c r="R70" s="39" t="s">
        <v>16</v>
      </c>
      <c r="S70" s="39">
        <v>10</v>
      </c>
      <c r="T70" s="39">
        <v>5</v>
      </c>
      <c r="V70" s="39">
        <v>1.04</v>
      </c>
      <c r="Y70" s="39" t="b">
        <f t="shared" si="16"/>
        <v>1</v>
      </c>
      <c r="Z70" s="39">
        <f t="shared" si="17"/>
        <v>0</v>
      </c>
      <c r="AA70" s="39">
        <f t="shared" si="18"/>
        <v>0</v>
      </c>
      <c r="AB70" s="39" t="b">
        <f t="shared" si="19"/>
        <v>1</v>
      </c>
    </row>
    <row r="71" ht="24" hidden="1" spans="1:28">
      <c r="A71" s="49">
        <v>13</v>
      </c>
      <c r="B71" s="55" t="s">
        <v>95</v>
      </c>
      <c r="C71" s="56" t="s">
        <v>96</v>
      </c>
      <c r="D71" s="45">
        <v>20</v>
      </c>
      <c r="E71" s="49">
        <v>10</v>
      </c>
      <c r="F71" s="49"/>
      <c r="G71" s="49">
        <v>10</v>
      </c>
      <c r="H71" s="45">
        <f t="shared" si="15"/>
        <v>10</v>
      </c>
      <c r="I71" s="70" t="s">
        <v>18</v>
      </c>
      <c r="J71" s="65" t="s">
        <v>27</v>
      </c>
      <c r="K71" s="47">
        <v>1.04</v>
      </c>
      <c r="M71" s="39">
        <v>68</v>
      </c>
      <c r="N71" s="39">
        <v>68</v>
      </c>
      <c r="P71" s="39">
        <v>229</v>
      </c>
      <c r="Q71" s="39" t="s">
        <v>96</v>
      </c>
      <c r="R71" s="39" t="s">
        <v>95</v>
      </c>
      <c r="S71" s="39">
        <v>20</v>
      </c>
      <c r="T71" s="39">
        <v>10</v>
      </c>
      <c r="V71" s="39">
        <v>1.04</v>
      </c>
      <c r="Y71" s="39" t="b">
        <f t="shared" si="16"/>
        <v>1</v>
      </c>
      <c r="Z71" s="39">
        <f t="shared" si="17"/>
        <v>0</v>
      </c>
      <c r="AA71" s="39">
        <f t="shared" si="18"/>
        <v>0</v>
      </c>
      <c r="AB71" s="39" t="b">
        <f t="shared" si="19"/>
        <v>1</v>
      </c>
    </row>
    <row r="72" ht="24" hidden="1" spans="1:14">
      <c r="A72" s="57">
        <v>82</v>
      </c>
      <c r="B72" s="58" t="s">
        <v>95</v>
      </c>
      <c r="C72" s="59" t="s">
        <v>97</v>
      </c>
      <c r="D72" s="60">
        <v>50</v>
      </c>
      <c r="E72" s="57">
        <v>50</v>
      </c>
      <c r="F72" s="57">
        <v>50</v>
      </c>
      <c r="G72" s="57"/>
      <c r="H72" s="57"/>
      <c r="I72" s="66" t="s">
        <v>18</v>
      </c>
      <c r="J72" s="65" t="s">
        <v>24</v>
      </c>
      <c r="K72" s="47">
        <v>1.261</v>
      </c>
      <c r="M72" s="39">
        <v>69</v>
      </c>
      <c r="N72" s="39">
        <v>69</v>
      </c>
    </row>
    <row r="73" ht="36" hidden="1" spans="1:14">
      <c r="A73" s="57">
        <v>45</v>
      </c>
      <c r="B73" s="58" t="s">
        <v>98</v>
      </c>
      <c r="C73" s="59" t="s">
        <v>99</v>
      </c>
      <c r="D73" s="60">
        <v>50</v>
      </c>
      <c r="E73" s="57">
        <v>50</v>
      </c>
      <c r="F73" s="57">
        <v>50</v>
      </c>
      <c r="G73" s="57"/>
      <c r="H73" s="57"/>
      <c r="I73" s="71" t="s">
        <v>18</v>
      </c>
      <c r="J73" s="65" t="s">
        <v>21</v>
      </c>
      <c r="K73" s="47">
        <v>1.264</v>
      </c>
      <c r="M73" s="39">
        <v>70</v>
      </c>
      <c r="N73" s="39">
        <v>70</v>
      </c>
    </row>
    <row r="74" ht="36" hidden="1" spans="1:28">
      <c r="A74" s="49">
        <v>58</v>
      </c>
      <c r="B74" s="55" t="s">
        <v>98</v>
      </c>
      <c r="C74" s="56" t="s">
        <v>100</v>
      </c>
      <c r="D74" s="45">
        <v>10</v>
      </c>
      <c r="E74" s="45">
        <v>5</v>
      </c>
      <c r="F74" s="45"/>
      <c r="G74" s="45">
        <v>5</v>
      </c>
      <c r="H74" s="45">
        <f t="shared" ref="H74:H81" si="20">D74-E74</f>
        <v>5</v>
      </c>
      <c r="I74" s="45" t="s">
        <v>18</v>
      </c>
      <c r="J74" s="65" t="s">
        <v>21</v>
      </c>
      <c r="K74" s="47">
        <v>1.05</v>
      </c>
      <c r="M74" s="39">
        <v>71</v>
      </c>
      <c r="N74" s="39">
        <v>71</v>
      </c>
      <c r="P74" s="39">
        <v>803</v>
      </c>
      <c r="Q74" s="39" t="s">
        <v>100</v>
      </c>
      <c r="R74" s="39" t="s">
        <v>98</v>
      </c>
      <c r="S74" s="39">
        <v>10</v>
      </c>
      <c r="T74" s="39">
        <v>5</v>
      </c>
      <c r="V74" s="39">
        <v>1.05</v>
      </c>
      <c r="Y74" s="39" t="b">
        <f t="shared" ref="Y74:Y81" si="21">EXACT(R74,B74)</f>
        <v>1</v>
      </c>
      <c r="Z74" s="39">
        <f t="shared" ref="Z74:Z81" si="22">S74-D74</f>
        <v>0</v>
      </c>
      <c r="AA74" s="39">
        <f t="shared" ref="AA74:AA81" si="23">V74-K74</f>
        <v>0</v>
      </c>
      <c r="AB74" s="39" t="b">
        <f t="shared" ref="AB74:AB81" si="24">EXACT(Q74,C74)</f>
        <v>1</v>
      </c>
    </row>
    <row r="75" hidden="1" spans="1:28">
      <c r="A75" s="49">
        <v>1</v>
      </c>
      <c r="B75" s="55" t="s">
        <v>15</v>
      </c>
      <c r="C75" s="56" t="s">
        <v>101</v>
      </c>
      <c r="D75" s="45">
        <v>30</v>
      </c>
      <c r="E75" s="49">
        <v>16</v>
      </c>
      <c r="F75" s="49"/>
      <c r="G75" s="49">
        <v>16</v>
      </c>
      <c r="H75" s="45">
        <f t="shared" si="20"/>
        <v>14</v>
      </c>
      <c r="I75" s="45" t="s">
        <v>18</v>
      </c>
      <c r="J75" s="65" t="s">
        <v>19</v>
      </c>
      <c r="K75" s="47">
        <v>1.01</v>
      </c>
      <c r="M75" s="39">
        <v>72</v>
      </c>
      <c r="N75" s="39">
        <v>72</v>
      </c>
      <c r="P75" s="39">
        <v>1</v>
      </c>
      <c r="Q75" s="39" t="s">
        <v>101</v>
      </c>
      <c r="R75" s="39" t="s">
        <v>15</v>
      </c>
      <c r="S75" s="39">
        <v>30</v>
      </c>
      <c r="T75" s="39">
        <v>16</v>
      </c>
      <c r="V75" s="39">
        <v>1.01</v>
      </c>
      <c r="Y75" s="39" t="b">
        <f t="shared" si="21"/>
        <v>1</v>
      </c>
      <c r="Z75" s="39">
        <f t="shared" si="22"/>
        <v>0</v>
      </c>
      <c r="AA75" s="39">
        <f t="shared" si="23"/>
        <v>0</v>
      </c>
      <c r="AB75" s="39" t="b">
        <f t="shared" si="24"/>
        <v>1</v>
      </c>
    </row>
    <row r="76" ht="24" hidden="1" spans="1:28">
      <c r="A76" s="49">
        <v>1</v>
      </c>
      <c r="B76" s="55" t="s">
        <v>15</v>
      </c>
      <c r="C76" s="56" t="s">
        <v>102</v>
      </c>
      <c r="D76" s="45">
        <v>15</v>
      </c>
      <c r="E76" s="60">
        <v>8</v>
      </c>
      <c r="F76" s="60"/>
      <c r="G76" s="60">
        <v>8</v>
      </c>
      <c r="H76" s="45">
        <f t="shared" si="20"/>
        <v>7</v>
      </c>
      <c r="I76" s="60" t="s">
        <v>18</v>
      </c>
      <c r="J76" s="65" t="s">
        <v>32</v>
      </c>
      <c r="K76" s="47">
        <v>1.09</v>
      </c>
      <c r="M76" s="39">
        <v>73</v>
      </c>
      <c r="N76" s="39">
        <v>73</v>
      </c>
      <c r="P76" s="39">
        <v>1158</v>
      </c>
      <c r="Q76" s="39" t="s">
        <v>102</v>
      </c>
      <c r="R76" s="39" t="s">
        <v>15</v>
      </c>
      <c r="S76" s="39">
        <v>15</v>
      </c>
      <c r="T76" s="39">
        <v>8</v>
      </c>
      <c r="V76" s="39">
        <v>1.09</v>
      </c>
      <c r="Y76" s="39" t="b">
        <f t="shared" si="21"/>
        <v>1</v>
      </c>
      <c r="Z76" s="39">
        <f t="shared" si="22"/>
        <v>0</v>
      </c>
      <c r="AA76" s="39">
        <f t="shared" si="23"/>
        <v>0</v>
      </c>
      <c r="AB76" s="39" t="b">
        <f t="shared" si="24"/>
        <v>1</v>
      </c>
    </row>
    <row r="77" hidden="1" spans="1:28">
      <c r="A77" s="49">
        <v>1</v>
      </c>
      <c r="B77" s="55" t="s">
        <v>15</v>
      </c>
      <c r="C77" s="56" t="s">
        <v>103</v>
      </c>
      <c r="D77" s="45">
        <v>100</v>
      </c>
      <c r="E77" s="49">
        <v>52</v>
      </c>
      <c r="F77" s="49"/>
      <c r="G77" s="49">
        <v>52</v>
      </c>
      <c r="H77" s="45">
        <f t="shared" si="20"/>
        <v>48</v>
      </c>
      <c r="I77" s="45" t="s">
        <v>18</v>
      </c>
      <c r="J77" s="65" t="s">
        <v>32</v>
      </c>
      <c r="K77" s="47">
        <v>1.1</v>
      </c>
      <c r="M77" s="39">
        <v>74</v>
      </c>
      <c r="N77" s="39">
        <v>74</v>
      </c>
      <c r="P77" s="39">
        <v>1238</v>
      </c>
      <c r="Q77" s="39" t="s">
        <v>103</v>
      </c>
      <c r="R77" s="39" t="s">
        <v>15</v>
      </c>
      <c r="S77" s="39">
        <v>100</v>
      </c>
      <c r="T77" s="39">
        <v>52</v>
      </c>
      <c r="V77" s="39">
        <v>1.1</v>
      </c>
      <c r="Y77" s="39" t="b">
        <f t="shared" si="21"/>
        <v>1</v>
      </c>
      <c r="Z77" s="39">
        <f t="shared" si="22"/>
        <v>0</v>
      </c>
      <c r="AA77" s="39">
        <f t="shared" si="23"/>
        <v>0</v>
      </c>
      <c r="AB77" s="39" t="b">
        <f t="shared" si="24"/>
        <v>1</v>
      </c>
    </row>
    <row r="78" ht="24" hidden="1" spans="1:28">
      <c r="A78" s="49">
        <v>1</v>
      </c>
      <c r="B78" s="55" t="s">
        <v>15</v>
      </c>
      <c r="C78" s="56" t="s">
        <v>104</v>
      </c>
      <c r="D78" s="45">
        <v>20</v>
      </c>
      <c r="E78" s="45">
        <v>10</v>
      </c>
      <c r="F78" s="45"/>
      <c r="G78" s="65">
        <v>10</v>
      </c>
      <c r="H78" s="45">
        <f t="shared" si="20"/>
        <v>10</v>
      </c>
      <c r="I78" s="65" t="s">
        <v>18</v>
      </c>
      <c r="J78" s="65" t="s">
        <v>105</v>
      </c>
      <c r="K78" s="47">
        <v>1.11</v>
      </c>
      <c r="M78" s="39">
        <v>75</v>
      </c>
      <c r="N78" s="39">
        <v>75</v>
      </c>
      <c r="P78" s="39">
        <v>1241</v>
      </c>
      <c r="Q78" s="39" t="s">
        <v>104</v>
      </c>
      <c r="R78" s="39" t="s">
        <v>15</v>
      </c>
      <c r="S78" s="39">
        <v>20</v>
      </c>
      <c r="T78" s="39">
        <v>10</v>
      </c>
      <c r="V78" s="39">
        <v>1.11</v>
      </c>
      <c r="Y78" s="39" t="b">
        <f t="shared" si="21"/>
        <v>1</v>
      </c>
      <c r="Z78" s="39">
        <f t="shared" si="22"/>
        <v>0</v>
      </c>
      <c r="AA78" s="39">
        <f t="shared" si="23"/>
        <v>0</v>
      </c>
      <c r="AB78" s="39" t="b">
        <f t="shared" si="24"/>
        <v>1</v>
      </c>
    </row>
    <row r="79" ht="24" hidden="1" spans="1:28">
      <c r="A79" s="49">
        <v>1</v>
      </c>
      <c r="B79" s="55" t="s">
        <v>15</v>
      </c>
      <c r="C79" s="56" t="s">
        <v>106</v>
      </c>
      <c r="D79" s="45">
        <v>15</v>
      </c>
      <c r="E79" s="49">
        <v>8</v>
      </c>
      <c r="F79" s="49"/>
      <c r="G79" s="62">
        <v>8</v>
      </c>
      <c r="H79" s="45">
        <f t="shared" si="20"/>
        <v>7</v>
      </c>
      <c r="I79" s="68" t="s">
        <v>18</v>
      </c>
      <c r="J79" s="65" t="s">
        <v>45</v>
      </c>
      <c r="K79" s="47">
        <v>1.12</v>
      </c>
      <c r="M79" s="39">
        <v>76</v>
      </c>
      <c r="N79" s="39">
        <v>76</v>
      </c>
      <c r="P79" s="39">
        <v>1280</v>
      </c>
      <c r="Q79" s="39" t="s">
        <v>106</v>
      </c>
      <c r="R79" s="39" t="s">
        <v>15</v>
      </c>
      <c r="S79" s="39">
        <v>15</v>
      </c>
      <c r="T79" s="39">
        <v>8</v>
      </c>
      <c r="V79" s="39">
        <v>1.12</v>
      </c>
      <c r="Y79" s="39" t="b">
        <f t="shared" si="21"/>
        <v>1</v>
      </c>
      <c r="Z79" s="39">
        <f t="shared" si="22"/>
        <v>0</v>
      </c>
      <c r="AA79" s="39">
        <f t="shared" si="23"/>
        <v>0</v>
      </c>
      <c r="AB79" s="39" t="b">
        <f t="shared" si="24"/>
        <v>1</v>
      </c>
    </row>
    <row r="80" ht="24" hidden="1" spans="1:28">
      <c r="A80" s="49">
        <v>1</v>
      </c>
      <c r="B80" s="55" t="s">
        <v>15</v>
      </c>
      <c r="C80" s="56" t="s">
        <v>107</v>
      </c>
      <c r="D80" s="45">
        <v>20</v>
      </c>
      <c r="E80" s="49">
        <v>10</v>
      </c>
      <c r="F80" s="49"/>
      <c r="G80" s="49">
        <v>10</v>
      </c>
      <c r="H80" s="45">
        <f t="shared" si="20"/>
        <v>10</v>
      </c>
      <c r="I80" s="45" t="s">
        <v>18</v>
      </c>
      <c r="J80" s="65" t="s">
        <v>27</v>
      </c>
      <c r="K80" s="47">
        <v>1.15</v>
      </c>
      <c r="M80" s="39">
        <v>77</v>
      </c>
      <c r="N80" s="39">
        <v>77</v>
      </c>
      <c r="P80" s="39">
        <v>1329</v>
      </c>
      <c r="Q80" s="39" t="s">
        <v>107</v>
      </c>
      <c r="R80" s="39" t="s">
        <v>15</v>
      </c>
      <c r="S80" s="39">
        <v>20</v>
      </c>
      <c r="T80" s="39">
        <v>10</v>
      </c>
      <c r="V80" s="39">
        <v>1.15</v>
      </c>
      <c r="Y80" s="39" t="b">
        <f t="shared" si="21"/>
        <v>1</v>
      </c>
      <c r="Z80" s="39">
        <f t="shared" si="22"/>
        <v>0</v>
      </c>
      <c r="AA80" s="39">
        <f t="shared" si="23"/>
        <v>0</v>
      </c>
      <c r="AB80" s="39" t="b">
        <f t="shared" si="24"/>
        <v>1</v>
      </c>
    </row>
    <row r="81" ht="24" hidden="1" spans="1:28">
      <c r="A81" s="49">
        <v>1</v>
      </c>
      <c r="B81" s="55" t="s">
        <v>15</v>
      </c>
      <c r="C81" s="56" t="s">
        <v>108</v>
      </c>
      <c r="D81" s="45">
        <v>25</v>
      </c>
      <c r="E81" s="49">
        <v>13</v>
      </c>
      <c r="F81" s="49"/>
      <c r="G81" s="49">
        <v>13</v>
      </c>
      <c r="H81" s="45">
        <f t="shared" si="20"/>
        <v>12</v>
      </c>
      <c r="I81" s="45" t="s">
        <v>18</v>
      </c>
      <c r="J81" s="65" t="s">
        <v>21</v>
      </c>
      <c r="K81" s="47">
        <v>1.19</v>
      </c>
      <c r="M81" s="39">
        <v>78</v>
      </c>
      <c r="N81" s="39">
        <v>78</v>
      </c>
      <c r="P81" s="39">
        <v>1424</v>
      </c>
      <c r="Q81" s="39" t="s">
        <v>108</v>
      </c>
      <c r="R81" s="39" t="s">
        <v>15</v>
      </c>
      <c r="S81" s="39">
        <v>25</v>
      </c>
      <c r="T81" s="39">
        <v>13</v>
      </c>
      <c r="V81" s="39">
        <v>1.19</v>
      </c>
      <c r="Y81" s="39" t="b">
        <f t="shared" si="21"/>
        <v>1</v>
      </c>
      <c r="Z81" s="39">
        <f t="shared" si="22"/>
        <v>0</v>
      </c>
      <c r="AA81" s="39">
        <f t="shared" si="23"/>
        <v>0</v>
      </c>
      <c r="AB81" s="39" t="b">
        <f t="shared" si="24"/>
        <v>1</v>
      </c>
    </row>
    <row r="82" ht="24" hidden="1" spans="1:14">
      <c r="A82" s="60">
        <v>1</v>
      </c>
      <c r="B82" s="58" t="s">
        <v>15</v>
      </c>
      <c r="C82" s="59" t="s">
        <v>109</v>
      </c>
      <c r="D82" s="60">
        <v>10</v>
      </c>
      <c r="E82" s="60">
        <v>10</v>
      </c>
      <c r="F82" s="60">
        <v>10</v>
      </c>
      <c r="G82" s="60"/>
      <c r="H82" s="60"/>
      <c r="I82" s="60" t="s">
        <v>18</v>
      </c>
      <c r="J82" s="65" t="s">
        <v>34</v>
      </c>
      <c r="K82" s="47">
        <v>1.262</v>
      </c>
      <c r="M82" s="39">
        <v>79</v>
      </c>
      <c r="N82" s="39">
        <v>79</v>
      </c>
    </row>
    <row r="83" ht="24" hidden="1" spans="1:14">
      <c r="A83" s="61">
        <v>1</v>
      </c>
      <c r="B83" s="58" t="s">
        <v>15</v>
      </c>
      <c r="C83" s="69" t="s">
        <v>110</v>
      </c>
      <c r="D83" s="61">
        <v>55</v>
      </c>
      <c r="E83" s="61">
        <v>55</v>
      </c>
      <c r="F83" s="61">
        <v>55</v>
      </c>
      <c r="G83" s="61"/>
      <c r="H83" s="61"/>
      <c r="I83" s="65" t="s">
        <v>18</v>
      </c>
      <c r="J83" s="65" t="s">
        <v>49</v>
      </c>
      <c r="K83" s="47">
        <v>1.265</v>
      </c>
      <c r="M83" s="39">
        <v>80</v>
      </c>
      <c r="N83" s="39">
        <v>80</v>
      </c>
    </row>
    <row r="84" ht="24" hidden="1" spans="1:28">
      <c r="A84" s="49">
        <v>2</v>
      </c>
      <c r="B84" s="55" t="s">
        <v>15</v>
      </c>
      <c r="C84" s="56" t="s">
        <v>111</v>
      </c>
      <c r="D84" s="45">
        <v>10</v>
      </c>
      <c r="E84" s="49">
        <v>5</v>
      </c>
      <c r="F84" s="49"/>
      <c r="G84" s="49">
        <v>5</v>
      </c>
      <c r="H84" s="45">
        <f t="shared" ref="H84:H88" si="25">D84-E84</f>
        <v>5</v>
      </c>
      <c r="I84" s="45" t="s">
        <v>18</v>
      </c>
      <c r="J84" s="65" t="s">
        <v>19</v>
      </c>
      <c r="K84" s="47">
        <v>1.03</v>
      </c>
      <c r="M84" s="39">
        <v>81</v>
      </c>
      <c r="N84" s="39">
        <v>81</v>
      </c>
      <c r="P84" s="39">
        <v>57</v>
      </c>
      <c r="Q84" s="39" t="s">
        <v>111</v>
      </c>
      <c r="R84" s="39" t="s">
        <v>15</v>
      </c>
      <c r="S84" s="39">
        <v>10</v>
      </c>
      <c r="T84" s="39">
        <v>5</v>
      </c>
      <c r="V84" s="39">
        <v>1.03</v>
      </c>
      <c r="Y84" s="39" t="b">
        <f t="shared" ref="Y84:Y88" si="26">EXACT(R84,B84)</f>
        <v>1</v>
      </c>
      <c r="Z84" s="39">
        <f t="shared" ref="Z84:Z88" si="27">S84-D84</f>
        <v>0</v>
      </c>
      <c r="AA84" s="39">
        <f t="shared" ref="AA84:AA88" si="28">V84-K84</f>
        <v>0</v>
      </c>
      <c r="AB84" s="39" t="b">
        <f t="shared" ref="AB84:AB88" si="29">EXACT(Q84,C84)</f>
        <v>1</v>
      </c>
    </row>
    <row r="85" hidden="1" spans="1:28">
      <c r="A85" s="49">
        <v>2</v>
      </c>
      <c r="B85" s="55" t="s">
        <v>15</v>
      </c>
      <c r="C85" s="56" t="s">
        <v>112</v>
      </c>
      <c r="D85" s="45">
        <v>15</v>
      </c>
      <c r="E85" s="60">
        <v>8</v>
      </c>
      <c r="F85" s="60"/>
      <c r="G85" s="60">
        <v>8</v>
      </c>
      <c r="H85" s="45">
        <f t="shared" si="25"/>
        <v>7</v>
      </c>
      <c r="I85" s="60" t="s">
        <v>18</v>
      </c>
      <c r="J85" s="65" t="s">
        <v>32</v>
      </c>
      <c r="K85" s="47">
        <v>1.09</v>
      </c>
      <c r="M85" s="39">
        <v>82</v>
      </c>
      <c r="N85" s="39">
        <v>82</v>
      </c>
      <c r="P85" s="39">
        <v>1159</v>
      </c>
      <c r="Q85" s="39" t="s">
        <v>112</v>
      </c>
      <c r="R85" s="39" t="s">
        <v>15</v>
      </c>
      <c r="S85" s="39">
        <v>15</v>
      </c>
      <c r="T85" s="39">
        <v>8</v>
      </c>
      <c r="V85" s="39">
        <v>1.09</v>
      </c>
      <c r="Y85" s="39" t="b">
        <f t="shared" si="26"/>
        <v>1</v>
      </c>
      <c r="Z85" s="39">
        <f t="shared" si="27"/>
        <v>0</v>
      </c>
      <c r="AA85" s="39">
        <f t="shared" si="28"/>
        <v>0</v>
      </c>
      <c r="AB85" s="39" t="b">
        <f t="shared" si="29"/>
        <v>1</v>
      </c>
    </row>
    <row r="86" ht="24" hidden="1" spans="1:28">
      <c r="A86" s="49">
        <v>2</v>
      </c>
      <c r="B86" s="55" t="s">
        <v>15</v>
      </c>
      <c r="C86" s="56" t="s">
        <v>113</v>
      </c>
      <c r="D86" s="45">
        <v>15</v>
      </c>
      <c r="E86" s="49">
        <v>8</v>
      </c>
      <c r="F86" s="49"/>
      <c r="G86" s="62">
        <v>8</v>
      </c>
      <c r="H86" s="45">
        <f t="shared" si="25"/>
        <v>7</v>
      </c>
      <c r="I86" s="68" t="s">
        <v>18</v>
      </c>
      <c r="J86" s="65" t="s">
        <v>45</v>
      </c>
      <c r="K86" s="47">
        <v>1.12</v>
      </c>
      <c r="M86" s="39">
        <v>83</v>
      </c>
      <c r="N86" s="39">
        <v>83</v>
      </c>
      <c r="P86" s="39">
        <v>1281</v>
      </c>
      <c r="Q86" s="39" t="s">
        <v>113</v>
      </c>
      <c r="R86" s="39" t="s">
        <v>15</v>
      </c>
      <c r="S86" s="39">
        <v>15</v>
      </c>
      <c r="T86" s="39">
        <v>8</v>
      </c>
      <c r="V86" s="39">
        <v>1.12</v>
      </c>
      <c r="Y86" s="39" t="b">
        <f t="shared" si="26"/>
        <v>1</v>
      </c>
      <c r="Z86" s="39">
        <f t="shared" si="27"/>
        <v>0</v>
      </c>
      <c r="AA86" s="39">
        <f t="shared" si="28"/>
        <v>0</v>
      </c>
      <c r="AB86" s="39" t="b">
        <f t="shared" si="29"/>
        <v>1</v>
      </c>
    </row>
    <row r="87" hidden="1" spans="1:28">
      <c r="A87" s="49">
        <v>2</v>
      </c>
      <c r="B87" s="55" t="s">
        <v>15</v>
      </c>
      <c r="C87" s="56" t="s">
        <v>114</v>
      </c>
      <c r="D87" s="45">
        <v>20</v>
      </c>
      <c r="E87" s="49">
        <v>10</v>
      </c>
      <c r="F87" s="49"/>
      <c r="G87" s="49">
        <v>10</v>
      </c>
      <c r="H87" s="45">
        <f t="shared" si="25"/>
        <v>10</v>
      </c>
      <c r="I87" s="45" t="s">
        <v>18</v>
      </c>
      <c r="J87" s="65" t="s">
        <v>27</v>
      </c>
      <c r="K87" s="47">
        <v>1.15</v>
      </c>
      <c r="M87" s="39">
        <v>84</v>
      </c>
      <c r="N87" s="39">
        <v>84</v>
      </c>
      <c r="P87" s="39">
        <v>1330</v>
      </c>
      <c r="Q87" s="39" t="s">
        <v>114</v>
      </c>
      <c r="R87" s="39" t="s">
        <v>15</v>
      </c>
      <c r="S87" s="39">
        <v>20</v>
      </c>
      <c r="T87" s="39">
        <v>10</v>
      </c>
      <c r="V87" s="39">
        <v>1.15</v>
      </c>
      <c r="Y87" s="39" t="b">
        <f t="shared" si="26"/>
        <v>1</v>
      </c>
      <c r="Z87" s="39">
        <f t="shared" si="27"/>
        <v>0</v>
      </c>
      <c r="AA87" s="39">
        <f t="shared" si="28"/>
        <v>0</v>
      </c>
      <c r="AB87" s="39" t="b">
        <f t="shared" si="29"/>
        <v>1</v>
      </c>
    </row>
    <row r="88" ht="24" hidden="1" spans="1:28">
      <c r="A88" s="49">
        <v>2</v>
      </c>
      <c r="B88" s="55" t="s">
        <v>15</v>
      </c>
      <c r="C88" s="56" t="s">
        <v>115</v>
      </c>
      <c r="D88" s="45">
        <v>25</v>
      </c>
      <c r="E88" s="49">
        <v>13</v>
      </c>
      <c r="F88" s="49"/>
      <c r="G88" s="49">
        <v>13</v>
      </c>
      <c r="H88" s="45">
        <f t="shared" si="25"/>
        <v>12</v>
      </c>
      <c r="I88" s="45" t="s">
        <v>18</v>
      </c>
      <c r="J88" s="65" t="s">
        <v>21</v>
      </c>
      <c r="K88" s="47">
        <v>1.19</v>
      </c>
      <c r="M88" s="39">
        <v>85</v>
      </c>
      <c r="N88" s="39">
        <v>85</v>
      </c>
      <c r="P88" s="39">
        <v>1425</v>
      </c>
      <c r="Q88" s="39" t="s">
        <v>115</v>
      </c>
      <c r="R88" s="39" t="s">
        <v>15</v>
      </c>
      <c r="S88" s="39">
        <v>25</v>
      </c>
      <c r="T88" s="39">
        <v>13</v>
      </c>
      <c r="V88" s="39">
        <v>1.19</v>
      </c>
      <c r="Y88" s="39" t="b">
        <f t="shared" si="26"/>
        <v>1</v>
      </c>
      <c r="Z88" s="39">
        <f t="shared" si="27"/>
        <v>0</v>
      </c>
      <c r="AA88" s="39">
        <f t="shared" si="28"/>
        <v>0</v>
      </c>
      <c r="AB88" s="39" t="b">
        <f t="shared" si="29"/>
        <v>1</v>
      </c>
    </row>
    <row r="89" ht="24" hidden="1" spans="1:14">
      <c r="A89" s="60">
        <v>2</v>
      </c>
      <c r="B89" s="58" t="s">
        <v>15</v>
      </c>
      <c r="C89" s="59" t="s">
        <v>116</v>
      </c>
      <c r="D89" s="60">
        <v>10</v>
      </c>
      <c r="E89" s="60">
        <v>10</v>
      </c>
      <c r="F89" s="60">
        <v>10</v>
      </c>
      <c r="G89" s="60"/>
      <c r="H89" s="60"/>
      <c r="I89" s="60" t="s">
        <v>18</v>
      </c>
      <c r="J89" s="65" t="s">
        <v>34</v>
      </c>
      <c r="K89" s="47">
        <v>1.262</v>
      </c>
      <c r="M89" s="39">
        <v>86</v>
      </c>
      <c r="N89" s="39">
        <v>86</v>
      </c>
    </row>
    <row r="90" ht="24" hidden="1" spans="1:28">
      <c r="A90" s="49">
        <v>3</v>
      </c>
      <c r="B90" s="55" t="s">
        <v>15</v>
      </c>
      <c r="C90" s="56" t="s">
        <v>117</v>
      </c>
      <c r="D90" s="45">
        <v>30</v>
      </c>
      <c r="E90" s="49">
        <v>16</v>
      </c>
      <c r="F90" s="49"/>
      <c r="G90" s="49">
        <v>16</v>
      </c>
      <c r="H90" s="45">
        <f t="shared" ref="H90:H96" si="30">D90-E90</f>
        <v>14</v>
      </c>
      <c r="I90" s="45" t="s">
        <v>18</v>
      </c>
      <c r="J90" s="65" t="s">
        <v>19</v>
      </c>
      <c r="K90" s="47">
        <v>1.01</v>
      </c>
      <c r="M90" s="39">
        <v>87</v>
      </c>
      <c r="N90" s="39">
        <v>87</v>
      </c>
      <c r="P90" s="39">
        <v>3</v>
      </c>
      <c r="Q90" s="39" t="s">
        <v>117</v>
      </c>
      <c r="R90" s="39" t="s">
        <v>15</v>
      </c>
      <c r="S90" s="39">
        <v>30</v>
      </c>
      <c r="T90" s="39">
        <v>16</v>
      </c>
      <c r="V90" s="39">
        <v>1.01</v>
      </c>
      <c r="Y90" s="39" t="b">
        <f t="shared" ref="Y90:Y96" si="31">EXACT(R90,B90)</f>
        <v>1</v>
      </c>
      <c r="Z90" s="39">
        <f t="shared" ref="Z90:Z96" si="32">S90-D90</f>
        <v>0</v>
      </c>
      <c r="AA90" s="39">
        <f t="shared" ref="AA90:AA96" si="33">V90-K90</f>
        <v>0</v>
      </c>
      <c r="AB90" s="39" t="b">
        <f t="shared" ref="AB90:AB96" si="34">EXACT(Q90,C90)</f>
        <v>1</v>
      </c>
    </row>
    <row r="91" ht="24" hidden="1" spans="1:28">
      <c r="A91" s="49">
        <v>3</v>
      </c>
      <c r="B91" s="55" t="s">
        <v>15</v>
      </c>
      <c r="C91" s="56" t="s">
        <v>118</v>
      </c>
      <c r="D91" s="45">
        <v>32</v>
      </c>
      <c r="E91" s="49">
        <v>17</v>
      </c>
      <c r="F91" s="49"/>
      <c r="G91" s="49">
        <v>17</v>
      </c>
      <c r="H91" s="45">
        <f t="shared" si="30"/>
        <v>15</v>
      </c>
      <c r="I91" s="45" t="s">
        <v>18</v>
      </c>
      <c r="J91" s="65" t="s">
        <v>27</v>
      </c>
      <c r="K91" s="47">
        <v>1.04</v>
      </c>
      <c r="M91" s="39">
        <v>88</v>
      </c>
      <c r="N91" s="39">
        <v>88</v>
      </c>
      <c r="P91" s="39">
        <v>219</v>
      </c>
      <c r="Q91" s="39" t="s">
        <v>118</v>
      </c>
      <c r="R91" s="39" t="s">
        <v>15</v>
      </c>
      <c r="S91" s="39">
        <v>32</v>
      </c>
      <c r="T91" s="39">
        <v>17</v>
      </c>
      <c r="V91" s="39">
        <v>1.04</v>
      </c>
      <c r="Y91" s="39" t="b">
        <f t="shared" si="31"/>
        <v>1</v>
      </c>
      <c r="Z91" s="39">
        <f t="shared" si="32"/>
        <v>0</v>
      </c>
      <c r="AA91" s="39">
        <f t="shared" si="33"/>
        <v>0</v>
      </c>
      <c r="AB91" s="39" t="b">
        <f t="shared" si="34"/>
        <v>1</v>
      </c>
    </row>
    <row r="92" ht="24" hidden="1" spans="1:28">
      <c r="A92" s="49">
        <v>3</v>
      </c>
      <c r="B92" s="55" t="s">
        <v>15</v>
      </c>
      <c r="C92" s="56" t="s">
        <v>119</v>
      </c>
      <c r="D92" s="45">
        <v>35</v>
      </c>
      <c r="E92" s="47">
        <v>18</v>
      </c>
      <c r="F92" s="47"/>
      <c r="G92" s="47">
        <v>18</v>
      </c>
      <c r="H92" s="45">
        <f t="shared" si="30"/>
        <v>17</v>
      </c>
      <c r="I92" s="65" t="s">
        <v>18</v>
      </c>
      <c r="J92" s="65" t="s">
        <v>59</v>
      </c>
      <c r="K92" s="47">
        <v>1.05</v>
      </c>
      <c r="M92" s="39">
        <v>89</v>
      </c>
      <c r="N92" s="39">
        <v>89</v>
      </c>
      <c r="P92" s="39">
        <v>658</v>
      </c>
      <c r="Q92" s="39" t="s">
        <v>119</v>
      </c>
      <c r="R92" s="39" t="s">
        <v>15</v>
      </c>
      <c r="S92" s="39">
        <v>35</v>
      </c>
      <c r="T92" s="39">
        <v>18</v>
      </c>
      <c r="V92" s="39">
        <v>1.05</v>
      </c>
      <c r="Y92" s="39" t="b">
        <f t="shared" si="31"/>
        <v>1</v>
      </c>
      <c r="Z92" s="39">
        <f t="shared" si="32"/>
        <v>0</v>
      </c>
      <c r="AA92" s="39">
        <f t="shared" si="33"/>
        <v>0</v>
      </c>
      <c r="AB92" s="39" t="b">
        <f t="shared" si="34"/>
        <v>1</v>
      </c>
    </row>
    <row r="93" hidden="1" spans="1:28">
      <c r="A93" s="49">
        <v>3</v>
      </c>
      <c r="B93" s="55" t="s">
        <v>15</v>
      </c>
      <c r="C93" s="56" t="s">
        <v>120</v>
      </c>
      <c r="D93" s="45">
        <v>50</v>
      </c>
      <c r="E93" s="47">
        <v>26</v>
      </c>
      <c r="F93" s="47"/>
      <c r="G93" s="47">
        <v>26</v>
      </c>
      <c r="H93" s="45">
        <f t="shared" si="30"/>
        <v>24</v>
      </c>
      <c r="I93" s="65" t="s">
        <v>18</v>
      </c>
      <c r="J93" s="65" t="s">
        <v>24</v>
      </c>
      <c r="K93" s="47">
        <v>1.05</v>
      </c>
      <c r="M93" s="39">
        <v>90</v>
      </c>
      <c r="N93" s="39">
        <v>90</v>
      </c>
      <c r="P93" s="39">
        <v>528</v>
      </c>
      <c r="Q93" s="39" t="s">
        <v>120</v>
      </c>
      <c r="R93" s="39" t="s">
        <v>15</v>
      </c>
      <c r="S93" s="39">
        <v>50</v>
      </c>
      <c r="T93" s="39">
        <v>26</v>
      </c>
      <c r="V93" s="39">
        <v>1.05</v>
      </c>
      <c r="Y93" s="39" t="b">
        <f t="shared" si="31"/>
        <v>1</v>
      </c>
      <c r="Z93" s="39">
        <f t="shared" si="32"/>
        <v>0</v>
      </c>
      <c r="AA93" s="39">
        <f t="shared" si="33"/>
        <v>0</v>
      </c>
      <c r="AB93" s="39" t="b">
        <f t="shared" si="34"/>
        <v>1</v>
      </c>
    </row>
    <row r="94" ht="24" hidden="1" spans="1:28">
      <c r="A94" s="49">
        <v>3</v>
      </c>
      <c r="B94" s="55" t="s">
        <v>15</v>
      </c>
      <c r="C94" s="56" t="s">
        <v>121</v>
      </c>
      <c r="D94" s="45">
        <v>15</v>
      </c>
      <c r="E94" s="60">
        <v>8</v>
      </c>
      <c r="F94" s="60"/>
      <c r="G94" s="60">
        <v>8</v>
      </c>
      <c r="H94" s="45">
        <f t="shared" si="30"/>
        <v>7</v>
      </c>
      <c r="I94" s="60" t="s">
        <v>18</v>
      </c>
      <c r="J94" s="65" t="s">
        <v>32</v>
      </c>
      <c r="K94" s="47">
        <v>1.09</v>
      </c>
      <c r="M94" s="39">
        <v>91</v>
      </c>
      <c r="N94" s="39">
        <v>91</v>
      </c>
      <c r="P94" s="39">
        <v>1160</v>
      </c>
      <c r="Q94" s="39" t="s">
        <v>121</v>
      </c>
      <c r="R94" s="39" t="s">
        <v>15</v>
      </c>
      <c r="S94" s="39">
        <v>15</v>
      </c>
      <c r="T94" s="39">
        <v>8</v>
      </c>
      <c r="V94" s="39">
        <v>1.09</v>
      </c>
      <c r="Y94" s="39" t="b">
        <f t="shared" si="31"/>
        <v>1</v>
      </c>
      <c r="Z94" s="39">
        <f t="shared" si="32"/>
        <v>0</v>
      </c>
      <c r="AA94" s="39">
        <f t="shared" si="33"/>
        <v>0</v>
      </c>
      <c r="AB94" s="39" t="b">
        <f t="shared" si="34"/>
        <v>1</v>
      </c>
    </row>
    <row r="95" ht="24" hidden="1" spans="1:28">
      <c r="A95" s="49">
        <v>3</v>
      </c>
      <c r="B95" s="55" t="s">
        <v>15</v>
      </c>
      <c r="C95" s="56" t="s">
        <v>122</v>
      </c>
      <c r="D95" s="45">
        <v>20</v>
      </c>
      <c r="E95" s="49">
        <v>10</v>
      </c>
      <c r="F95" s="49"/>
      <c r="G95" s="49">
        <v>10</v>
      </c>
      <c r="H95" s="45">
        <f t="shared" si="30"/>
        <v>10</v>
      </c>
      <c r="I95" s="45" t="s">
        <v>18</v>
      </c>
      <c r="J95" s="65" t="s">
        <v>27</v>
      </c>
      <c r="K95" s="47">
        <v>1.15</v>
      </c>
      <c r="M95" s="39">
        <v>92</v>
      </c>
      <c r="N95" s="39">
        <v>92</v>
      </c>
      <c r="P95" s="39">
        <v>1331</v>
      </c>
      <c r="Q95" s="39" t="s">
        <v>122</v>
      </c>
      <c r="R95" s="39" t="s">
        <v>15</v>
      </c>
      <c r="S95" s="39">
        <v>20</v>
      </c>
      <c r="T95" s="39">
        <v>10</v>
      </c>
      <c r="V95" s="39">
        <v>1.15</v>
      </c>
      <c r="Y95" s="39" t="b">
        <f t="shared" si="31"/>
        <v>1</v>
      </c>
      <c r="Z95" s="39">
        <f t="shared" si="32"/>
        <v>0</v>
      </c>
      <c r="AA95" s="39">
        <f t="shared" si="33"/>
        <v>0</v>
      </c>
      <c r="AB95" s="39" t="b">
        <f t="shared" si="34"/>
        <v>1</v>
      </c>
    </row>
    <row r="96" ht="24" hidden="1" spans="1:28">
      <c r="A96" s="49">
        <v>3</v>
      </c>
      <c r="B96" s="55" t="s">
        <v>15</v>
      </c>
      <c r="C96" s="56" t="s">
        <v>123</v>
      </c>
      <c r="D96" s="45">
        <v>25</v>
      </c>
      <c r="E96" s="49">
        <v>13</v>
      </c>
      <c r="F96" s="49"/>
      <c r="G96" s="49">
        <v>13</v>
      </c>
      <c r="H96" s="45">
        <f t="shared" si="30"/>
        <v>12</v>
      </c>
      <c r="I96" s="45" t="s">
        <v>18</v>
      </c>
      <c r="J96" s="65" t="s">
        <v>21</v>
      </c>
      <c r="K96" s="47">
        <v>1.19</v>
      </c>
      <c r="M96" s="39">
        <v>93</v>
      </c>
      <c r="N96" s="39">
        <v>93</v>
      </c>
      <c r="P96" s="39">
        <v>1426</v>
      </c>
      <c r="Q96" s="39" t="s">
        <v>123</v>
      </c>
      <c r="R96" s="39" t="s">
        <v>15</v>
      </c>
      <c r="S96" s="39">
        <v>25</v>
      </c>
      <c r="T96" s="39">
        <v>13</v>
      </c>
      <c r="V96" s="39">
        <v>1.19</v>
      </c>
      <c r="Y96" s="39" t="b">
        <f t="shared" si="31"/>
        <v>1</v>
      </c>
      <c r="Z96" s="39">
        <f t="shared" si="32"/>
        <v>0</v>
      </c>
      <c r="AA96" s="39">
        <f t="shared" si="33"/>
        <v>0</v>
      </c>
      <c r="AB96" s="39" t="b">
        <f t="shared" si="34"/>
        <v>1</v>
      </c>
    </row>
    <row r="97" ht="36" hidden="1" spans="1:14">
      <c r="A97" s="57">
        <v>3</v>
      </c>
      <c r="B97" s="58" t="s">
        <v>15</v>
      </c>
      <c r="C97" s="59" t="s">
        <v>124</v>
      </c>
      <c r="D97" s="60">
        <v>50</v>
      </c>
      <c r="E97" s="57">
        <v>50</v>
      </c>
      <c r="F97" s="57">
        <v>50</v>
      </c>
      <c r="G97" s="57"/>
      <c r="H97" s="57"/>
      <c r="I97" s="66" t="s">
        <v>18</v>
      </c>
      <c r="J97" s="65" t="s">
        <v>21</v>
      </c>
      <c r="K97" s="47">
        <v>1.264</v>
      </c>
      <c r="M97" s="39">
        <v>94</v>
      </c>
      <c r="N97" s="39">
        <v>94</v>
      </c>
    </row>
    <row r="98" ht="24" hidden="1" spans="1:28">
      <c r="A98" s="49">
        <v>4</v>
      </c>
      <c r="B98" s="55" t="s">
        <v>15</v>
      </c>
      <c r="C98" s="56" t="s">
        <v>125</v>
      </c>
      <c r="D98" s="45">
        <v>7</v>
      </c>
      <c r="E98" s="49">
        <v>4</v>
      </c>
      <c r="F98" s="49"/>
      <c r="G98" s="49">
        <v>4</v>
      </c>
      <c r="H98" s="45">
        <f t="shared" ref="H98:H105" si="35">D98-E98</f>
        <v>3</v>
      </c>
      <c r="I98" s="45" t="s">
        <v>18</v>
      </c>
      <c r="J98" s="65" t="s">
        <v>19</v>
      </c>
      <c r="K98" s="47">
        <v>1.03</v>
      </c>
      <c r="M98" s="39">
        <v>95</v>
      </c>
      <c r="N98" s="39">
        <v>95</v>
      </c>
      <c r="P98" s="39">
        <v>59</v>
      </c>
      <c r="Q98" s="39" t="s">
        <v>125</v>
      </c>
      <c r="R98" s="39" t="s">
        <v>15</v>
      </c>
      <c r="S98" s="39">
        <v>7</v>
      </c>
      <c r="T98" s="39">
        <v>4</v>
      </c>
      <c r="V98" s="39">
        <v>1.03</v>
      </c>
      <c r="Y98" s="39" t="b">
        <f t="shared" ref="Y98:Y105" si="36">EXACT(R98,B98)</f>
        <v>1</v>
      </c>
      <c r="Z98" s="39">
        <f t="shared" ref="Z98:Z105" si="37">S98-D98</f>
        <v>0</v>
      </c>
      <c r="AA98" s="39">
        <f t="shared" ref="AA98:AA105" si="38">V98-K98</f>
        <v>0</v>
      </c>
      <c r="AB98" s="39" t="b">
        <f t="shared" ref="AB98:AB105" si="39">EXACT(Q98,C98)</f>
        <v>1</v>
      </c>
    </row>
    <row r="99" ht="24" hidden="1" spans="1:28">
      <c r="A99" s="49">
        <v>4</v>
      </c>
      <c r="B99" s="55" t="s">
        <v>15</v>
      </c>
      <c r="C99" s="56" t="s">
        <v>126</v>
      </c>
      <c r="D99" s="45">
        <v>20</v>
      </c>
      <c r="E99" s="49">
        <v>10</v>
      </c>
      <c r="F99" s="49"/>
      <c r="G99" s="49">
        <v>10</v>
      </c>
      <c r="H99" s="45">
        <f t="shared" si="35"/>
        <v>10</v>
      </c>
      <c r="I99" s="45" t="s">
        <v>18</v>
      </c>
      <c r="J99" s="65" t="s">
        <v>27</v>
      </c>
      <c r="K99" s="47">
        <v>1.15</v>
      </c>
      <c r="M99" s="39">
        <v>96</v>
      </c>
      <c r="N99" s="39">
        <v>96</v>
      </c>
      <c r="P99" s="39">
        <v>1332</v>
      </c>
      <c r="Q99" s="39" t="s">
        <v>126</v>
      </c>
      <c r="R99" s="39" t="s">
        <v>15</v>
      </c>
      <c r="S99" s="39">
        <v>20</v>
      </c>
      <c r="T99" s="39">
        <v>10</v>
      </c>
      <c r="V99" s="39">
        <v>1.15</v>
      </c>
      <c r="Y99" s="39" t="b">
        <f t="shared" si="36"/>
        <v>1</v>
      </c>
      <c r="Z99" s="39">
        <f t="shared" si="37"/>
        <v>0</v>
      </c>
      <c r="AA99" s="39">
        <f t="shared" si="38"/>
        <v>0</v>
      </c>
      <c r="AB99" s="39" t="b">
        <f t="shared" si="39"/>
        <v>1</v>
      </c>
    </row>
    <row r="100" hidden="1" spans="1:28">
      <c r="A100" s="49">
        <v>4</v>
      </c>
      <c r="B100" s="55" t="s">
        <v>15</v>
      </c>
      <c r="C100" s="56" t="s">
        <v>127</v>
      </c>
      <c r="D100" s="45">
        <v>25</v>
      </c>
      <c r="E100" s="49">
        <v>13</v>
      </c>
      <c r="F100" s="49"/>
      <c r="G100" s="49">
        <v>13</v>
      </c>
      <c r="H100" s="45">
        <f t="shared" si="35"/>
        <v>12</v>
      </c>
      <c r="I100" s="45" t="s">
        <v>18</v>
      </c>
      <c r="J100" s="65" t="s">
        <v>21</v>
      </c>
      <c r="K100" s="47">
        <v>1.19</v>
      </c>
      <c r="M100" s="39">
        <v>97</v>
      </c>
      <c r="N100" s="39">
        <v>97</v>
      </c>
      <c r="P100" s="39">
        <v>1427</v>
      </c>
      <c r="Q100" s="39" t="s">
        <v>127</v>
      </c>
      <c r="R100" s="39" t="s">
        <v>15</v>
      </c>
      <c r="S100" s="39">
        <v>25</v>
      </c>
      <c r="T100" s="39">
        <v>13</v>
      </c>
      <c r="V100" s="39">
        <v>1.19</v>
      </c>
      <c r="Y100" s="39" t="b">
        <f t="shared" si="36"/>
        <v>1</v>
      </c>
      <c r="Z100" s="39">
        <f t="shared" si="37"/>
        <v>0</v>
      </c>
      <c r="AA100" s="39">
        <f t="shared" si="38"/>
        <v>0</v>
      </c>
      <c r="AB100" s="39" t="b">
        <f t="shared" si="39"/>
        <v>1</v>
      </c>
    </row>
    <row r="101" ht="24" hidden="1" spans="1:28">
      <c r="A101" s="49">
        <v>5</v>
      </c>
      <c r="B101" s="55" t="s">
        <v>15</v>
      </c>
      <c r="C101" s="56" t="s">
        <v>128</v>
      </c>
      <c r="D101" s="45">
        <v>20</v>
      </c>
      <c r="E101" s="49">
        <v>10</v>
      </c>
      <c r="F101" s="49"/>
      <c r="G101" s="49">
        <v>10</v>
      </c>
      <c r="H101" s="45">
        <f t="shared" si="35"/>
        <v>10</v>
      </c>
      <c r="I101" s="45" t="s">
        <v>18</v>
      </c>
      <c r="J101" s="65" t="s">
        <v>19</v>
      </c>
      <c r="K101" s="47">
        <v>1.01</v>
      </c>
      <c r="M101" s="39">
        <v>98</v>
      </c>
      <c r="N101" s="39">
        <v>98</v>
      </c>
      <c r="P101" s="39">
        <v>5</v>
      </c>
      <c r="Q101" s="39" t="s">
        <v>128</v>
      </c>
      <c r="R101" s="39" t="s">
        <v>15</v>
      </c>
      <c r="S101" s="39">
        <v>20</v>
      </c>
      <c r="T101" s="39">
        <v>10</v>
      </c>
      <c r="V101" s="39">
        <v>1.01</v>
      </c>
      <c r="Y101" s="39" t="b">
        <f t="shared" si="36"/>
        <v>1</v>
      </c>
      <c r="Z101" s="39">
        <f t="shared" si="37"/>
        <v>0</v>
      </c>
      <c r="AA101" s="39">
        <f t="shared" si="38"/>
        <v>0</v>
      </c>
      <c r="AB101" s="39" t="b">
        <f t="shared" si="39"/>
        <v>1</v>
      </c>
    </row>
    <row r="102" ht="36" hidden="1" spans="1:28">
      <c r="A102" s="49">
        <v>5</v>
      </c>
      <c r="B102" s="55" t="s">
        <v>15</v>
      </c>
      <c r="C102" s="56" t="s">
        <v>129</v>
      </c>
      <c r="D102" s="45">
        <v>25</v>
      </c>
      <c r="E102" s="45">
        <v>13</v>
      </c>
      <c r="F102" s="45"/>
      <c r="G102" s="45">
        <v>13</v>
      </c>
      <c r="H102" s="45">
        <f t="shared" si="35"/>
        <v>12</v>
      </c>
      <c r="I102" s="45" t="s">
        <v>18</v>
      </c>
      <c r="J102" s="65" t="s">
        <v>21</v>
      </c>
      <c r="K102" s="47">
        <v>1.05</v>
      </c>
      <c r="M102" s="39">
        <v>99</v>
      </c>
      <c r="N102" s="39">
        <v>99</v>
      </c>
      <c r="P102" s="39">
        <v>750</v>
      </c>
      <c r="Q102" s="39" t="s">
        <v>129</v>
      </c>
      <c r="R102" s="39" t="s">
        <v>15</v>
      </c>
      <c r="S102" s="39">
        <v>25</v>
      </c>
      <c r="T102" s="39">
        <v>13</v>
      </c>
      <c r="V102" s="39">
        <v>1.05</v>
      </c>
      <c r="Y102" s="39" t="b">
        <f t="shared" si="36"/>
        <v>1</v>
      </c>
      <c r="Z102" s="39">
        <f t="shared" si="37"/>
        <v>0</v>
      </c>
      <c r="AA102" s="39">
        <f t="shared" si="38"/>
        <v>0</v>
      </c>
      <c r="AB102" s="39" t="b">
        <f t="shared" si="39"/>
        <v>1</v>
      </c>
    </row>
    <row r="103" ht="36" hidden="1" spans="1:28">
      <c r="A103" s="49">
        <v>5</v>
      </c>
      <c r="B103" s="55" t="s">
        <v>15</v>
      </c>
      <c r="C103" s="56" t="s">
        <v>130</v>
      </c>
      <c r="D103" s="45">
        <v>15</v>
      </c>
      <c r="E103" s="60">
        <v>8</v>
      </c>
      <c r="F103" s="60"/>
      <c r="G103" s="60">
        <v>8</v>
      </c>
      <c r="H103" s="45">
        <f t="shared" si="35"/>
        <v>7</v>
      </c>
      <c r="I103" s="60" t="s">
        <v>18</v>
      </c>
      <c r="J103" s="65" t="s">
        <v>32</v>
      </c>
      <c r="K103" s="47">
        <v>1.09</v>
      </c>
      <c r="M103" s="39">
        <v>100</v>
      </c>
      <c r="N103" s="39">
        <v>100</v>
      </c>
      <c r="P103" s="39">
        <v>1162</v>
      </c>
      <c r="Q103" s="39" t="s">
        <v>130</v>
      </c>
      <c r="R103" s="39" t="s">
        <v>15</v>
      </c>
      <c r="S103" s="39">
        <v>15</v>
      </c>
      <c r="T103" s="39">
        <v>8</v>
      </c>
      <c r="V103" s="39">
        <v>1.09</v>
      </c>
      <c r="Y103" s="39" t="b">
        <f t="shared" si="36"/>
        <v>1</v>
      </c>
      <c r="Z103" s="39">
        <f t="shared" si="37"/>
        <v>0</v>
      </c>
      <c r="AA103" s="39">
        <f t="shared" si="38"/>
        <v>0</v>
      </c>
      <c r="AB103" s="39" t="b">
        <f t="shared" si="39"/>
        <v>1</v>
      </c>
    </row>
    <row r="104" ht="24" hidden="1" spans="1:28">
      <c r="A104" s="49">
        <v>5</v>
      </c>
      <c r="B104" s="55" t="s">
        <v>15</v>
      </c>
      <c r="C104" s="56" t="s">
        <v>131</v>
      </c>
      <c r="D104" s="45">
        <v>20</v>
      </c>
      <c r="E104" s="49">
        <v>10</v>
      </c>
      <c r="F104" s="49"/>
      <c r="G104" s="49">
        <v>10</v>
      </c>
      <c r="H104" s="45">
        <f t="shared" si="35"/>
        <v>10</v>
      </c>
      <c r="I104" s="45" t="s">
        <v>18</v>
      </c>
      <c r="J104" s="65" t="s">
        <v>27</v>
      </c>
      <c r="K104" s="47">
        <v>1.15</v>
      </c>
      <c r="M104" s="39">
        <v>101</v>
      </c>
      <c r="N104" s="39">
        <v>101</v>
      </c>
      <c r="P104" s="39">
        <v>1333</v>
      </c>
      <c r="Q104" s="39" t="s">
        <v>131</v>
      </c>
      <c r="R104" s="39" t="s">
        <v>15</v>
      </c>
      <c r="S104" s="39">
        <v>20</v>
      </c>
      <c r="T104" s="39">
        <v>10</v>
      </c>
      <c r="V104" s="39">
        <v>1.15</v>
      </c>
      <c r="Y104" s="39" t="b">
        <f t="shared" si="36"/>
        <v>1</v>
      </c>
      <c r="Z104" s="39">
        <f t="shared" si="37"/>
        <v>0</v>
      </c>
      <c r="AA104" s="39">
        <f t="shared" si="38"/>
        <v>0</v>
      </c>
      <c r="AB104" s="39" t="b">
        <f t="shared" si="39"/>
        <v>1</v>
      </c>
    </row>
    <row r="105" ht="24" hidden="1" spans="1:28">
      <c r="A105" s="49">
        <v>5</v>
      </c>
      <c r="B105" s="55" t="s">
        <v>15</v>
      </c>
      <c r="C105" s="56" t="s">
        <v>132</v>
      </c>
      <c r="D105" s="45">
        <v>25</v>
      </c>
      <c r="E105" s="49">
        <v>13</v>
      </c>
      <c r="F105" s="49"/>
      <c r="G105" s="49">
        <v>13</v>
      </c>
      <c r="H105" s="45">
        <f t="shared" si="35"/>
        <v>12</v>
      </c>
      <c r="I105" s="45" t="s">
        <v>18</v>
      </c>
      <c r="J105" s="65" t="s">
        <v>21</v>
      </c>
      <c r="K105" s="47">
        <v>1.19</v>
      </c>
      <c r="M105" s="39">
        <v>102</v>
      </c>
      <c r="N105" s="39">
        <v>102</v>
      </c>
      <c r="P105" s="39">
        <v>1428</v>
      </c>
      <c r="Q105" s="39" t="s">
        <v>132</v>
      </c>
      <c r="R105" s="39" t="s">
        <v>15</v>
      </c>
      <c r="S105" s="39">
        <v>25</v>
      </c>
      <c r="T105" s="39">
        <v>13</v>
      </c>
      <c r="V105" s="39">
        <v>1.19</v>
      </c>
      <c r="Y105" s="39" t="b">
        <f t="shared" si="36"/>
        <v>1</v>
      </c>
      <c r="Z105" s="39">
        <f t="shared" si="37"/>
        <v>0</v>
      </c>
      <c r="AA105" s="39">
        <f t="shared" si="38"/>
        <v>0</v>
      </c>
      <c r="AB105" s="39" t="b">
        <f t="shared" si="39"/>
        <v>1</v>
      </c>
    </row>
    <row r="106" ht="36" hidden="1" spans="1:14">
      <c r="A106" s="57">
        <v>5</v>
      </c>
      <c r="B106" s="58" t="s">
        <v>15</v>
      </c>
      <c r="C106" s="59" t="s">
        <v>133</v>
      </c>
      <c r="D106" s="60">
        <v>50</v>
      </c>
      <c r="E106" s="57">
        <v>50</v>
      </c>
      <c r="F106" s="57">
        <v>50</v>
      </c>
      <c r="G106" s="57"/>
      <c r="H106" s="57"/>
      <c r="I106" s="66" t="s">
        <v>18</v>
      </c>
      <c r="J106" s="65" t="s">
        <v>24</v>
      </c>
      <c r="K106" s="47">
        <v>1.261</v>
      </c>
      <c r="M106" s="39">
        <v>103</v>
      </c>
      <c r="N106" s="39">
        <v>103</v>
      </c>
    </row>
    <row r="107" ht="24" hidden="1" spans="1:28">
      <c r="A107" s="49">
        <v>6</v>
      </c>
      <c r="B107" s="55" t="s">
        <v>15</v>
      </c>
      <c r="C107" s="56" t="s">
        <v>134</v>
      </c>
      <c r="D107" s="45">
        <v>35</v>
      </c>
      <c r="E107" s="47">
        <v>18</v>
      </c>
      <c r="F107" s="47"/>
      <c r="G107" s="47">
        <v>18</v>
      </c>
      <c r="H107" s="45">
        <f t="shared" ref="H107:H112" si="40">D107-E107</f>
        <v>17</v>
      </c>
      <c r="I107" s="65" t="s">
        <v>18</v>
      </c>
      <c r="J107" s="65" t="s">
        <v>59</v>
      </c>
      <c r="K107" s="47">
        <v>1.05</v>
      </c>
      <c r="M107" s="39">
        <v>104</v>
      </c>
      <c r="N107" s="39">
        <v>104</v>
      </c>
      <c r="P107" s="39">
        <v>661</v>
      </c>
      <c r="Q107" s="39" t="s">
        <v>134</v>
      </c>
      <c r="R107" s="39" t="s">
        <v>15</v>
      </c>
      <c r="S107" s="39">
        <v>35</v>
      </c>
      <c r="T107" s="39">
        <v>18</v>
      </c>
      <c r="V107" s="39">
        <v>1.05</v>
      </c>
      <c r="Y107" s="39" t="b">
        <f t="shared" ref="Y107:Y112" si="41">EXACT(R107,B107)</f>
        <v>1</v>
      </c>
      <c r="Z107" s="39">
        <f t="shared" ref="Z107:Z112" si="42">S107-D107</f>
        <v>0</v>
      </c>
      <c r="AA107" s="39">
        <f t="shared" ref="AA107:AA112" si="43">V107-K107</f>
        <v>0</v>
      </c>
      <c r="AB107" s="39" t="b">
        <f t="shared" ref="AB107:AB112" si="44">EXACT(Q107,C107)</f>
        <v>1</v>
      </c>
    </row>
    <row r="108" ht="24" hidden="1" spans="1:28">
      <c r="A108" s="49">
        <v>6</v>
      </c>
      <c r="B108" s="55" t="s">
        <v>15</v>
      </c>
      <c r="C108" s="56" t="s">
        <v>135</v>
      </c>
      <c r="D108" s="45">
        <v>50</v>
      </c>
      <c r="E108" s="47">
        <v>26</v>
      </c>
      <c r="F108" s="47"/>
      <c r="G108" s="47">
        <v>26</v>
      </c>
      <c r="H108" s="45">
        <f t="shared" si="40"/>
        <v>24</v>
      </c>
      <c r="I108" s="65" t="s">
        <v>18</v>
      </c>
      <c r="J108" s="65" t="s">
        <v>24</v>
      </c>
      <c r="K108" s="47">
        <v>1.05</v>
      </c>
      <c r="M108" s="39">
        <v>105</v>
      </c>
      <c r="N108" s="39">
        <v>105</v>
      </c>
      <c r="P108" s="39">
        <v>531</v>
      </c>
      <c r="Q108" s="39" t="s">
        <v>135</v>
      </c>
      <c r="R108" s="39" t="s">
        <v>15</v>
      </c>
      <c r="S108" s="39">
        <v>50</v>
      </c>
      <c r="T108" s="39">
        <v>26</v>
      </c>
      <c r="V108" s="39">
        <v>1.05</v>
      </c>
      <c r="Y108" s="39" t="b">
        <f t="shared" si="41"/>
        <v>1</v>
      </c>
      <c r="Z108" s="39">
        <f t="shared" si="42"/>
        <v>0</v>
      </c>
      <c r="AA108" s="39">
        <f t="shared" si="43"/>
        <v>0</v>
      </c>
      <c r="AB108" s="39" t="b">
        <f t="shared" si="44"/>
        <v>1</v>
      </c>
    </row>
    <row r="109" ht="24" hidden="1" spans="1:28">
      <c r="A109" s="49">
        <v>6</v>
      </c>
      <c r="B109" s="55" t="s">
        <v>15</v>
      </c>
      <c r="C109" s="56" t="s">
        <v>136</v>
      </c>
      <c r="D109" s="45">
        <v>10</v>
      </c>
      <c r="E109" s="49">
        <v>5</v>
      </c>
      <c r="F109" s="49"/>
      <c r="G109" s="49">
        <v>5</v>
      </c>
      <c r="H109" s="45">
        <f t="shared" si="40"/>
        <v>5</v>
      </c>
      <c r="I109" s="45" t="s">
        <v>18</v>
      </c>
      <c r="J109" s="65" t="s">
        <v>30</v>
      </c>
      <c r="K109" s="47">
        <v>1.08</v>
      </c>
      <c r="M109" s="39">
        <v>106</v>
      </c>
      <c r="N109" s="39">
        <v>106</v>
      </c>
      <c r="P109" s="39">
        <v>1073</v>
      </c>
      <c r="Q109" s="39" t="s">
        <v>136</v>
      </c>
      <c r="R109" s="39" t="s">
        <v>15</v>
      </c>
      <c r="S109" s="39">
        <v>10</v>
      </c>
      <c r="T109" s="39">
        <v>5</v>
      </c>
      <c r="V109" s="39">
        <v>1.08</v>
      </c>
      <c r="Y109" s="39" t="b">
        <f t="shared" si="41"/>
        <v>1</v>
      </c>
      <c r="Z109" s="39">
        <f t="shared" si="42"/>
        <v>0</v>
      </c>
      <c r="AA109" s="39">
        <f t="shared" si="43"/>
        <v>0</v>
      </c>
      <c r="AB109" s="39" t="b">
        <f t="shared" si="44"/>
        <v>1</v>
      </c>
    </row>
    <row r="110" ht="36" hidden="1" spans="1:28">
      <c r="A110" s="49">
        <v>6</v>
      </c>
      <c r="B110" s="55" t="s">
        <v>15</v>
      </c>
      <c r="C110" s="56" t="s">
        <v>137</v>
      </c>
      <c r="D110" s="45">
        <v>15</v>
      </c>
      <c r="E110" s="60">
        <v>8</v>
      </c>
      <c r="F110" s="60"/>
      <c r="G110" s="60">
        <v>8</v>
      </c>
      <c r="H110" s="45">
        <f t="shared" si="40"/>
        <v>7</v>
      </c>
      <c r="I110" s="60" t="s">
        <v>18</v>
      </c>
      <c r="J110" s="65" t="s">
        <v>32</v>
      </c>
      <c r="K110" s="47">
        <v>1.09</v>
      </c>
      <c r="M110" s="39">
        <v>107</v>
      </c>
      <c r="N110" s="39">
        <v>107</v>
      </c>
      <c r="P110" s="39">
        <v>1163</v>
      </c>
      <c r="Q110" s="39" t="s">
        <v>137</v>
      </c>
      <c r="R110" s="39" t="s">
        <v>15</v>
      </c>
      <c r="S110" s="39">
        <v>15</v>
      </c>
      <c r="T110" s="39">
        <v>8</v>
      </c>
      <c r="V110" s="39">
        <v>1.09</v>
      </c>
      <c r="Y110" s="39" t="b">
        <f t="shared" si="41"/>
        <v>1</v>
      </c>
      <c r="Z110" s="39">
        <f t="shared" si="42"/>
        <v>0</v>
      </c>
      <c r="AA110" s="39">
        <f t="shared" si="43"/>
        <v>0</v>
      </c>
      <c r="AB110" s="39" t="b">
        <f t="shared" si="44"/>
        <v>1</v>
      </c>
    </row>
    <row r="111" hidden="1" spans="1:28">
      <c r="A111" s="49">
        <v>6</v>
      </c>
      <c r="B111" s="55" t="s">
        <v>15</v>
      </c>
      <c r="C111" s="56" t="s">
        <v>138</v>
      </c>
      <c r="D111" s="45">
        <v>20</v>
      </c>
      <c r="E111" s="49">
        <v>10</v>
      </c>
      <c r="F111" s="49"/>
      <c r="G111" s="49">
        <v>10</v>
      </c>
      <c r="H111" s="45">
        <f t="shared" si="40"/>
        <v>10</v>
      </c>
      <c r="I111" s="45" t="s">
        <v>18</v>
      </c>
      <c r="J111" s="65" t="s">
        <v>27</v>
      </c>
      <c r="K111" s="47">
        <v>1.15</v>
      </c>
      <c r="M111" s="39">
        <v>108</v>
      </c>
      <c r="N111" s="39">
        <v>108</v>
      </c>
      <c r="P111" s="39">
        <v>1334</v>
      </c>
      <c r="Q111" s="39" t="s">
        <v>138</v>
      </c>
      <c r="R111" s="39" t="s">
        <v>15</v>
      </c>
      <c r="S111" s="39">
        <v>20</v>
      </c>
      <c r="T111" s="39">
        <v>10</v>
      </c>
      <c r="V111" s="39">
        <v>1.15</v>
      </c>
      <c r="Y111" s="39" t="b">
        <f t="shared" si="41"/>
        <v>1</v>
      </c>
      <c r="Z111" s="39">
        <f t="shared" si="42"/>
        <v>0</v>
      </c>
      <c r="AA111" s="39">
        <f t="shared" si="43"/>
        <v>0</v>
      </c>
      <c r="AB111" s="39" t="b">
        <f t="shared" si="44"/>
        <v>1</v>
      </c>
    </row>
    <row r="112" ht="24" hidden="1" spans="1:28">
      <c r="A112" s="49">
        <v>6</v>
      </c>
      <c r="B112" s="55" t="s">
        <v>15</v>
      </c>
      <c r="C112" s="56" t="s">
        <v>139</v>
      </c>
      <c r="D112" s="45">
        <v>25</v>
      </c>
      <c r="E112" s="61">
        <v>13</v>
      </c>
      <c r="F112" s="61"/>
      <c r="G112" s="61">
        <v>13</v>
      </c>
      <c r="H112" s="45">
        <f t="shared" si="40"/>
        <v>12</v>
      </c>
      <c r="I112" s="61" t="s">
        <v>18</v>
      </c>
      <c r="J112" s="65" t="s">
        <v>34</v>
      </c>
      <c r="K112" s="47">
        <v>1.23</v>
      </c>
      <c r="M112" s="39">
        <v>109</v>
      </c>
      <c r="N112" s="39">
        <v>109</v>
      </c>
      <c r="P112" s="39">
        <v>1506</v>
      </c>
      <c r="Q112" s="39" t="s">
        <v>139</v>
      </c>
      <c r="R112" s="39" t="s">
        <v>15</v>
      </c>
      <c r="S112" s="39">
        <v>25</v>
      </c>
      <c r="T112" s="39">
        <v>13</v>
      </c>
      <c r="V112" s="39">
        <v>1.23</v>
      </c>
      <c r="Y112" s="39" t="b">
        <f t="shared" si="41"/>
        <v>1</v>
      </c>
      <c r="Z112" s="39">
        <f t="shared" si="42"/>
        <v>0</v>
      </c>
      <c r="AA112" s="39">
        <f t="shared" si="43"/>
        <v>0</v>
      </c>
      <c r="AB112" s="39" t="b">
        <f t="shared" si="44"/>
        <v>1</v>
      </c>
    </row>
    <row r="113" ht="24" hidden="1" spans="1:14">
      <c r="A113" s="57">
        <v>6</v>
      </c>
      <c r="B113" s="58" t="s">
        <v>15</v>
      </c>
      <c r="C113" s="59" t="s">
        <v>140</v>
      </c>
      <c r="D113" s="60">
        <v>50</v>
      </c>
      <c r="E113" s="57">
        <v>50</v>
      </c>
      <c r="F113" s="57">
        <v>50</v>
      </c>
      <c r="G113" s="57"/>
      <c r="H113" s="57"/>
      <c r="I113" s="66" t="s">
        <v>18</v>
      </c>
      <c r="J113" s="65" t="s">
        <v>24</v>
      </c>
      <c r="K113" s="47">
        <v>1.261</v>
      </c>
      <c r="M113" s="39">
        <v>110</v>
      </c>
      <c r="N113" s="39">
        <v>110</v>
      </c>
    </row>
    <row r="114" ht="24" hidden="1" spans="1:14">
      <c r="A114" s="57">
        <v>6</v>
      </c>
      <c r="B114" s="58" t="s">
        <v>15</v>
      </c>
      <c r="C114" s="59" t="s">
        <v>141</v>
      </c>
      <c r="D114" s="60">
        <v>50</v>
      </c>
      <c r="E114" s="57">
        <v>50</v>
      </c>
      <c r="F114" s="57">
        <v>50</v>
      </c>
      <c r="G114" s="57"/>
      <c r="H114" s="57"/>
      <c r="I114" s="66" t="s">
        <v>18</v>
      </c>
      <c r="J114" s="65" t="s">
        <v>24</v>
      </c>
      <c r="K114" s="47">
        <v>1.261</v>
      </c>
      <c r="M114" s="39">
        <v>111</v>
      </c>
      <c r="N114" s="39">
        <v>111</v>
      </c>
    </row>
    <row r="115" ht="24" hidden="1" spans="1:14">
      <c r="A115" s="60">
        <v>6</v>
      </c>
      <c r="B115" s="58" t="s">
        <v>15</v>
      </c>
      <c r="C115" s="59" t="s">
        <v>142</v>
      </c>
      <c r="D115" s="60">
        <v>10</v>
      </c>
      <c r="E115" s="60">
        <v>10</v>
      </c>
      <c r="F115" s="60">
        <v>10</v>
      </c>
      <c r="G115" s="60"/>
      <c r="H115" s="60"/>
      <c r="I115" s="60" t="s">
        <v>18</v>
      </c>
      <c r="J115" s="65" t="s">
        <v>34</v>
      </c>
      <c r="K115" s="47">
        <v>1.262</v>
      </c>
      <c r="M115" s="39">
        <v>112</v>
      </c>
      <c r="N115" s="39">
        <v>112</v>
      </c>
    </row>
    <row r="116" ht="24" hidden="1" spans="1:28">
      <c r="A116" s="49">
        <v>7</v>
      </c>
      <c r="B116" s="55" t="s">
        <v>15</v>
      </c>
      <c r="C116" s="56" t="s">
        <v>143</v>
      </c>
      <c r="D116" s="45">
        <v>20</v>
      </c>
      <c r="E116" s="49">
        <v>10</v>
      </c>
      <c r="F116" s="49"/>
      <c r="G116" s="49">
        <v>10</v>
      </c>
      <c r="H116" s="45">
        <f t="shared" ref="H116:H118" si="45">D116-E116</f>
        <v>10</v>
      </c>
      <c r="I116" s="45" t="s">
        <v>18</v>
      </c>
      <c r="J116" s="65" t="s">
        <v>19</v>
      </c>
      <c r="K116" s="47">
        <v>1.01</v>
      </c>
      <c r="M116" s="39">
        <v>113</v>
      </c>
      <c r="N116" s="39">
        <v>113</v>
      </c>
      <c r="P116" s="39">
        <v>7</v>
      </c>
      <c r="Q116" s="39" t="s">
        <v>143</v>
      </c>
      <c r="R116" s="39" t="s">
        <v>15</v>
      </c>
      <c r="S116" s="39">
        <v>20</v>
      </c>
      <c r="T116" s="39">
        <v>10</v>
      </c>
      <c r="V116" s="39">
        <v>1.01</v>
      </c>
      <c r="Y116" s="39" t="b">
        <f t="shared" ref="Y116:Y118" si="46">EXACT(R116,B116)</f>
        <v>1</v>
      </c>
      <c r="Z116" s="39">
        <f t="shared" ref="Z116:Z118" si="47">S116-D116</f>
        <v>0</v>
      </c>
      <c r="AA116" s="39">
        <f t="shared" ref="AA116:AA118" si="48">V116-K116</f>
        <v>0</v>
      </c>
      <c r="AB116" s="39" t="b">
        <f t="shared" ref="AB116:AB118" si="49">EXACT(Q116,C116)</f>
        <v>1</v>
      </c>
    </row>
    <row r="117" hidden="1" spans="1:28">
      <c r="A117" s="49">
        <v>7</v>
      </c>
      <c r="B117" s="55" t="s">
        <v>15</v>
      </c>
      <c r="C117" s="56" t="s">
        <v>144</v>
      </c>
      <c r="D117" s="45">
        <v>30</v>
      </c>
      <c r="E117" s="49">
        <v>16</v>
      </c>
      <c r="F117" s="49"/>
      <c r="G117" s="49">
        <v>16</v>
      </c>
      <c r="H117" s="45">
        <f t="shared" si="45"/>
        <v>14</v>
      </c>
      <c r="I117" s="45" t="s">
        <v>18</v>
      </c>
      <c r="J117" s="65" t="s">
        <v>27</v>
      </c>
      <c r="K117" s="47">
        <v>1.04</v>
      </c>
      <c r="M117" s="39">
        <v>114</v>
      </c>
      <c r="N117" s="39">
        <v>114</v>
      </c>
      <c r="P117" s="39">
        <v>223</v>
      </c>
      <c r="Q117" s="39" t="s">
        <v>144</v>
      </c>
      <c r="R117" s="39" t="s">
        <v>15</v>
      </c>
      <c r="S117" s="39">
        <v>30</v>
      </c>
      <c r="T117" s="39">
        <v>16</v>
      </c>
      <c r="V117" s="39">
        <v>1.04</v>
      </c>
      <c r="Y117" s="39" t="b">
        <f t="shared" si="46"/>
        <v>1</v>
      </c>
      <c r="Z117" s="39">
        <f t="shared" si="47"/>
        <v>0</v>
      </c>
      <c r="AA117" s="39">
        <f t="shared" si="48"/>
        <v>0</v>
      </c>
      <c r="AB117" s="39" t="b">
        <f t="shared" si="49"/>
        <v>1</v>
      </c>
    </row>
    <row r="118" ht="24" hidden="1" spans="1:28">
      <c r="A118" s="49">
        <v>7</v>
      </c>
      <c r="B118" s="55" t="s">
        <v>15</v>
      </c>
      <c r="C118" s="56" t="s">
        <v>145</v>
      </c>
      <c r="D118" s="45">
        <v>10</v>
      </c>
      <c r="E118" s="45">
        <v>5</v>
      </c>
      <c r="F118" s="45"/>
      <c r="G118" s="45">
        <v>5</v>
      </c>
      <c r="H118" s="45">
        <f t="shared" si="45"/>
        <v>5</v>
      </c>
      <c r="I118" s="45" t="s">
        <v>18</v>
      </c>
      <c r="J118" s="65" t="s">
        <v>21</v>
      </c>
      <c r="K118" s="47">
        <v>1.05</v>
      </c>
      <c r="M118" s="39">
        <v>115</v>
      </c>
      <c r="N118" s="39">
        <v>115</v>
      </c>
      <c r="P118" s="39">
        <v>752</v>
      </c>
      <c r="Q118" s="39" t="s">
        <v>145</v>
      </c>
      <c r="R118" s="39" t="s">
        <v>15</v>
      </c>
      <c r="S118" s="39">
        <v>10</v>
      </c>
      <c r="T118" s="39">
        <v>5</v>
      </c>
      <c r="V118" s="39">
        <v>1.05</v>
      </c>
      <c r="Y118" s="39" t="b">
        <f t="shared" si="46"/>
        <v>1</v>
      </c>
      <c r="Z118" s="39">
        <f t="shared" si="47"/>
        <v>0</v>
      </c>
      <c r="AA118" s="39">
        <f t="shared" si="48"/>
        <v>0</v>
      </c>
      <c r="AB118" s="39" t="b">
        <f t="shared" si="49"/>
        <v>1</v>
      </c>
    </row>
    <row r="119" ht="24" hidden="1" spans="1:14">
      <c r="A119" s="57">
        <v>7</v>
      </c>
      <c r="B119" s="58" t="s">
        <v>15</v>
      </c>
      <c r="C119" s="59" t="s">
        <v>146</v>
      </c>
      <c r="D119" s="60">
        <v>50</v>
      </c>
      <c r="E119" s="57">
        <v>50</v>
      </c>
      <c r="F119" s="57">
        <v>50</v>
      </c>
      <c r="G119" s="57"/>
      <c r="H119" s="57"/>
      <c r="I119" s="66" t="s">
        <v>18</v>
      </c>
      <c r="J119" s="65" t="s">
        <v>24</v>
      </c>
      <c r="K119" s="47">
        <v>1.261</v>
      </c>
      <c r="M119" s="39">
        <v>116</v>
      </c>
      <c r="N119" s="39">
        <v>116</v>
      </c>
    </row>
    <row r="120" ht="24" hidden="1" spans="1:14">
      <c r="A120" s="57">
        <v>7</v>
      </c>
      <c r="B120" s="58" t="s">
        <v>15</v>
      </c>
      <c r="C120" s="59" t="s">
        <v>147</v>
      </c>
      <c r="D120" s="60">
        <v>60</v>
      </c>
      <c r="E120" s="57">
        <v>60</v>
      </c>
      <c r="F120" s="57">
        <v>60</v>
      </c>
      <c r="G120" s="57"/>
      <c r="H120" s="57"/>
      <c r="I120" s="66" t="s">
        <v>18</v>
      </c>
      <c r="J120" s="65" t="s">
        <v>24</v>
      </c>
      <c r="K120" s="47">
        <v>1.261</v>
      </c>
      <c r="M120" s="39">
        <v>117</v>
      </c>
      <c r="N120" s="39">
        <v>117</v>
      </c>
    </row>
    <row r="121" ht="24" hidden="1" spans="1:14">
      <c r="A121" s="61">
        <v>7</v>
      </c>
      <c r="B121" s="58" t="s">
        <v>15</v>
      </c>
      <c r="C121" s="69" t="s">
        <v>148</v>
      </c>
      <c r="D121" s="61">
        <v>50</v>
      </c>
      <c r="E121" s="61">
        <v>50</v>
      </c>
      <c r="F121" s="61">
        <v>50</v>
      </c>
      <c r="G121" s="61"/>
      <c r="H121" s="61"/>
      <c r="I121" s="65" t="s">
        <v>18</v>
      </c>
      <c r="J121" s="65" t="s">
        <v>49</v>
      </c>
      <c r="K121" s="47">
        <v>1.265</v>
      </c>
      <c r="M121" s="39">
        <v>118</v>
      </c>
      <c r="N121" s="39">
        <v>118</v>
      </c>
    </row>
    <row r="122" hidden="1" spans="1:28">
      <c r="A122" s="49">
        <v>8</v>
      </c>
      <c r="B122" s="55" t="s">
        <v>15</v>
      </c>
      <c r="C122" s="56" t="s">
        <v>149</v>
      </c>
      <c r="D122" s="45">
        <v>20</v>
      </c>
      <c r="E122" s="49">
        <v>10</v>
      </c>
      <c r="F122" s="49"/>
      <c r="G122" s="49">
        <v>10</v>
      </c>
      <c r="H122" s="45">
        <f t="shared" ref="H122:H128" si="50">D122-E122</f>
        <v>10</v>
      </c>
      <c r="I122" s="45" t="s">
        <v>18</v>
      </c>
      <c r="J122" s="65" t="s">
        <v>19</v>
      </c>
      <c r="K122" s="47">
        <v>1.01</v>
      </c>
      <c r="M122" s="39">
        <v>119</v>
      </c>
      <c r="N122" s="39">
        <v>119</v>
      </c>
      <c r="P122" s="39">
        <v>8</v>
      </c>
      <c r="Q122" s="39" t="s">
        <v>149</v>
      </c>
      <c r="R122" s="39" t="s">
        <v>15</v>
      </c>
      <c r="S122" s="39">
        <v>20</v>
      </c>
      <c r="T122" s="39">
        <v>10</v>
      </c>
      <c r="V122" s="39">
        <v>1.01</v>
      </c>
      <c r="Y122" s="39" t="b">
        <f t="shared" ref="Y122:Y128" si="51">EXACT(R122,B122)</f>
        <v>1</v>
      </c>
      <c r="Z122" s="39">
        <f t="shared" ref="Z122:Z128" si="52">S122-D122</f>
        <v>0</v>
      </c>
      <c r="AA122" s="39">
        <f t="shared" ref="AA122:AA128" si="53">V122-K122</f>
        <v>0</v>
      </c>
      <c r="AB122" s="39" t="b">
        <f t="shared" ref="AB122:AB128" si="54">EXACT(Q122,C122)</f>
        <v>1</v>
      </c>
    </row>
    <row r="123" ht="36" hidden="1" spans="1:28">
      <c r="A123" s="49">
        <v>8</v>
      </c>
      <c r="B123" s="55" t="s">
        <v>15</v>
      </c>
      <c r="C123" s="56" t="s">
        <v>150</v>
      </c>
      <c r="D123" s="45">
        <v>7</v>
      </c>
      <c r="E123" s="49">
        <v>4</v>
      </c>
      <c r="F123" s="49"/>
      <c r="G123" s="49">
        <v>4</v>
      </c>
      <c r="H123" s="45">
        <f t="shared" si="50"/>
        <v>3</v>
      </c>
      <c r="I123" s="45" t="s">
        <v>18</v>
      </c>
      <c r="J123" s="65" t="s">
        <v>19</v>
      </c>
      <c r="K123" s="47">
        <v>1.03</v>
      </c>
      <c r="M123" s="39">
        <v>120</v>
      </c>
      <c r="N123" s="39">
        <v>120</v>
      </c>
      <c r="P123" s="39">
        <v>63</v>
      </c>
      <c r="Q123" s="39" t="s">
        <v>150</v>
      </c>
      <c r="R123" s="39" t="s">
        <v>15</v>
      </c>
      <c r="S123" s="39">
        <v>7</v>
      </c>
      <c r="T123" s="39">
        <v>4</v>
      </c>
      <c r="V123" s="39">
        <v>1.03</v>
      </c>
      <c r="Y123" s="39" t="b">
        <f t="shared" si="51"/>
        <v>1</v>
      </c>
      <c r="Z123" s="39">
        <f t="shared" si="52"/>
        <v>0</v>
      </c>
      <c r="AA123" s="39">
        <f t="shared" si="53"/>
        <v>0</v>
      </c>
      <c r="AB123" s="39" t="b">
        <f t="shared" si="54"/>
        <v>1</v>
      </c>
    </row>
    <row r="124" ht="24" hidden="1" spans="1:28">
      <c r="A124" s="49">
        <v>8</v>
      </c>
      <c r="B124" s="55" t="s">
        <v>15</v>
      </c>
      <c r="C124" s="56" t="s">
        <v>151</v>
      </c>
      <c r="D124" s="45">
        <v>50</v>
      </c>
      <c r="E124" s="47">
        <v>26</v>
      </c>
      <c r="F124" s="47"/>
      <c r="G124" s="47">
        <v>26</v>
      </c>
      <c r="H124" s="45">
        <f t="shared" si="50"/>
        <v>24</v>
      </c>
      <c r="I124" s="65" t="s">
        <v>18</v>
      </c>
      <c r="J124" s="65" t="s">
        <v>24</v>
      </c>
      <c r="K124" s="47">
        <v>1.05</v>
      </c>
      <c r="M124" s="39">
        <v>121</v>
      </c>
      <c r="N124" s="39">
        <v>121</v>
      </c>
      <c r="P124" s="39">
        <v>533</v>
      </c>
      <c r="Q124" s="39" t="s">
        <v>151</v>
      </c>
      <c r="R124" s="39" t="s">
        <v>15</v>
      </c>
      <c r="S124" s="39">
        <v>50</v>
      </c>
      <c r="T124" s="39">
        <v>26</v>
      </c>
      <c r="V124" s="39">
        <v>1.05</v>
      </c>
      <c r="Y124" s="39" t="b">
        <f t="shared" si="51"/>
        <v>1</v>
      </c>
      <c r="Z124" s="39">
        <f t="shared" si="52"/>
        <v>0</v>
      </c>
      <c r="AA124" s="39">
        <f t="shared" si="53"/>
        <v>0</v>
      </c>
      <c r="AB124" s="39" t="b">
        <f t="shared" si="54"/>
        <v>1</v>
      </c>
    </row>
    <row r="125" ht="24" hidden="1" spans="1:28">
      <c r="A125" s="49">
        <v>8</v>
      </c>
      <c r="B125" s="55" t="s">
        <v>15</v>
      </c>
      <c r="C125" s="56" t="s">
        <v>152</v>
      </c>
      <c r="D125" s="45">
        <v>15</v>
      </c>
      <c r="E125" s="60">
        <v>8</v>
      </c>
      <c r="F125" s="60"/>
      <c r="G125" s="60">
        <v>8</v>
      </c>
      <c r="H125" s="45">
        <f t="shared" si="50"/>
        <v>7</v>
      </c>
      <c r="I125" s="60" t="s">
        <v>18</v>
      </c>
      <c r="J125" s="65" t="s">
        <v>32</v>
      </c>
      <c r="K125" s="47">
        <v>1.09</v>
      </c>
      <c r="M125" s="39">
        <v>122</v>
      </c>
      <c r="N125" s="39">
        <v>122</v>
      </c>
      <c r="P125" s="39">
        <v>1165</v>
      </c>
      <c r="Q125" s="39" t="s">
        <v>152</v>
      </c>
      <c r="R125" s="39" t="s">
        <v>15</v>
      </c>
      <c r="S125" s="39">
        <v>15</v>
      </c>
      <c r="T125" s="39">
        <v>8</v>
      </c>
      <c r="V125" s="39">
        <v>1.09</v>
      </c>
      <c r="Y125" s="39" t="b">
        <f t="shared" si="51"/>
        <v>1</v>
      </c>
      <c r="Z125" s="39">
        <f t="shared" si="52"/>
        <v>0</v>
      </c>
      <c r="AA125" s="39">
        <f t="shared" si="53"/>
        <v>0</v>
      </c>
      <c r="AB125" s="39" t="b">
        <f t="shared" si="54"/>
        <v>1</v>
      </c>
    </row>
    <row r="126" ht="24" hidden="1" spans="1:28">
      <c r="A126" s="49">
        <v>8</v>
      </c>
      <c r="B126" s="55" t="s">
        <v>15</v>
      </c>
      <c r="C126" s="56" t="s">
        <v>153</v>
      </c>
      <c r="D126" s="45">
        <v>20</v>
      </c>
      <c r="E126" s="49">
        <v>10</v>
      </c>
      <c r="F126" s="49"/>
      <c r="G126" s="49">
        <v>10</v>
      </c>
      <c r="H126" s="45">
        <f t="shared" si="50"/>
        <v>10</v>
      </c>
      <c r="I126" s="45" t="s">
        <v>18</v>
      </c>
      <c r="J126" s="65" t="s">
        <v>27</v>
      </c>
      <c r="K126" s="47">
        <v>1.15</v>
      </c>
      <c r="M126" s="39">
        <v>123</v>
      </c>
      <c r="N126" s="39">
        <v>123</v>
      </c>
      <c r="P126" s="39">
        <v>1336</v>
      </c>
      <c r="Q126" s="39" t="s">
        <v>153</v>
      </c>
      <c r="R126" s="39" t="s">
        <v>15</v>
      </c>
      <c r="S126" s="39">
        <v>20</v>
      </c>
      <c r="T126" s="39">
        <v>10</v>
      </c>
      <c r="V126" s="39">
        <v>1.15</v>
      </c>
      <c r="Y126" s="39" t="b">
        <f t="shared" si="51"/>
        <v>1</v>
      </c>
      <c r="Z126" s="39">
        <f t="shared" si="52"/>
        <v>0</v>
      </c>
      <c r="AA126" s="39">
        <f t="shared" si="53"/>
        <v>0</v>
      </c>
      <c r="AB126" s="39" t="b">
        <f t="shared" si="54"/>
        <v>1</v>
      </c>
    </row>
    <row r="127" ht="24" hidden="1" spans="1:28">
      <c r="A127" s="49">
        <v>8</v>
      </c>
      <c r="B127" s="55" t="s">
        <v>15</v>
      </c>
      <c r="C127" s="56" t="s">
        <v>154</v>
      </c>
      <c r="D127" s="45">
        <v>25</v>
      </c>
      <c r="E127" s="49">
        <v>13</v>
      </c>
      <c r="F127" s="49"/>
      <c r="G127" s="49">
        <v>13</v>
      </c>
      <c r="H127" s="45">
        <f t="shared" si="50"/>
        <v>12</v>
      </c>
      <c r="I127" s="45" t="s">
        <v>18</v>
      </c>
      <c r="J127" s="65" t="s">
        <v>21</v>
      </c>
      <c r="K127" s="47">
        <v>1.19</v>
      </c>
      <c r="M127" s="39">
        <v>124</v>
      </c>
      <c r="N127" s="39">
        <v>124</v>
      </c>
      <c r="P127" s="39">
        <v>1431</v>
      </c>
      <c r="Q127" s="39" t="s">
        <v>154</v>
      </c>
      <c r="R127" s="39" t="s">
        <v>15</v>
      </c>
      <c r="S127" s="39">
        <v>25</v>
      </c>
      <c r="T127" s="39">
        <v>13</v>
      </c>
      <c r="V127" s="39">
        <v>1.19</v>
      </c>
      <c r="Y127" s="39" t="b">
        <f t="shared" si="51"/>
        <v>1</v>
      </c>
      <c r="Z127" s="39">
        <f t="shared" si="52"/>
        <v>0</v>
      </c>
      <c r="AA127" s="39">
        <f t="shared" si="53"/>
        <v>0</v>
      </c>
      <c r="AB127" s="39" t="b">
        <f t="shared" si="54"/>
        <v>1</v>
      </c>
    </row>
    <row r="128" ht="24" hidden="1" spans="1:28">
      <c r="A128" s="49">
        <v>8</v>
      </c>
      <c r="B128" s="55" t="s">
        <v>15</v>
      </c>
      <c r="C128" s="56" t="s">
        <v>155</v>
      </c>
      <c r="D128" s="45">
        <v>25</v>
      </c>
      <c r="E128" s="61">
        <v>13</v>
      </c>
      <c r="F128" s="61"/>
      <c r="G128" s="61">
        <v>13</v>
      </c>
      <c r="H128" s="45">
        <f t="shared" si="50"/>
        <v>12</v>
      </c>
      <c r="I128" s="61" t="s">
        <v>18</v>
      </c>
      <c r="J128" s="65" t="s">
        <v>34</v>
      </c>
      <c r="K128" s="47">
        <v>1.23</v>
      </c>
      <c r="M128" s="39">
        <v>125</v>
      </c>
      <c r="N128" s="39">
        <v>125</v>
      </c>
      <c r="P128" s="39">
        <v>1508</v>
      </c>
      <c r="Q128" s="39" t="s">
        <v>155</v>
      </c>
      <c r="R128" s="39" t="s">
        <v>15</v>
      </c>
      <c r="S128" s="39">
        <v>25</v>
      </c>
      <c r="T128" s="39">
        <v>13</v>
      </c>
      <c r="V128" s="39">
        <v>1.23</v>
      </c>
      <c r="Y128" s="39" t="b">
        <f t="shared" si="51"/>
        <v>1</v>
      </c>
      <c r="Z128" s="39">
        <f t="shared" si="52"/>
        <v>0</v>
      </c>
      <c r="AA128" s="39">
        <f t="shared" si="53"/>
        <v>0</v>
      </c>
      <c r="AB128" s="39" t="b">
        <f t="shared" si="54"/>
        <v>1</v>
      </c>
    </row>
    <row r="129" ht="24" hidden="1" spans="1:14">
      <c r="A129" s="57">
        <v>8</v>
      </c>
      <c r="B129" s="58" t="s">
        <v>15</v>
      </c>
      <c r="C129" s="59" t="s">
        <v>156</v>
      </c>
      <c r="D129" s="60">
        <v>50</v>
      </c>
      <c r="E129" s="57">
        <v>50</v>
      </c>
      <c r="F129" s="57">
        <v>50</v>
      </c>
      <c r="G129" s="57"/>
      <c r="H129" s="57"/>
      <c r="I129" s="66" t="s">
        <v>18</v>
      </c>
      <c r="J129" s="65" t="s">
        <v>24</v>
      </c>
      <c r="K129" s="47">
        <v>1.261</v>
      </c>
      <c r="M129" s="39">
        <v>126</v>
      </c>
      <c r="N129" s="39">
        <v>126</v>
      </c>
    </row>
    <row r="130" ht="24" hidden="1" spans="1:28">
      <c r="A130" s="49">
        <v>9</v>
      </c>
      <c r="B130" s="55" t="s">
        <v>15</v>
      </c>
      <c r="C130" s="56" t="s">
        <v>157</v>
      </c>
      <c r="D130" s="45">
        <v>15</v>
      </c>
      <c r="E130" s="60">
        <v>8</v>
      </c>
      <c r="F130" s="60"/>
      <c r="G130" s="60">
        <v>8</v>
      </c>
      <c r="H130" s="45">
        <f t="shared" ref="H130:H141" si="55">D130-E130</f>
        <v>7</v>
      </c>
      <c r="I130" s="60" t="s">
        <v>18</v>
      </c>
      <c r="J130" s="65" t="s">
        <v>32</v>
      </c>
      <c r="K130" s="47">
        <v>1.09</v>
      </c>
      <c r="M130" s="39">
        <v>127</v>
      </c>
      <c r="N130" s="39">
        <v>127</v>
      </c>
      <c r="P130" s="39">
        <v>1166</v>
      </c>
      <c r="Q130" s="39" t="s">
        <v>157</v>
      </c>
      <c r="R130" s="39" t="s">
        <v>15</v>
      </c>
      <c r="S130" s="39">
        <v>15</v>
      </c>
      <c r="T130" s="39">
        <v>8</v>
      </c>
      <c r="V130" s="39">
        <v>1.09</v>
      </c>
      <c r="Y130" s="39" t="b">
        <f t="shared" ref="Y130:Y141" si="56">EXACT(R130,B130)</f>
        <v>1</v>
      </c>
      <c r="Z130" s="39">
        <f t="shared" ref="Z130:Z141" si="57">S130-D130</f>
        <v>0</v>
      </c>
      <c r="AA130" s="39">
        <f t="shared" ref="AA130:AA141" si="58">V130-K130</f>
        <v>0</v>
      </c>
      <c r="AB130" s="39" t="b">
        <f t="shared" ref="AB130:AB141" si="59">EXACT(Q130,C130)</f>
        <v>1</v>
      </c>
    </row>
    <row r="131" hidden="1" spans="1:28">
      <c r="A131" s="49">
        <v>9</v>
      </c>
      <c r="B131" s="55" t="s">
        <v>15</v>
      </c>
      <c r="C131" s="56" t="s">
        <v>158</v>
      </c>
      <c r="D131" s="45">
        <v>20</v>
      </c>
      <c r="E131" s="49">
        <v>10</v>
      </c>
      <c r="F131" s="49"/>
      <c r="G131" s="49">
        <v>10</v>
      </c>
      <c r="H131" s="45">
        <f t="shared" si="55"/>
        <v>10</v>
      </c>
      <c r="I131" s="45" t="s">
        <v>18</v>
      </c>
      <c r="J131" s="65" t="s">
        <v>27</v>
      </c>
      <c r="K131" s="47">
        <v>1.15</v>
      </c>
      <c r="M131" s="39">
        <v>128</v>
      </c>
      <c r="N131" s="39">
        <v>128</v>
      </c>
      <c r="P131" s="39">
        <v>1337</v>
      </c>
      <c r="Q131" s="39" t="s">
        <v>158</v>
      </c>
      <c r="R131" s="39" t="s">
        <v>15</v>
      </c>
      <c r="S131" s="39">
        <v>20</v>
      </c>
      <c r="T131" s="39">
        <v>10</v>
      </c>
      <c r="V131" s="39">
        <v>1.15</v>
      </c>
      <c r="Y131" s="39" t="b">
        <f t="shared" si="56"/>
        <v>1</v>
      </c>
      <c r="Z131" s="39">
        <f t="shared" si="57"/>
        <v>0</v>
      </c>
      <c r="AA131" s="39">
        <f t="shared" si="58"/>
        <v>0</v>
      </c>
      <c r="AB131" s="39" t="b">
        <f t="shared" si="59"/>
        <v>1</v>
      </c>
    </row>
    <row r="132" ht="24" hidden="1" spans="1:14">
      <c r="A132" s="72">
        <v>9</v>
      </c>
      <c r="B132" s="73" t="s">
        <v>15</v>
      </c>
      <c r="C132" s="74" t="s">
        <v>159</v>
      </c>
      <c r="D132" s="72">
        <v>50</v>
      </c>
      <c r="E132" s="75">
        <v>50</v>
      </c>
      <c r="F132" s="75">
        <v>50</v>
      </c>
      <c r="G132" s="75"/>
      <c r="H132" s="75"/>
      <c r="I132" s="76" t="s">
        <v>18</v>
      </c>
      <c r="J132" s="65" t="s">
        <v>59</v>
      </c>
      <c r="K132" s="47">
        <v>1.266</v>
      </c>
      <c r="M132" s="39">
        <v>129</v>
      </c>
      <c r="N132" s="39">
        <v>129</v>
      </c>
    </row>
    <row r="133" ht="24" hidden="1" spans="1:28">
      <c r="A133" s="49">
        <v>10</v>
      </c>
      <c r="B133" s="55" t="s">
        <v>15</v>
      </c>
      <c r="C133" s="56" t="s">
        <v>160</v>
      </c>
      <c r="D133" s="45">
        <v>20</v>
      </c>
      <c r="E133" s="49">
        <v>10</v>
      </c>
      <c r="F133" s="49"/>
      <c r="G133" s="49">
        <v>10</v>
      </c>
      <c r="H133" s="45">
        <f t="shared" si="55"/>
        <v>10</v>
      </c>
      <c r="I133" s="45" t="s">
        <v>18</v>
      </c>
      <c r="J133" s="65" t="s">
        <v>19</v>
      </c>
      <c r="K133" s="47">
        <v>1.01</v>
      </c>
      <c r="M133" s="39">
        <v>130</v>
      </c>
      <c r="N133" s="39">
        <v>130</v>
      </c>
      <c r="P133" s="39">
        <v>10</v>
      </c>
      <c r="Q133" s="39" t="s">
        <v>160</v>
      </c>
      <c r="R133" s="39" t="s">
        <v>15</v>
      </c>
      <c r="S133" s="39">
        <v>20</v>
      </c>
      <c r="T133" s="39">
        <v>10</v>
      </c>
      <c r="V133" s="39">
        <v>1.01</v>
      </c>
      <c r="Y133" s="39" t="b">
        <f t="shared" si="56"/>
        <v>1</v>
      </c>
      <c r="Z133" s="39">
        <f t="shared" si="57"/>
        <v>0</v>
      </c>
      <c r="AA133" s="39">
        <f t="shared" si="58"/>
        <v>0</v>
      </c>
      <c r="AB133" s="39" t="b">
        <f t="shared" si="59"/>
        <v>1</v>
      </c>
    </row>
    <row r="134" ht="24" hidden="1" spans="1:28">
      <c r="A134" s="49">
        <v>10</v>
      </c>
      <c r="B134" s="55" t="s">
        <v>15</v>
      </c>
      <c r="C134" s="56" t="s">
        <v>161</v>
      </c>
      <c r="D134" s="45">
        <v>20</v>
      </c>
      <c r="E134" s="49">
        <v>10</v>
      </c>
      <c r="F134" s="49"/>
      <c r="G134" s="49">
        <v>10</v>
      </c>
      <c r="H134" s="45">
        <f t="shared" si="55"/>
        <v>10</v>
      </c>
      <c r="I134" s="45" t="s">
        <v>18</v>
      </c>
      <c r="J134" s="65" t="s">
        <v>27</v>
      </c>
      <c r="K134" s="47">
        <v>1.04</v>
      </c>
      <c r="M134" s="39">
        <v>131</v>
      </c>
      <c r="N134" s="39">
        <v>131</v>
      </c>
      <c r="P134" s="39">
        <v>226</v>
      </c>
      <c r="Q134" s="39" t="s">
        <v>161</v>
      </c>
      <c r="R134" s="39" t="s">
        <v>15</v>
      </c>
      <c r="S134" s="39">
        <v>20</v>
      </c>
      <c r="T134" s="39">
        <v>10</v>
      </c>
      <c r="V134" s="39">
        <v>1.04</v>
      </c>
      <c r="Y134" s="39" t="b">
        <f t="shared" si="56"/>
        <v>1</v>
      </c>
      <c r="Z134" s="39">
        <f t="shared" si="57"/>
        <v>0</v>
      </c>
      <c r="AA134" s="39">
        <f t="shared" si="58"/>
        <v>0</v>
      </c>
      <c r="AB134" s="39" t="b">
        <f t="shared" si="59"/>
        <v>1</v>
      </c>
    </row>
    <row r="135" hidden="1" spans="1:28">
      <c r="A135" s="49">
        <v>10</v>
      </c>
      <c r="B135" s="55" t="s">
        <v>15</v>
      </c>
      <c r="C135" s="56" t="s">
        <v>162</v>
      </c>
      <c r="D135" s="45">
        <v>35</v>
      </c>
      <c r="E135" s="47">
        <v>18</v>
      </c>
      <c r="F135" s="47"/>
      <c r="G135" s="47">
        <v>18</v>
      </c>
      <c r="H135" s="45">
        <f t="shared" si="55"/>
        <v>17</v>
      </c>
      <c r="I135" s="65" t="s">
        <v>18</v>
      </c>
      <c r="J135" s="65" t="s">
        <v>59</v>
      </c>
      <c r="K135" s="47">
        <v>1.05</v>
      </c>
      <c r="M135" s="39">
        <v>132</v>
      </c>
      <c r="N135" s="39">
        <v>132</v>
      </c>
      <c r="P135" s="39">
        <v>665</v>
      </c>
      <c r="Q135" s="39" t="s">
        <v>162</v>
      </c>
      <c r="R135" s="39" t="s">
        <v>15</v>
      </c>
      <c r="S135" s="39">
        <v>35</v>
      </c>
      <c r="T135" s="39">
        <v>18</v>
      </c>
      <c r="V135" s="39">
        <v>1.05</v>
      </c>
      <c r="Y135" s="39" t="b">
        <f t="shared" si="56"/>
        <v>1</v>
      </c>
      <c r="Z135" s="39">
        <f t="shared" si="57"/>
        <v>0</v>
      </c>
      <c r="AA135" s="39">
        <f t="shared" si="58"/>
        <v>0</v>
      </c>
      <c r="AB135" s="39" t="b">
        <f t="shared" si="59"/>
        <v>1</v>
      </c>
    </row>
    <row r="136" ht="24" hidden="1" spans="1:28">
      <c r="A136" s="49">
        <v>10</v>
      </c>
      <c r="B136" s="55" t="s">
        <v>15</v>
      </c>
      <c r="C136" s="56" t="s">
        <v>163</v>
      </c>
      <c r="D136" s="45">
        <v>50</v>
      </c>
      <c r="E136" s="47">
        <v>26</v>
      </c>
      <c r="F136" s="47"/>
      <c r="G136" s="47">
        <v>26</v>
      </c>
      <c r="H136" s="45">
        <f t="shared" si="55"/>
        <v>24</v>
      </c>
      <c r="I136" s="65" t="s">
        <v>18</v>
      </c>
      <c r="J136" s="65" t="s">
        <v>24</v>
      </c>
      <c r="K136" s="47">
        <v>1.05</v>
      </c>
      <c r="M136" s="39">
        <v>133</v>
      </c>
      <c r="N136" s="39">
        <v>133</v>
      </c>
      <c r="P136" s="39">
        <v>535</v>
      </c>
      <c r="Q136" s="39" t="s">
        <v>163</v>
      </c>
      <c r="R136" s="39" t="s">
        <v>15</v>
      </c>
      <c r="S136" s="39">
        <v>50</v>
      </c>
      <c r="T136" s="39">
        <v>26</v>
      </c>
      <c r="V136" s="39">
        <v>1.05</v>
      </c>
      <c r="Y136" s="39" t="b">
        <f t="shared" si="56"/>
        <v>1</v>
      </c>
      <c r="Z136" s="39">
        <f t="shared" si="57"/>
        <v>0</v>
      </c>
      <c r="AA136" s="39">
        <f t="shared" si="58"/>
        <v>0</v>
      </c>
      <c r="AB136" s="39" t="b">
        <f t="shared" si="59"/>
        <v>1</v>
      </c>
    </row>
    <row r="137" hidden="1" spans="1:28">
      <c r="A137" s="49">
        <v>10</v>
      </c>
      <c r="B137" s="55" t="s">
        <v>15</v>
      </c>
      <c r="C137" s="56" t="s">
        <v>164</v>
      </c>
      <c r="D137" s="45">
        <v>15</v>
      </c>
      <c r="E137" s="49">
        <v>8</v>
      </c>
      <c r="F137" s="49"/>
      <c r="G137" s="61">
        <v>8</v>
      </c>
      <c r="H137" s="45">
        <f t="shared" si="55"/>
        <v>7</v>
      </c>
      <c r="I137" s="61" t="s">
        <v>18</v>
      </c>
      <c r="J137" s="65" t="s">
        <v>34</v>
      </c>
      <c r="K137" s="47">
        <v>1.23</v>
      </c>
      <c r="M137" s="39">
        <v>134</v>
      </c>
      <c r="N137" s="39">
        <v>134</v>
      </c>
      <c r="P137" s="39">
        <v>1510</v>
      </c>
      <c r="Q137" s="39" t="s">
        <v>164</v>
      </c>
      <c r="R137" s="39" t="s">
        <v>15</v>
      </c>
      <c r="S137" s="39">
        <v>15</v>
      </c>
      <c r="T137" s="39">
        <v>8</v>
      </c>
      <c r="V137" s="39">
        <v>1.23</v>
      </c>
      <c r="Y137" s="39" t="b">
        <f t="shared" si="56"/>
        <v>1</v>
      </c>
      <c r="Z137" s="39">
        <f t="shared" si="57"/>
        <v>0</v>
      </c>
      <c r="AA137" s="39">
        <f t="shared" si="58"/>
        <v>0</v>
      </c>
      <c r="AB137" s="39" t="b">
        <f t="shared" si="59"/>
        <v>1</v>
      </c>
    </row>
    <row r="138" hidden="1" spans="1:28">
      <c r="A138" s="49">
        <v>11</v>
      </c>
      <c r="B138" s="55" t="s">
        <v>15</v>
      </c>
      <c r="C138" s="56" t="s">
        <v>165</v>
      </c>
      <c r="D138" s="45">
        <v>20</v>
      </c>
      <c r="E138" s="49">
        <v>10</v>
      </c>
      <c r="F138" s="49"/>
      <c r="G138" s="49">
        <v>10</v>
      </c>
      <c r="H138" s="45">
        <f t="shared" si="55"/>
        <v>10</v>
      </c>
      <c r="I138" s="45" t="s">
        <v>18</v>
      </c>
      <c r="J138" s="65" t="s">
        <v>19</v>
      </c>
      <c r="K138" s="47">
        <v>1.01</v>
      </c>
      <c r="M138" s="39">
        <v>135</v>
      </c>
      <c r="N138" s="39">
        <v>135</v>
      </c>
      <c r="P138" s="39">
        <v>11</v>
      </c>
      <c r="Q138" s="39" t="s">
        <v>165</v>
      </c>
      <c r="R138" s="39" t="s">
        <v>15</v>
      </c>
      <c r="S138" s="39">
        <v>20</v>
      </c>
      <c r="T138" s="39">
        <v>10</v>
      </c>
      <c r="V138" s="39">
        <v>1.01</v>
      </c>
      <c r="Y138" s="39" t="b">
        <f t="shared" si="56"/>
        <v>1</v>
      </c>
      <c r="Z138" s="39">
        <f t="shared" si="57"/>
        <v>0</v>
      </c>
      <c r="AA138" s="39">
        <f t="shared" si="58"/>
        <v>0</v>
      </c>
      <c r="AB138" s="39" t="b">
        <f t="shared" si="59"/>
        <v>1</v>
      </c>
    </row>
    <row r="139" ht="24" hidden="1" spans="1:28">
      <c r="A139" s="49">
        <v>11</v>
      </c>
      <c r="B139" s="55" t="s">
        <v>15</v>
      </c>
      <c r="C139" s="56" t="s">
        <v>166</v>
      </c>
      <c r="D139" s="45">
        <v>7</v>
      </c>
      <c r="E139" s="49">
        <v>4</v>
      </c>
      <c r="F139" s="49"/>
      <c r="G139" s="49">
        <v>4</v>
      </c>
      <c r="H139" s="45">
        <f t="shared" si="55"/>
        <v>3</v>
      </c>
      <c r="I139" s="45" t="s">
        <v>18</v>
      </c>
      <c r="J139" s="65" t="s">
        <v>19</v>
      </c>
      <c r="K139" s="47">
        <v>1.03</v>
      </c>
      <c r="M139" s="39">
        <v>136</v>
      </c>
      <c r="N139" s="39">
        <v>136</v>
      </c>
      <c r="P139" s="39">
        <v>66</v>
      </c>
      <c r="Q139" s="39" t="s">
        <v>166</v>
      </c>
      <c r="R139" s="39" t="s">
        <v>15</v>
      </c>
      <c r="S139" s="39">
        <v>7</v>
      </c>
      <c r="T139" s="39">
        <v>4</v>
      </c>
      <c r="V139" s="39">
        <v>1.03</v>
      </c>
      <c r="Y139" s="39" t="b">
        <f t="shared" si="56"/>
        <v>1</v>
      </c>
      <c r="Z139" s="39">
        <f t="shared" si="57"/>
        <v>0</v>
      </c>
      <c r="AA139" s="39">
        <f t="shared" si="58"/>
        <v>0</v>
      </c>
      <c r="AB139" s="39" t="b">
        <f t="shared" si="59"/>
        <v>1</v>
      </c>
    </row>
    <row r="140" hidden="1" spans="1:28">
      <c r="A140" s="49">
        <v>11</v>
      </c>
      <c r="B140" s="55" t="s">
        <v>15</v>
      </c>
      <c r="C140" s="56" t="s">
        <v>167</v>
      </c>
      <c r="D140" s="45">
        <v>20</v>
      </c>
      <c r="E140" s="49">
        <v>10</v>
      </c>
      <c r="F140" s="49"/>
      <c r="G140" s="49">
        <v>10</v>
      </c>
      <c r="H140" s="45">
        <f t="shared" si="55"/>
        <v>10</v>
      </c>
      <c r="I140" s="45" t="s">
        <v>18</v>
      </c>
      <c r="J140" s="65" t="s">
        <v>27</v>
      </c>
      <c r="K140" s="47">
        <v>1.04</v>
      </c>
      <c r="M140" s="39">
        <v>137</v>
      </c>
      <c r="N140" s="39">
        <v>137</v>
      </c>
      <c r="P140" s="39">
        <v>227</v>
      </c>
      <c r="Q140" s="39" t="s">
        <v>167</v>
      </c>
      <c r="R140" s="39" t="s">
        <v>15</v>
      </c>
      <c r="S140" s="39">
        <v>20</v>
      </c>
      <c r="T140" s="39">
        <v>10</v>
      </c>
      <c r="V140" s="39">
        <v>1.04</v>
      </c>
      <c r="Y140" s="39" t="b">
        <f t="shared" si="56"/>
        <v>1</v>
      </c>
      <c r="Z140" s="39">
        <f t="shared" si="57"/>
        <v>0</v>
      </c>
      <c r="AA140" s="39">
        <f t="shared" si="58"/>
        <v>0</v>
      </c>
      <c r="AB140" s="39" t="b">
        <f t="shared" si="59"/>
        <v>1</v>
      </c>
    </row>
    <row r="141" ht="24" hidden="1" spans="1:28">
      <c r="A141" s="49">
        <v>11</v>
      </c>
      <c r="B141" s="55" t="s">
        <v>15</v>
      </c>
      <c r="C141" s="56" t="s">
        <v>168</v>
      </c>
      <c r="D141" s="45">
        <v>15</v>
      </c>
      <c r="E141" s="60">
        <v>8</v>
      </c>
      <c r="F141" s="60"/>
      <c r="G141" s="60">
        <v>8</v>
      </c>
      <c r="H141" s="45">
        <f t="shared" si="55"/>
        <v>7</v>
      </c>
      <c r="I141" s="60" t="s">
        <v>18</v>
      </c>
      <c r="J141" s="65" t="s">
        <v>32</v>
      </c>
      <c r="K141" s="47">
        <v>1.09</v>
      </c>
      <c r="M141" s="39">
        <v>138</v>
      </c>
      <c r="N141" s="39">
        <v>138</v>
      </c>
      <c r="P141" s="39">
        <v>1168</v>
      </c>
      <c r="Q141" s="39" t="s">
        <v>168</v>
      </c>
      <c r="R141" s="39" t="s">
        <v>15</v>
      </c>
      <c r="S141" s="39">
        <v>15</v>
      </c>
      <c r="T141" s="39">
        <v>8</v>
      </c>
      <c r="V141" s="39">
        <v>1.09</v>
      </c>
      <c r="Y141" s="39" t="b">
        <f t="shared" si="56"/>
        <v>1</v>
      </c>
      <c r="Z141" s="39">
        <f t="shared" si="57"/>
        <v>0</v>
      </c>
      <c r="AA141" s="39">
        <f t="shared" si="58"/>
        <v>0</v>
      </c>
      <c r="AB141" s="39" t="b">
        <f t="shared" si="59"/>
        <v>1</v>
      </c>
    </row>
    <row r="142" ht="24" hidden="1" spans="1:14">
      <c r="A142" s="57">
        <v>11</v>
      </c>
      <c r="B142" s="58" t="s">
        <v>15</v>
      </c>
      <c r="C142" s="59" t="s">
        <v>169</v>
      </c>
      <c r="D142" s="60">
        <v>50</v>
      </c>
      <c r="E142" s="57">
        <v>50</v>
      </c>
      <c r="F142" s="57">
        <v>50</v>
      </c>
      <c r="G142" s="57"/>
      <c r="H142" s="57"/>
      <c r="I142" s="66" t="s">
        <v>18</v>
      </c>
      <c r="J142" s="65" t="s">
        <v>24</v>
      </c>
      <c r="K142" s="47">
        <v>1.261</v>
      </c>
      <c r="M142" s="39">
        <v>139</v>
      </c>
      <c r="N142" s="39">
        <v>139</v>
      </c>
    </row>
    <row r="143" hidden="1" spans="1:28">
      <c r="A143" s="49">
        <v>12</v>
      </c>
      <c r="B143" s="55" t="s">
        <v>15</v>
      </c>
      <c r="C143" s="56" t="s">
        <v>170</v>
      </c>
      <c r="D143" s="45">
        <v>20</v>
      </c>
      <c r="E143" s="49">
        <v>10</v>
      </c>
      <c r="F143" s="49"/>
      <c r="G143" s="49">
        <v>10</v>
      </c>
      <c r="H143" s="45">
        <f t="shared" ref="H143:H148" si="60">D143-E143</f>
        <v>10</v>
      </c>
      <c r="I143" s="45" t="s">
        <v>18</v>
      </c>
      <c r="J143" s="65" t="s">
        <v>19</v>
      </c>
      <c r="K143" s="47">
        <v>1.01</v>
      </c>
      <c r="M143" s="39">
        <v>140</v>
      </c>
      <c r="N143" s="39">
        <v>140</v>
      </c>
      <c r="P143" s="39">
        <v>12</v>
      </c>
      <c r="Q143" s="39" t="s">
        <v>170</v>
      </c>
      <c r="R143" s="39" t="s">
        <v>15</v>
      </c>
      <c r="S143" s="39">
        <v>20</v>
      </c>
      <c r="T143" s="39">
        <v>10</v>
      </c>
      <c r="V143" s="39">
        <v>1.01</v>
      </c>
      <c r="Y143" s="39" t="b">
        <f t="shared" ref="Y143:Y148" si="61">EXACT(R143,B143)</f>
        <v>1</v>
      </c>
      <c r="Z143" s="39">
        <f t="shared" ref="Z143:Z148" si="62">S143-D143</f>
        <v>0</v>
      </c>
      <c r="AA143" s="39">
        <f t="shared" ref="AA143:AA148" si="63">V143-K143</f>
        <v>0</v>
      </c>
      <c r="AB143" s="39" t="b">
        <f t="shared" ref="AB143:AB148" si="64">EXACT(Q143,C143)</f>
        <v>1</v>
      </c>
    </row>
    <row r="144" ht="24" hidden="1" spans="1:28">
      <c r="A144" s="49">
        <v>12</v>
      </c>
      <c r="B144" s="55" t="s">
        <v>15</v>
      </c>
      <c r="C144" s="56" t="s">
        <v>171</v>
      </c>
      <c r="D144" s="45">
        <v>6</v>
      </c>
      <c r="E144" s="49">
        <v>3</v>
      </c>
      <c r="F144" s="49"/>
      <c r="G144" s="49">
        <v>3</v>
      </c>
      <c r="H144" s="45">
        <f t="shared" si="60"/>
        <v>3</v>
      </c>
      <c r="I144" s="45" t="s">
        <v>18</v>
      </c>
      <c r="J144" s="65" t="s">
        <v>30</v>
      </c>
      <c r="K144" s="47">
        <v>1.08</v>
      </c>
      <c r="M144" s="39">
        <v>141</v>
      </c>
      <c r="N144" s="39">
        <v>141</v>
      </c>
      <c r="P144" s="39">
        <v>1079</v>
      </c>
      <c r="Q144" s="39" t="s">
        <v>171</v>
      </c>
      <c r="R144" s="39" t="s">
        <v>15</v>
      </c>
      <c r="S144" s="39">
        <v>6</v>
      </c>
      <c r="T144" s="39">
        <v>3</v>
      </c>
      <c r="V144" s="39">
        <v>1.08</v>
      </c>
      <c r="Y144" s="39" t="b">
        <f t="shared" si="61"/>
        <v>1</v>
      </c>
      <c r="Z144" s="39">
        <f t="shared" si="62"/>
        <v>0</v>
      </c>
      <c r="AA144" s="39">
        <f t="shared" si="63"/>
        <v>0</v>
      </c>
      <c r="AB144" s="39" t="b">
        <f t="shared" si="64"/>
        <v>1</v>
      </c>
    </row>
    <row r="145" ht="24" hidden="1" spans="1:28">
      <c r="A145" s="49">
        <v>12</v>
      </c>
      <c r="B145" s="55" t="s">
        <v>15</v>
      </c>
      <c r="C145" s="56" t="s">
        <v>172</v>
      </c>
      <c r="D145" s="45">
        <v>15</v>
      </c>
      <c r="E145" s="60">
        <v>8</v>
      </c>
      <c r="F145" s="60"/>
      <c r="G145" s="60">
        <v>8</v>
      </c>
      <c r="H145" s="45">
        <f t="shared" si="60"/>
        <v>7</v>
      </c>
      <c r="I145" s="60" t="s">
        <v>18</v>
      </c>
      <c r="J145" s="65" t="s">
        <v>32</v>
      </c>
      <c r="K145" s="47">
        <v>1.09</v>
      </c>
      <c r="M145" s="39">
        <v>142</v>
      </c>
      <c r="N145" s="39">
        <v>142</v>
      </c>
      <c r="P145" s="39">
        <v>1169</v>
      </c>
      <c r="Q145" s="39" t="s">
        <v>172</v>
      </c>
      <c r="R145" s="39" t="s">
        <v>15</v>
      </c>
      <c r="S145" s="39">
        <v>15</v>
      </c>
      <c r="T145" s="39">
        <v>8</v>
      </c>
      <c r="V145" s="39">
        <v>1.09</v>
      </c>
      <c r="Y145" s="39" t="b">
        <f t="shared" si="61"/>
        <v>1</v>
      </c>
      <c r="Z145" s="39">
        <f t="shared" si="62"/>
        <v>0</v>
      </c>
      <c r="AA145" s="39">
        <f t="shared" si="63"/>
        <v>0</v>
      </c>
      <c r="AB145" s="39" t="b">
        <f t="shared" si="64"/>
        <v>1</v>
      </c>
    </row>
    <row r="146" ht="24" hidden="1" spans="1:28">
      <c r="A146" s="49">
        <v>12</v>
      </c>
      <c r="B146" s="55" t="s">
        <v>15</v>
      </c>
      <c r="C146" s="56" t="s">
        <v>173</v>
      </c>
      <c r="D146" s="45">
        <v>15</v>
      </c>
      <c r="E146" s="49">
        <v>8</v>
      </c>
      <c r="F146" s="49"/>
      <c r="G146" s="62">
        <v>8</v>
      </c>
      <c r="H146" s="45">
        <f t="shared" si="60"/>
        <v>7</v>
      </c>
      <c r="I146" s="68" t="s">
        <v>18</v>
      </c>
      <c r="J146" s="65" t="s">
        <v>45</v>
      </c>
      <c r="K146" s="47">
        <v>1.12</v>
      </c>
      <c r="M146" s="39">
        <v>143</v>
      </c>
      <c r="N146" s="39">
        <v>143</v>
      </c>
      <c r="P146" s="39">
        <v>1291</v>
      </c>
      <c r="Q146" s="39" t="s">
        <v>173</v>
      </c>
      <c r="R146" s="39" t="s">
        <v>15</v>
      </c>
      <c r="S146" s="39">
        <v>15</v>
      </c>
      <c r="T146" s="39">
        <v>8</v>
      </c>
      <c r="V146" s="39">
        <v>1.12</v>
      </c>
      <c r="Y146" s="39" t="b">
        <f t="shared" si="61"/>
        <v>1</v>
      </c>
      <c r="Z146" s="39">
        <f t="shared" si="62"/>
        <v>0</v>
      </c>
      <c r="AA146" s="39">
        <f t="shared" si="63"/>
        <v>0</v>
      </c>
      <c r="AB146" s="39" t="b">
        <f t="shared" si="64"/>
        <v>1</v>
      </c>
    </row>
    <row r="147" ht="24" hidden="1" spans="1:28">
      <c r="A147" s="49">
        <v>12</v>
      </c>
      <c r="B147" s="55" t="s">
        <v>15</v>
      </c>
      <c r="C147" s="56" t="s">
        <v>174</v>
      </c>
      <c r="D147" s="45">
        <v>25</v>
      </c>
      <c r="E147" s="61">
        <v>13</v>
      </c>
      <c r="F147" s="61"/>
      <c r="G147" s="61">
        <v>13</v>
      </c>
      <c r="H147" s="45">
        <f t="shared" si="60"/>
        <v>12</v>
      </c>
      <c r="I147" s="61" t="s">
        <v>18</v>
      </c>
      <c r="J147" s="65" t="s">
        <v>34</v>
      </c>
      <c r="K147" s="47">
        <v>1.16</v>
      </c>
      <c r="M147" s="39">
        <v>144</v>
      </c>
      <c r="N147" s="39">
        <v>144</v>
      </c>
      <c r="P147" s="39">
        <v>1350</v>
      </c>
      <c r="Q147" s="39" t="s">
        <v>174</v>
      </c>
      <c r="R147" s="39" t="s">
        <v>15</v>
      </c>
      <c r="S147" s="39">
        <v>25</v>
      </c>
      <c r="T147" s="39">
        <v>13</v>
      </c>
      <c r="V147" s="39">
        <v>1.16</v>
      </c>
      <c r="Y147" s="39" t="b">
        <f t="shared" si="61"/>
        <v>1</v>
      </c>
      <c r="Z147" s="39">
        <f t="shared" si="62"/>
        <v>0</v>
      </c>
      <c r="AA147" s="39">
        <f t="shared" si="63"/>
        <v>0</v>
      </c>
      <c r="AB147" s="39" t="b">
        <f t="shared" si="64"/>
        <v>1</v>
      </c>
    </row>
    <row r="148" ht="36" hidden="1" spans="1:28">
      <c r="A148" s="49">
        <v>12</v>
      </c>
      <c r="B148" s="55" t="s">
        <v>15</v>
      </c>
      <c r="C148" s="56" t="s">
        <v>175</v>
      </c>
      <c r="D148" s="45">
        <v>10</v>
      </c>
      <c r="E148" s="49">
        <v>5</v>
      </c>
      <c r="F148" s="49"/>
      <c r="G148" s="61">
        <v>5</v>
      </c>
      <c r="H148" s="45">
        <f t="shared" si="60"/>
        <v>5</v>
      </c>
      <c r="I148" s="61" t="s">
        <v>18</v>
      </c>
      <c r="J148" s="65" t="s">
        <v>34</v>
      </c>
      <c r="K148" s="47">
        <v>1.23</v>
      </c>
      <c r="M148" s="39">
        <v>145</v>
      </c>
      <c r="N148" s="39">
        <v>145</v>
      </c>
      <c r="P148" s="39">
        <v>1512</v>
      </c>
      <c r="Q148" s="39" t="s">
        <v>175</v>
      </c>
      <c r="R148" s="39" t="s">
        <v>15</v>
      </c>
      <c r="S148" s="39">
        <v>10</v>
      </c>
      <c r="T148" s="39">
        <v>5</v>
      </c>
      <c r="V148" s="39">
        <v>1.23</v>
      </c>
      <c r="Y148" s="39" t="b">
        <f t="shared" si="61"/>
        <v>1</v>
      </c>
      <c r="Z148" s="39">
        <f t="shared" si="62"/>
        <v>0</v>
      </c>
      <c r="AA148" s="39">
        <f t="shared" si="63"/>
        <v>0</v>
      </c>
      <c r="AB148" s="39" t="b">
        <f t="shared" si="64"/>
        <v>1</v>
      </c>
    </row>
    <row r="149" hidden="1" spans="1:14">
      <c r="A149" s="57">
        <v>12</v>
      </c>
      <c r="B149" s="58" t="s">
        <v>15</v>
      </c>
      <c r="C149" s="59" t="s">
        <v>176</v>
      </c>
      <c r="D149" s="60">
        <v>50</v>
      </c>
      <c r="E149" s="57">
        <v>50</v>
      </c>
      <c r="F149" s="57">
        <v>50</v>
      </c>
      <c r="G149" s="57"/>
      <c r="H149" s="57"/>
      <c r="I149" s="66" t="s">
        <v>18</v>
      </c>
      <c r="J149" s="65" t="s">
        <v>24</v>
      </c>
      <c r="K149" s="47">
        <v>1.261</v>
      </c>
      <c r="M149" s="39">
        <v>146</v>
      </c>
      <c r="N149" s="39">
        <v>146</v>
      </c>
    </row>
    <row r="150" ht="24" hidden="1" spans="1:14">
      <c r="A150" s="72">
        <v>12</v>
      </c>
      <c r="B150" s="73" t="s">
        <v>15</v>
      </c>
      <c r="C150" s="74" t="s">
        <v>177</v>
      </c>
      <c r="D150" s="72">
        <v>50</v>
      </c>
      <c r="E150" s="75">
        <v>50</v>
      </c>
      <c r="F150" s="75">
        <v>50</v>
      </c>
      <c r="G150" s="75"/>
      <c r="H150" s="75"/>
      <c r="I150" s="77" t="s">
        <v>18</v>
      </c>
      <c r="J150" s="65" t="s">
        <v>59</v>
      </c>
      <c r="K150" s="47">
        <v>1.266</v>
      </c>
      <c r="M150" s="39">
        <v>147</v>
      </c>
      <c r="N150" s="39">
        <v>147</v>
      </c>
    </row>
    <row r="151" ht="24" hidden="1" spans="1:14">
      <c r="A151" s="57">
        <v>13</v>
      </c>
      <c r="B151" s="58" t="s">
        <v>15</v>
      </c>
      <c r="C151" s="59" t="s">
        <v>178</v>
      </c>
      <c r="D151" s="60">
        <v>50</v>
      </c>
      <c r="E151" s="57">
        <v>50</v>
      </c>
      <c r="F151" s="57">
        <v>50</v>
      </c>
      <c r="G151" s="57"/>
      <c r="H151" s="57"/>
      <c r="I151" s="66" t="s">
        <v>18</v>
      </c>
      <c r="J151" s="65" t="s">
        <v>24</v>
      </c>
      <c r="K151" s="47">
        <v>1.261</v>
      </c>
      <c r="M151" s="39">
        <v>148</v>
      </c>
      <c r="N151" s="39">
        <v>148</v>
      </c>
    </row>
    <row r="152" hidden="1" spans="1:28">
      <c r="A152" s="49">
        <v>14</v>
      </c>
      <c r="B152" s="55" t="s">
        <v>15</v>
      </c>
      <c r="C152" s="56" t="s">
        <v>179</v>
      </c>
      <c r="D152" s="45">
        <v>20</v>
      </c>
      <c r="E152" s="49">
        <v>10</v>
      </c>
      <c r="F152" s="49"/>
      <c r="G152" s="49">
        <v>10</v>
      </c>
      <c r="H152" s="45">
        <f t="shared" ref="H152:H155" si="65">D152-E152</f>
        <v>10</v>
      </c>
      <c r="I152" s="45" t="s">
        <v>18</v>
      </c>
      <c r="J152" s="65" t="s">
        <v>19</v>
      </c>
      <c r="K152" s="47">
        <v>1.01</v>
      </c>
      <c r="M152" s="39">
        <v>149</v>
      </c>
      <c r="N152" s="39">
        <v>149</v>
      </c>
      <c r="P152" s="39">
        <v>14</v>
      </c>
      <c r="Q152" s="39" t="s">
        <v>179</v>
      </c>
      <c r="R152" s="39" t="s">
        <v>15</v>
      </c>
      <c r="S152" s="39">
        <v>20</v>
      </c>
      <c r="T152" s="39">
        <v>10</v>
      </c>
      <c r="V152" s="39">
        <v>1.01</v>
      </c>
      <c r="Y152" s="39" t="b">
        <f t="shared" ref="Y152:Y155" si="66">EXACT(R152,B152)</f>
        <v>1</v>
      </c>
      <c r="Z152" s="39">
        <f t="shared" ref="Z152:Z155" si="67">S152-D152</f>
        <v>0</v>
      </c>
      <c r="AA152" s="39">
        <f t="shared" ref="AA152:AA155" si="68">V152-K152</f>
        <v>0</v>
      </c>
      <c r="AB152" s="39" t="b">
        <f t="shared" ref="AB152:AB155" si="69">EXACT(Q152,C152)</f>
        <v>1</v>
      </c>
    </row>
    <row r="153" ht="24" hidden="1" spans="1:28">
      <c r="A153" s="49">
        <v>14</v>
      </c>
      <c r="B153" s="55" t="s">
        <v>15</v>
      </c>
      <c r="C153" s="56" t="s">
        <v>180</v>
      </c>
      <c r="D153" s="45">
        <v>6</v>
      </c>
      <c r="E153" s="49">
        <v>3</v>
      </c>
      <c r="F153" s="49"/>
      <c r="G153" s="49">
        <v>3</v>
      </c>
      <c r="H153" s="45">
        <f t="shared" si="65"/>
        <v>3</v>
      </c>
      <c r="I153" s="45" t="s">
        <v>18</v>
      </c>
      <c r="J153" s="65" t="s">
        <v>30</v>
      </c>
      <c r="K153" s="47">
        <v>1.08</v>
      </c>
      <c r="M153" s="39">
        <v>150</v>
      </c>
      <c r="N153" s="39">
        <v>150</v>
      </c>
      <c r="P153" s="39">
        <v>1081</v>
      </c>
      <c r="Q153" s="39" t="s">
        <v>180</v>
      </c>
      <c r="R153" s="39" t="s">
        <v>15</v>
      </c>
      <c r="S153" s="39">
        <v>6</v>
      </c>
      <c r="T153" s="39">
        <v>3</v>
      </c>
      <c r="V153" s="39">
        <v>1.08</v>
      </c>
      <c r="Y153" s="39" t="b">
        <f t="shared" si="66"/>
        <v>1</v>
      </c>
      <c r="Z153" s="39">
        <f t="shared" si="67"/>
        <v>0</v>
      </c>
      <c r="AA153" s="39">
        <f t="shared" si="68"/>
        <v>0</v>
      </c>
      <c r="AB153" s="39" t="b">
        <f t="shared" si="69"/>
        <v>1</v>
      </c>
    </row>
    <row r="154" ht="24" hidden="1" spans="1:28">
      <c r="A154" s="49">
        <v>14</v>
      </c>
      <c r="B154" s="55" t="s">
        <v>15</v>
      </c>
      <c r="C154" s="56" t="s">
        <v>181</v>
      </c>
      <c r="D154" s="45">
        <v>15</v>
      </c>
      <c r="E154" s="60">
        <v>8</v>
      </c>
      <c r="F154" s="60"/>
      <c r="G154" s="60">
        <v>8</v>
      </c>
      <c r="H154" s="45">
        <f t="shared" si="65"/>
        <v>7</v>
      </c>
      <c r="I154" s="60" t="s">
        <v>18</v>
      </c>
      <c r="J154" s="65" t="s">
        <v>32</v>
      </c>
      <c r="K154" s="47">
        <v>1.09</v>
      </c>
      <c r="M154" s="39">
        <v>151</v>
      </c>
      <c r="N154" s="39">
        <v>151</v>
      </c>
      <c r="P154" s="39">
        <v>1171</v>
      </c>
      <c r="Q154" s="39" t="s">
        <v>181</v>
      </c>
      <c r="R154" s="39" t="s">
        <v>15</v>
      </c>
      <c r="S154" s="39">
        <v>15</v>
      </c>
      <c r="T154" s="39">
        <v>8</v>
      </c>
      <c r="V154" s="39">
        <v>1.09</v>
      </c>
      <c r="Y154" s="39" t="b">
        <f t="shared" si="66"/>
        <v>1</v>
      </c>
      <c r="Z154" s="39">
        <f t="shared" si="67"/>
        <v>0</v>
      </c>
      <c r="AA154" s="39">
        <f t="shared" si="68"/>
        <v>0</v>
      </c>
      <c r="AB154" s="39" t="b">
        <f t="shared" si="69"/>
        <v>1</v>
      </c>
    </row>
    <row r="155" ht="24" hidden="1" spans="1:28">
      <c r="A155" s="49">
        <v>14</v>
      </c>
      <c r="B155" s="55" t="s">
        <v>15</v>
      </c>
      <c r="C155" s="56" t="s">
        <v>182</v>
      </c>
      <c r="D155" s="45">
        <v>10</v>
      </c>
      <c r="E155" s="49">
        <v>5</v>
      </c>
      <c r="F155" s="49"/>
      <c r="G155" s="61">
        <v>5</v>
      </c>
      <c r="H155" s="45">
        <f t="shared" si="65"/>
        <v>5</v>
      </c>
      <c r="I155" s="61" t="s">
        <v>18</v>
      </c>
      <c r="J155" s="65" t="s">
        <v>34</v>
      </c>
      <c r="K155" s="47">
        <v>1.23</v>
      </c>
      <c r="M155" s="39">
        <v>152</v>
      </c>
      <c r="N155" s="39">
        <v>152</v>
      </c>
      <c r="P155" s="39">
        <v>1514</v>
      </c>
      <c r="Q155" s="39" t="s">
        <v>182</v>
      </c>
      <c r="R155" s="39" t="s">
        <v>15</v>
      </c>
      <c r="S155" s="39">
        <v>10</v>
      </c>
      <c r="T155" s="39">
        <v>5</v>
      </c>
      <c r="V155" s="39">
        <v>1.23</v>
      </c>
      <c r="Y155" s="39" t="b">
        <f t="shared" si="66"/>
        <v>1</v>
      </c>
      <c r="Z155" s="39">
        <f t="shared" si="67"/>
        <v>0</v>
      </c>
      <c r="AA155" s="39">
        <f t="shared" si="68"/>
        <v>0</v>
      </c>
      <c r="AB155" s="39" t="b">
        <f t="shared" si="69"/>
        <v>1</v>
      </c>
    </row>
    <row r="156" ht="24" hidden="1" spans="1:14">
      <c r="A156" s="60">
        <v>14</v>
      </c>
      <c r="B156" s="58" t="s">
        <v>15</v>
      </c>
      <c r="C156" s="59" t="s">
        <v>183</v>
      </c>
      <c r="D156" s="60">
        <v>10</v>
      </c>
      <c r="E156" s="60">
        <v>10</v>
      </c>
      <c r="F156" s="60">
        <v>10</v>
      </c>
      <c r="G156" s="60"/>
      <c r="H156" s="60"/>
      <c r="I156" s="60" t="s">
        <v>18</v>
      </c>
      <c r="J156" s="65" t="s">
        <v>34</v>
      </c>
      <c r="K156" s="47">
        <v>1.262</v>
      </c>
      <c r="M156" s="39">
        <v>153</v>
      </c>
      <c r="N156" s="39">
        <v>153</v>
      </c>
    </row>
    <row r="157" ht="24" hidden="1" spans="1:28">
      <c r="A157" s="49">
        <v>15</v>
      </c>
      <c r="B157" s="55" t="s">
        <v>15</v>
      </c>
      <c r="C157" s="56" t="s">
        <v>184</v>
      </c>
      <c r="D157" s="45">
        <v>20</v>
      </c>
      <c r="E157" s="49">
        <v>10</v>
      </c>
      <c r="F157" s="49"/>
      <c r="G157" s="49">
        <v>10</v>
      </c>
      <c r="H157" s="45">
        <f t="shared" ref="H157:H160" si="70">D157-E157</f>
        <v>10</v>
      </c>
      <c r="I157" s="45" t="s">
        <v>18</v>
      </c>
      <c r="J157" s="65" t="s">
        <v>19</v>
      </c>
      <c r="K157" s="47">
        <v>1.01</v>
      </c>
      <c r="M157" s="39">
        <v>154</v>
      </c>
      <c r="N157" s="39">
        <v>154</v>
      </c>
      <c r="P157" s="39">
        <v>15</v>
      </c>
      <c r="Q157" s="39" t="s">
        <v>184</v>
      </c>
      <c r="R157" s="39" t="s">
        <v>15</v>
      </c>
      <c r="S157" s="39">
        <v>20</v>
      </c>
      <c r="T157" s="39">
        <v>10</v>
      </c>
      <c r="V157" s="39">
        <v>1.01</v>
      </c>
      <c r="Y157" s="39" t="b">
        <f t="shared" ref="Y157:Y160" si="71">EXACT(R157,B157)</f>
        <v>1</v>
      </c>
      <c r="Z157" s="39">
        <f t="shared" ref="Z157:Z160" si="72">S157-D157</f>
        <v>0</v>
      </c>
      <c r="AA157" s="39">
        <f t="shared" ref="AA157:AA160" si="73">V157-K157</f>
        <v>0</v>
      </c>
      <c r="AB157" s="39" t="b">
        <f t="shared" ref="AB157:AB160" si="74">EXACT(Q157,C157)</f>
        <v>1</v>
      </c>
    </row>
    <row r="158" ht="24" hidden="1" spans="1:28">
      <c r="A158" s="49">
        <v>16</v>
      </c>
      <c r="B158" s="55" t="s">
        <v>15</v>
      </c>
      <c r="C158" s="56" t="s">
        <v>185</v>
      </c>
      <c r="D158" s="45">
        <v>10</v>
      </c>
      <c r="E158" s="49">
        <v>5</v>
      </c>
      <c r="F158" s="49"/>
      <c r="G158" s="49">
        <v>5</v>
      </c>
      <c r="H158" s="45">
        <f t="shared" si="70"/>
        <v>5</v>
      </c>
      <c r="I158" s="45" t="s">
        <v>18</v>
      </c>
      <c r="J158" s="65" t="s">
        <v>27</v>
      </c>
      <c r="K158" s="47">
        <v>1.04</v>
      </c>
      <c r="M158" s="39">
        <v>155</v>
      </c>
      <c r="N158" s="39">
        <v>155</v>
      </c>
      <c r="P158" s="39">
        <v>232</v>
      </c>
      <c r="Q158" s="39" t="s">
        <v>185</v>
      </c>
      <c r="R158" s="39" t="s">
        <v>15</v>
      </c>
      <c r="S158" s="39">
        <v>10</v>
      </c>
      <c r="T158" s="39">
        <v>5</v>
      </c>
      <c r="V158" s="39">
        <v>1.04</v>
      </c>
      <c r="Y158" s="39" t="b">
        <f t="shared" si="71"/>
        <v>1</v>
      </c>
      <c r="Z158" s="39">
        <f t="shared" si="72"/>
        <v>0</v>
      </c>
      <c r="AA158" s="39">
        <f t="shared" si="73"/>
        <v>0</v>
      </c>
      <c r="AB158" s="39" t="b">
        <f t="shared" si="74"/>
        <v>1</v>
      </c>
    </row>
    <row r="159" ht="24" hidden="1" spans="1:28">
      <c r="A159" s="49">
        <v>16</v>
      </c>
      <c r="B159" s="55" t="s">
        <v>15</v>
      </c>
      <c r="C159" s="56" t="s">
        <v>186</v>
      </c>
      <c r="D159" s="45">
        <v>15</v>
      </c>
      <c r="E159" s="49">
        <v>8</v>
      </c>
      <c r="F159" s="49"/>
      <c r="G159" s="62">
        <v>8</v>
      </c>
      <c r="H159" s="45">
        <f t="shared" si="70"/>
        <v>7</v>
      </c>
      <c r="I159" s="68" t="s">
        <v>18</v>
      </c>
      <c r="J159" s="65" t="s">
        <v>45</v>
      </c>
      <c r="K159" s="47">
        <v>1.12</v>
      </c>
      <c r="M159" s="39">
        <v>156</v>
      </c>
      <c r="N159" s="39">
        <v>156</v>
      </c>
      <c r="P159" s="39">
        <v>1295</v>
      </c>
      <c r="Q159" s="39" t="s">
        <v>186</v>
      </c>
      <c r="R159" s="39" t="s">
        <v>15</v>
      </c>
      <c r="S159" s="39">
        <v>15</v>
      </c>
      <c r="T159" s="39">
        <v>8</v>
      </c>
      <c r="V159" s="39">
        <v>1.12</v>
      </c>
      <c r="Y159" s="39" t="b">
        <f t="shared" si="71"/>
        <v>1</v>
      </c>
      <c r="Z159" s="39">
        <f t="shared" si="72"/>
        <v>0</v>
      </c>
      <c r="AA159" s="39">
        <f t="shared" si="73"/>
        <v>0</v>
      </c>
      <c r="AB159" s="39" t="b">
        <f t="shared" si="74"/>
        <v>1</v>
      </c>
    </row>
    <row r="160" ht="24" hidden="1" spans="1:28">
      <c r="A160" s="49">
        <v>16</v>
      </c>
      <c r="B160" s="55" t="s">
        <v>15</v>
      </c>
      <c r="C160" s="56" t="s">
        <v>187</v>
      </c>
      <c r="D160" s="45">
        <v>10</v>
      </c>
      <c r="E160" s="49">
        <v>5</v>
      </c>
      <c r="F160" s="49"/>
      <c r="G160" s="61">
        <v>5</v>
      </c>
      <c r="H160" s="45">
        <f t="shared" si="70"/>
        <v>5</v>
      </c>
      <c r="I160" s="61" t="s">
        <v>18</v>
      </c>
      <c r="J160" s="65" t="s">
        <v>34</v>
      </c>
      <c r="K160" s="47">
        <v>1.23</v>
      </c>
      <c r="M160" s="39">
        <v>157</v>
      </c>
      <c r="N160" s="39">
        <v>157</v>
      </c>
      <c r="P160" s="39">
        <v>1516</v>
      </c>
      <c r="Q160" s="39" t="s">
        <v>187</v>
      </c>
      <c r="R160" s="39" t="s">
        <v>15</v>
      </c>
      <c r="S160" s="39">
        <v>10</v>
      </c>
      <c r="T160" s="39">
        <v>5</v>
      </c>
      <c r="V160" s="39">
        <v>1.23</v>
      </c>
      <c r="Y160" s="39" t="b">
        <f t="shared" si="71"/>
        <v>1</v>
      </c>
      <c r="Z160" s="39">
        <f t="shared" si="72"/>
        <v>0</v>
      </c>
      <c r="AA160" s="39">
        <f t="shared" si="73"/>
        <v>0</v>
      </c>
      <c r="AB160" s="39" t="b">
        <f t="shared" si="74"/>
        <v>1</v>
      </c>
    </row>
    <row r="161" ht="36" hidden="1" spans="1:14">
      <c r="A161" s="60">
        <v>16</v>
      </c>
      <c r="B161" s="58" t="s">
        <v>15</v>
      </c>
      <c r="C161" s="59" t="s">
        <v>188</v>
      </c>
      <c r="D161" s="60">
        <v>10</v>
      </c>
      <c r="E161" s="60">
        <v>10</v>
      </c>
      <c r="F161" s="60">
        <v>10</v>
      </c>
      <c r="G161" s="60"/>
      <c r="H161" s="60"/>
      <c r="I161" s="60" t="s">
        <v>18</v>
      </c>
      <c r="J161" s="65" t="s">
        <v>34</v>
      </c>
      <c r="K161" s="47">
        <v>1.262</v>
      </c>
      <c r="M161" s="39">
        <v>158</v>
      </c>
      <c r="N161" s="39">
        <v>158</v>
      </c>
    </row>
    <row r="162" ht="36" hidden="1" spans="1:28">
      <c r="A162" s="49">
        <v>17</v>
      </c>
      <c r="B162" s="55" t="s">
        <v>15</v>
      </c>
      <c r="C162" s="56" t="s">
        <v>189</v>
      </c>
      <c r="D162" s="45">
        <v>10</v>
      </c>
      <c r="E162" s="45">
        <v>5</v>
      </c>
      <c r="F162" s="45"/>
      <c r="G162" s="45">
        <v>5</v>
      </c>
      <c r="H162" s="45">
        <f t="shared" ref="H162:H166" si="75">D162-E162</f>
        <v>5</v>
      </c>
      <c r="I162" s="45" t="s">
        <v>18</v>
      </c>
      <c r="J162" s="65" t="s">
        <v>21</v>
      </c>
      <c r="K162" s="47">
        <v>1.05</v>
      </c>
      <c r="M162" s="39">
        <v>159</v>
      </c>
      <c r="N162" s="39">
        <v>159</v>
      </c>
      <c r="P162" s="39">
        <v>762</v>
      </c>
      <c r="Q162" s="39" t="s">
        <v>189</v>
      </c>
      <c r="R162" s="39" t="s">
        <v>15</v>
      </c>
      <c r="S162" s="39">
        <v>10</v>
      </c>
      <c r="T162" s="39">
        <v>5</v>
      </c>
      <c r="V162" s="39">
        <v>1.05</v>
      </c>
      <c r="Y162" s="39" t="b">
        <f t="shared" ref="Y162:Y166" si="76">EXACT(R162,B162)</f>
        <v>1</v>
      </c>
      <c r="Z162" s="39">
        <f t="shared" ref="Z162:Z166" si="77">S162-D162</f>
        <v>0</v>
      </c>
      <c r="AA162" s="39">
        <f t="shared" ref="AA162:AA166" si="78">V162-K162</f>
        <v>0</v>
      </c>
      <c r="AB162" s="39" t="b">
        <f t="shared" ref="AB162:AB166" si="79">EXACT(Q162,C162)</f>
        <v>1</v>
      </c>
    </row>
    <row r="163" ht="36" hidden="1" spans="1:28">
      <c r="A163" s="49">
        <v>17</v>
      </c>
      <c r="B163" s="55" t="s">
        <v>15</v>
      </c>
      <c r="C163" s="56" t="s">
        <v>190</v>
      </c>
      <c r="D163" s="45">
        <v>35</v>
      </c>
      <c r="E163" s="47">
        <v>18</v>
      </c>
      <c r="F163" s="47"/>
      <c r="G163" s="47">
        <v>18</v>
      </c>
      <c r="H163" s="45">
        <f t="shared" si="75"/>
        <v>17</v>
      </c>
      <c r="I163" s="65" t="s">
        <v>18</v>
      </c>
      <c r="J163" s="65" t="s">
        <v>59</v>
      </c>
      <c r="K163" s="47">
        <v>1.05</v>
      </c>
      <c r="M163" s="39">
        <v>160</v>
      </c>
      <c r="N163" s="39">
        <v>160</v>
      </c>
      <c r="P163" s="39">
        <v>672</v>
      </c>
      <c r="Q163" s="39" t="s">
        <v>190</v>
      </c>
      <c r="R163" s="39" t="s">
        <v>15</v>
      </c>
      <c r="S163" s="39">
        <v>35</v>
      </c>
      <c r="T163" s="39">
        <v>18</v>
      </c>
      <c r="V163" s="39">
        <v>1.05</v>
      </c>
      <c r="Y163" s="39" t="b">
        <f t="shared" si="76"/>
        <v>1</v>
      </c>
      <c r="Z163" s="39">
        <f t="shared" si="77"/>
        <v>0</v>
      </c>
      <c r="AA163" s="39">
        <f t="shared" si="78"/>
        <v>0</v>
      </c>
      <c r="AB163" s="39" t="b">
        <f t="shared" si="79"/>
        <v>1</v>
      </c>
    </row>
    <row r="164" ht="24" hidden="1" spans="1:28">
      <c r="A164" s="49">
        <v>17</v>
      </c>
      <c r="B164" s="55" t="s">
        <v>15</v>
      </c>
      <c r="C164" s="56" t="s">
        <v>191</v>
      </c>
      <c r="D164" s="45">
        <v>6</v>
      </c>
      <c r="E164" s="49">
        <v>3</v>
      </c>
      <c r="F164" s="49"/>
      <c r="G164" s="49">
        <v>3</v>
      </c>
      <c r="H164" s="45">
        <f t="shared" si="75"/>
        <v>3</v>
      </c>
      <c r="I164" s="45" t="s">
        <v>18</v>
      </c>
      <c r="J164" s="65" t="s">
        <v>30</v>
      </c>
      <c r="K164" s="47">
        <v>1.08</v>
      </c>
      <c r="M164" s="39">
        <v>161</v>
      </c>
      <c r="N164" s="39">
        <v>161</v>
      </c>
      <c r="P164" s="39">
        <v>1084</v>
      </c>
      <c r="Q164" s="39" t="s">
        <v>191</v>
      </c>
      <c r="R164" s="39" t="s">
        <v>15</v>
      </c>
      <c r="S164" s="39">
        <v>6</v>
      </c>
      <c r="T164" s="39">
        <v>3</v>
      </c>
      <c r="V164" s="39">
        <v>1.08</v>
      </c>
      <c r="Y164" s="39" t="b">
        <f t="shared" si="76"/>
        <v>1</v>
      </c>
      <c r="Z164" s="39">
        <f t="shared" si="77"/>
        <v>0</v>
      </c>
      <c r="AA164" s="39">
        <f t="shared" si="78"/>
        <v>0</v>
      </c>
      <c r="AB164" s="39" t="b">
        <f t="shared" si="79"/>
        <v>1</v>
      </c>
    </row>
    <row r="165" hidden="1" spans="1:28">
      <c r="A165" s="49">
        <v>17</v>
      </c>
      <c r="B165" s="55" t="s">
        <v>15</v>
      </c>
      <c r="C165" s="56" t="s">
        <v>192</v>
      </c>
      <c r="D165" s="45">
        <v>15</v>
      </c>
      <c r="E165" s="49">
        <v>8</v>
      </c>
      <c r="F165" s="49"/>
      <c r="G165" s="62">
        <v>8</v>
      </c>
      <c r="H165" s="45">
        <f t="shared" si="75"/>
        <v>7</v>
      </c>
      <c r="I165" s="68" t="s">
        <v>18</v>
      </c>
      <c r="J165" s="65" t="s">
        <v>45</v>
      </c>
      <c r="K165" s="47">
        <v>1.12</v>
      </c>
      <c r="M165" s="39">
        <v>162</v>
      </c>
      <c r="N165" s="39">
        <v>162</v>
      </c>
      <c r="P165" s="39">
        <v>1296</v>
      </c>
      <c r="Q165" s="39" t="s">
        <v>192</v>
      </c>
      <c r="R165" s="39" t="s">
        <v>15</v>
      </c>
      <c r="S165" s="39">
        <v>15</v>
      </c>
      <c r="T165" s="39">
        <v>8</v>
      </c>
      <c r="V165" s="39">
        <v>1.12</v>
      </c>
      <c r="Y165" s="39" t="b">
        <f t="shared" si="76"/>
        <v>1</v>
      </c>
      <c r="Z165" s="39">
        <f t="shared" si="77"/>
        <v>0</v>
      </c>
      <c r="AA165" s="39">
        <f t="shared" si="78"/>
        <v>0</v>
      </c>
      <c r="AB165" s="39" t="b">
        <f t="shared" si="79"/>
        <v>1</v>
      </c>
    </row>
    <row r="166" ht="24" hidden="1" spans="1:28">
      <c r="A166" s="49">
        <v>17</v>
      </c>
      <c r="B166" s="55" t="s">
        <v>15</v>
      </c>
      <c r="C166" s="56" t="s">
        <v>193</v>
      </c>
      <c r="D166" s="45">
        <v>30</v>
      </c>
      <c r="E166" s="61">
        <v>16</v>
      </c>
      <c r="F166" s="61"/>
      <c r="G166" s="61">
        <v>16</v>
      </c>
      <c r="H166" s="45">
        <f t="shared" si="75"/>
        <v>14</v>
      </c>
      <c r="I166" s="61" t="s">
        <v>18</v>
      </c>
      <c r="J166" s="65" t="s">
        <v>34</v>
      </c>
      <c r="K166" s="47">
        <v>1.23</v>
      </c>
      <c r="M166" s="39">
        <v>163</v>
      </c>
      <c r="N166" s="39">
        <v>163</v>
      </c>
      <c r="P166" s="39">
        <v>1517</v>
      </c>
      <c r="Q166" s="39" t="s">
        <v>193</v>
      </c>
      <c r="R166" s="39" t="s">
        <v>15</v>
      </c>
      <c r="S166" s="39">
        <v>30</v>
      </c>
      <c r="T166" s="39">
        <v>16</v>
      </c>
      <c r="V166" s="39">
        <v>1.23</v>
      </c>
      <c r="Y166" s="39" t="b">
        <f t="shared" si="76"/>
        <v>1</v>
      </c>
      <c r="Z166" s="39">
        <f t="shared" si="77"/>
        <v>0</v>
      </c>
      <c r="AA166" s="39">
        <f t="shared" si="78"/>
        <v>0</v>
      </c>
      <c r="AB166" s="39" t="b">
        <f t="shared" si="79"/>
        <v>1</v>
      </c>
    </row>
    <row r="167" ht="24" hidden="1" spans="1:14">
      <c r="A167" s="57">
        <v>17</v>
      </c>
      <c r="B167" s="58" t="s">
        <v>15</v>
      </c>
      <c r="C167" s="59" t="s">
        <v>194</v>
      </c>
      <c r="D167" s="60">
        <v>50</v>
      </c>
      <c r="E167" s="57">
        <v>50</v>
      </c>
      <c r="F167" s="57">
        <v>50</v>
      </c>
      <c r="G167" s="57"/>
      <c r="H167" s="57"/>
      <c r="I167" s="66" t="s">
        <v>18</v>
      </c>
      <c r="J167" s="65" t="s">
        <v>24</v>
      </c>
      <c r="K167" s="47">
        <v>1.261</v>
      </c>
      <c r="M167" s="39">
        <v>164</v>
      </c>
      <c r="N167" s="39">
        <v>164</v>
      </c>
    </row>
    <row r="168" ht="24" hidden="1" spans="1:28">
      <c r="A168" s="49">
        <v>18</v>
      </c>
      <c r="B168" s="55" t="s">
        <v>15</v>
      </c>
      <c r="C168" s="56" t="s">
        <v>195</v>
      </c>
      <c r="D168" s="45">
        <v>7</v>
      </c>
      <c r="E168" s="49">
        <v>4</v>
      </c>
      <c r="F168" s="49"/>
      <c r="G168" s="49">
        <v>4</v>
      </c>
      <c r="H168" s="45">
        <f t="shared" ref="H168:H170" si="80">D168-E168</f>
        <v>3</v>
      </c>
      <c r="I168" s="45" t="s">
        <v>18</v>
      </c>
      <c r="J168" s="65" t="s">
        <v>19</v>
      </c>
      <c r="K168" s="47">
        <v>1.03</v>
      </c>
      <c r="M168" s="39">
        <v>165</v>
      </c>
      <c r="N168" s="39">
        <v>165</v>
      </c>
      <c r="P168" s="39">
        <v>73</v>
      </c>
      <c r="Q168" s="39" t="s">
        <v>195</v>
      </c>
      <c r="R168" s="39" t="s">
        <v>15</v>
      </c>
      <c r="S168" s="39">
        <v>7</v>
      </c>
      <c r="T168" s="39">
        <v>4</v>
      </c>
      <c r="V168" s="39">
        <v>1.03</v>
      </c>
      <c r="Y168" s="39" t="b">
        <f t="shared" ref="Y168:Y170" si="81">EXACT(R168,B168)</f>
        <v>1</v>
      </c>
      <c r="Z168" s="39">
        <f t="shared" ref="Z168:Z170" si="82">S168-D168</f>
        <v>0</v>
      </c>
      <c r="AA168" s="39">
        <f t="shared" ref="AA168:AA170" si="83">V168-K168</f>
        <v>0</v>
      </c>
      <c r="AB168" s="39" t="b">
        <f t="shared" ref="AB168:AB170" si="84">EXACT(Q168,C168)</f>
        <v>1</v>
      </c>
    </row>
    <row r="169" ht="24" hidden="1" spans="1:28">
      <c r="A169" s="49">
        <v>18</v>
      </c>
      <c r="B169" s="55" t="s">
        <v>15</v>
      </c>
      <c r="C169" s="56" t="s">
        <v>196</v>
      </c>
      <c r="D169" s="45">
        <v>10</v>
      </c>
      <c r="E169" s="49">
        <v>5</v>
      </c>
      <c r="F169" s="49"/>
      <c r="G169" s="49">
        <v>5</v>
      </c>
      <c r="H169" s="45">
        <f t="shared" si="80"/>
        <v>5</v>
      </c>
      <c r="I169" s="45" t="s">
        <v>18</v>
      </c>
      <c r="J169" s="65" t="s">
        <v>27</v>
      </c>
      <c r="K169" s="47">
        <v>1.04</v>
      </c>
      <c r="M169" s="39">
        <v>166</v>
      </c>
      <c r="N169" s="39">
        <v>166</v>
      </c>
      <c r="P169" s="39">
        <v>234</v>
      </c>
      <c r="Q169" s="39" t="s">
        <v>196</v>
      </c>
      <c r="R169" s="39" t="s">
        <v>15</v>
      </c>
      <c r="S169" s="39">
        <v>10</v>
      </c>
      <c r="T169" s="39">
        <v>5</v>
      </c>
      <c r="V169" s="39">
        <v>1.04</v>
      </c>
      <c r="Y169" s="39" t="b">
        <f t="shared" si="81"/>
        <v>1</v>
      </c>
      <c r="Z169" s="39">
        <f t="shared" si="82"/>
        <v>0</v>
      </c>
      <c r="AA169" s="39">
        <f t="shared" si="83"/>
        <v>0</v>
      </c>
      <c r="AB169" s="39" t="b">
        <f t="shared" si="84"/>
        <v>1</v>
      </c>
    </row>
    <row r="170" ht="24" hidden="1" spans="1:28">
      <c r="A170" s="49">
        <v>18</v>
      </c>
      <c r="B170" s="55" t="s">
        <v>15</v>
      </c>
      <c r="C170" s="56" t="s">
        <v>197</v>
      </c>
      <c r="D170" s="45">
        <v>10</v>
      </c>
      <c r="E170" s="45">
        <v>5</v>
      </c>
      <c r="F170" s="45"/>
      <c r="G170" s="45">
        <v>5</v>
      </c>
      <c r="H170" s="45">
        <f t="shared" si="80"/>
        <v>5</v>
      </c>
      <c r="I170" s="45" t="s">
        <v>18</v>
      </c>
      <c r="J170" s="65" t="s">
        <v>21</v>
      </c>
      <c r="K170" s="47">
        <v>1.05</v>
      </c>
      <c r="M170" s="39">
        <v>167</v>
      </c>
      <c r="N170" s="39">
        <v>167</v>
      </c>
      <c r="P170" s="39">
        <v>763</v>
      </c>
      <c r="Q170" s="39" t="s">
        <v>197</v>
      </c>
      <c r="R170" s="39" t="s">
        <v>15</v>
      </c>
      <c r="S170" s="39">
        <v>10</v>
      </c>
      <c r="T170" s="39">
        <v>5</v>
      </c>
      <c r="V170" s="39">
        <v>1.05</v>
      </c>
      <c r="Y170" s="39" t="b">
        <f t="shared" si="81"/>
        <v>1</v>
      </c>
      <c r="Z170" s="39">
        <f t="shared" si="82"/>
        <v>0</v>
      </c>
      <c r="AA170" s="39">
        <f t="shared" si="83"/>
        <v>0</v>
      </c>
      <c r="AB170" s="39" t="b">
        <f t="shared" si="84"/>
        <v>1</v>
      </c>
    </row>
    <row r="171" ht="24" hidden="1" spans="1:14">
      <c r="A171" s="60">
        <v>18</v>
      </c>
      <c r="B171" s="58" t="s">
        <v>15</v>
      </c>
      <c r="C171" s="59" t="s">
        <v>198</v>
      </c>
      <c r="D171" s="60">
        <v>10</v>
      </c>
      <c r="E171" s="60">
        <v>10</v>
      </c>
      <c r="F171" s="60">
        <v>10</v>
      </c>
      <c r="G171" s="60"/>
      <c r="H171" s="60"/>
      <c r="I171" s="60" t="s">
        <v>18</v>
      </c>
      <c r="J171" s="65" t="s">
        <v>34</v>
      </c>
      <c r="K171" s="47">
        <v>1.262</v>
      </c>
      <c r="M171" s="39">
        <v>168</v>
      </c>
      <c r="N171" s="39">
        <v>168</v>
      </c>
    </row>
    <row r="172" ht="36" hidden="1" spans="1:14">
      <c r="A172" s="60">
        <v>19</v>
      </c>
      <c r="B172" s="58" t="s">
        <v>15</v>
      </c>
      <c r="C172" s="59" t="s">
        <v>199</v>
      </c>
      <c r="D172" s="60">
        <v>10</v>
      </c>
      <c r="E172" s="60">
        <v>10</v>
      </c>
      <c r="F172" s="60">
        <v>10</v>
      </c>
      <c r="G172" s="60"/>
      <c r="H172" s="60"/>
      <c r="I172" s="60" t="s">
        <v>18</v>
      </c>
      <c r="J172" s="65" t="s">
        <v>34</v>
      </c>
      <c r="K172" s="47">
        <v>1.262</v>
      </c>
      <c r="M172" s="39">
        <v>169</v>
      </c>
      <c r="N172" s="39">
        <v>169</v>
      </c>
    </row>
    <row r="173" ht="24" hidden="1" spans="1:28">
      <c r="A173" s="49">
        <v>20</v>
      </c>
      <c r="B173" s="55" t="s">
        <v>15</v>
      </c>
      <c r="C173" s="56" t="s">
        <v>200</v>
      </c>
      <c r="D173" s="45">
        <v>30</v>
      </c>
      <c r="E173" s="47">
        <v>16</v>
      </c>
      <c r="F173" s="47"/>
      <c r="G173" s="47">
        <v>16</v>
      </c>
      <c r="H173" s="45">
        <f t="shared" ref="H173:H177" si="85">D173-E173</f>
        <v>14</v>
      </c>
      <c r="I173" s="65" t="s">
        <v>18</v>
      </c>
      <c r="J173" s="65" t="s">
        <v>59</v>
      </c>
      <c r="K173" s="47">
        <v>1.05</v>
      </c>
      <c r="M173" s="39">
        <v>170</v>
      </c>
      <c r="N173" s="39">
        <v>170</v>
      </c>
      <c r="P173" s="39">
        <v>675</v>
      </c>
      <c r="Q173" s="39" t="s">
        <v>200</v>
      </c>
      <c r="R173" s="39" t="s">
        <v>15</v>
      </c>
      <c r="S173" s="39">
        <v>30</v>
      </c>
      <c r="T173" s="39">
        <v>16</v>
      </c>
      <c r="V173" s="39">
        <v>1.05</v>
      </c>
      <c r="Y173" s="39" t="b">
        <f t="shared" ref="Y173:Y177" si="86">EXACT(R173,B173)</f>
        <v>1</v>
      </c>
      <c r="Z173" s="39">
        <f t="shared" ref="Z173:Z177" si="87">S173-D173</f>
        <v>0</v>
      </c>
      <c r="AA173" s="39">
        <f t="shared" ref="AA173:AA177" si="88">V173-K173</f>
        <v>0</v>
      </c>
      <c r="AB173" s="39" t="b">
        <f t="shared" ref="AB173:AB177" si="89">EXACT(Q173,C173)</f>
        <v>1</v>
      </c>
    </row>
    <row r="174" ht="24" hidden="1" spans="1:28">
      <c r="A174" s="49">
        <v>20</v>
      </c>
      <c r="B174" s="55" t="s">
        <v>15</v>
      </c>
      <c r="C174" s="56" t="s">
        <v>201</v>
      </c>
      <c r="D174" s="45">
        <v>6</v>
      </c>
      <c r="E174" s="49">
        <v>3</v>
      </c>
      <c r="F174" s="49"/>
      <c r="G174" s="49">
        <v>3</v>
      </c>
      <c r="H174" s="45">
        <f t="shared" si="85"/>
        <v>3</v>
      </c>
      <c r="I174" s="45" t="s">
        <v>18</v>
      </c>
      <c r="J174" s="65" t="s">
        <v>30</v>
      </c>
      <c r="K174" s="47">
        <v>1.08</v>
      </c>
      <c r="M174" s="39">
        <v>171</v>
      </c>
      <c r="N174" s="39">
        <v>171</v>
      </c>
      <c r="P174" s="39">
        <v>1087</v>
      </c>
      <c r="Q174" s="39" t="s">
        <v>201</v>
      </c>
      <c r="R174" s="39" t="s">
        <v>15</v>
      </c>
      <c r="S174" s="39">
        <v>6</v>
      </c>
      <c r="T174" s="39">
        <v>3</v>
      </c>
      <c r="V174" s="39">
        <v>1.08</v>
      </c>
      <c r="Y174" s="39" t="b">
        <f t="shared" si="86"/>
        <v>1</v>
      </c>
      <c r="Z174" s="39">
        <f t="shared" si="87"/>
        <v>0</v>
      </c>
      <c r="AA174" s="39">
        <f t="shared" si="88"/>
        <v>0</v>
      </c>
      <c r="AB174" s="39" t="b">
        <f t="shared" si="89"/>
        <v>1</v>
      </c>
    </row>
    <row r="175" ht="24" hidden="1" spans="1:28">
      <c r="A175" s="49">
        <v>20</v>
      </c>
      <c r="B175" s="55" t="s">
        <v>15</v>
      </c>
      <c r="C175" s="56" t="s">
        <v>202</v>
      </c>
      <c r="D175" s="45">
        <v>15</v>
      </c>
      <c r="E175" s="60">
        <v>8</v>
      </c>
      <c r="F175" s="60"/>
      <c r="G175" s="60">
        <v>8</v>
      </c>
      <c r="H175" s="45">
        <f t="shared" si="85"/>
        <v>7</v>
      </c>
      <c r="I175" s="60" t="s">
        <v>18</v>
      </c>
      <c r="J175" s="65" t="s">
        <v>32</v>
      </c>
      <c r="K175" s="47">
        <v>1.09</v>
      </c>
      <c r="M175" s="39">
        <v>172</v>
      </c>
      <c r="N175" s="39">
        <v>172</v>
      </c>
      <c r="P175" s="39">
        <v>1177</v>
      </c>
      <c r="Q175" s="39" t="s">
        <v>202</v>
      </c>
      <c r="R175" s="39" t="s">
        <v>15</v>
      </c>
      <c r="S175" s="39">
        <v>15</v>
      </c>
      <c r="T175" s="39">
        <v>8</v>
      </c>
      <c r="V175" s="39">
        <v>1.09</v>
      </c>
      <c r="Y175" s="39" t="b">
        <f t="shared" si="86"/>
        <v>1</v>
      </c>
      <c r="Z175" s="39">
        <f t="shared" si="87"/>
        <v>0</v>
      </c>
      <c r="AA175" s="39">
        <f t="shared" si="88"/>
        <v>0</v>
      </c>
      <c r="AB175" s="39" t="b">
        <f t="shared" si="89"/>
        <v>1</v>
      </c>
    </row>
    <row r="176" hidden="1" spans="1:28">
      <c r="A176" s="49">
        <v>21</v>
      </c>
      <c r="B176" s="55" t="s">
        <v>15</v>
      </c>
      <c r="C176" s="56" t="s">
        <v>203</v>
      </c>
      <c r="D176" s="45">
        <v>10</v>
      </c>
      <c r="E176" s="49">
        <v>5</v>
      </c>
      <c r="F176" s="49"/>
      <c r="G176" s="49">
        <v>5</v>
      </c>
      <c r="H176" s="45">
        <f t="shared" si="85"/>
        <v>5</v>
      </c>
      <c r="I176" s="45" t="s">
        <v>18</v>
      </c>
      <c r="J176" s="65" t="s">
        <v>27</v>
      </c>
      <c r="K176" s="47">
        <v>1.04</v>
      </c>
      <c r="M176" s="39">
        <v>173</v>
      </c>
      <c r="N176" s="39">
        <v>173</v>
      </c>
      <c r="P176" s="39">
        <v>237</v>
      </c>
      <c r="Q176" s="39" t="s">
        <v>203</v>
      </c>
      <c r="R176" s="39" t="s">
        <v>15</v>
      </c>
      <c r="S176" s="39">
        <v>10</v>
      </c>
      <c r="T176" s="39">
        <v>5</v>
      </c>
      <c r="V176" s="39">
        <v>1.04</v>
      </c>
      <c r="Y176" s="39" t="b">
        <f t="shared" si="86"/>
        <v>1</v>
      </c>
      <c r="Z176" s="39">
        <f t="shared" si="87"/>
        <v>0</v>
      </c>
      <c r="AA176" s="39">
        <f t="shared" si="88"/>
        <v>0</v>
      </c>
      <c r="AB176" s="39" t="b">
        <f t="shared" si="89"/>
        <v>1</v>
      </c>
    </row>
    <row r="177" ht="24" hidden="1" spans="1:28">
      <c r="A177" s="49">
        <v>21</v>
      </c>
      <c r="B177" s="55" t="s">
        <v>15</v>
      </c>
      <c r="C177" s="56" t="s">
        <v>204</v>
      </c>
      <c r="D177" s="45">
        <v>15</v>
      </c>
      <c r="E177" s="60">
        <v>8</v>
      </c>
      <c r="F177" s="60"/>
      <c r="G177" s="60">
        <v>8</v>
      </c>
      <c r="H177" s="45">
        <f t="shared" si="85"/>
        <v>7</v>
      </c>
      <c r="I177" s="60" t="s">
        <v>18</v>
      </c>
      <c r="J177" s="65" t="s">
        <v>32</v>
      </c>
      <c r="K177" s="47">
        <v>1.09</v>
      </c>
      <c r="M177" s="39">
        <v>174</v>
      </c>
      <c r="N177" s="39">
        <v>174</v>
      </c>
      <c r="P177" s="39">
        <v>1178</v>
      </c>
      <c r="Q177" s="39" t="s">
        <v>204</v>
      </c>
      <c r="R177" s="39" t="s">
        <v>15</v>
      </c>
      <c r="S177" s="39">
        <v>15</v>
      </c>
      <c r="T177" s="39">
        <v>8</v>
      </c>
      <c r="V177" s="39">
        <v>1.09</v>
      </c>
      <c r="Y177" s="39" t="b">
        <f t="shared" si="86"/>
        <v>1</v>
      </c>
      <c r="Z177" s="39">
        <f t="shared" si="87"/>
        <v>0</v>
      </c>
      <c r="AA177" s="39">
        <f t="shared" si="88"/>
        <v>0</v>
      </c>
      <c r="AB177" s="39" t="b">
        <f t="shared" si="89"/>
        <v>1</v>
      </c>
    </row>
    <row r="178" ht="36" hidden="1" spans="1:14">
      <c r="A178" s="60">
        <v>21</v>
      </c>
      <c r="B178" s="58" t="s">
        <v>15</v>
      </c>
      <c r="C178" s="59" t="s">
        <v>205</v>
      </c>
      <c r="D178" s="60">
        <v>10</v>
      </c>
      <c r="E178" s="60">
        <v>10</v>
      </c>
      <c r="F178" s="60">
        <v>10</v>
      </c>
      <c r="G178" s="60"/>
      <c r="H178" s="60"/>
      <c r="I178" s="60" t="s">
        <v>18</v>
      </c>
      <c r="J178" s="65" t="s">
        <v>34</v>
      </c>
      <c r="K178" s="47">
        <v>1.262</v>
      </c>
      <c r="M178" s="39">
        <v>175</v>
      </c>
      <c r="N178" s="39">
        <v>175</v>
      </c>
    </row>
    <row r="179" ht="24" hidden="1" spans="1:14">
      <c r="A179" s="72">
        <v>21</v>
      </c>
      <c r="B179" s="73" t="s">
        <v>15</v>
      </c>
      <c r="C179" s="74" t="s">
        <v>206</v>
      </c>
      <c r="D179" s="72">
        <v>50</v>
      </c>
      <c r="E179" s="72">
        <v>50</v>
      </c>
      <c r="F179" s="72">
        <v>50</v>
      </c>
      <c r="G179" s="72"/>
      <c r="H179" s="72"/>
      <c r="I179" s="77" t="s">
        <v>18</v>
      </c>
      <c r="J179" s="65" t="s">
        <v>59</v>
      </c>
      <c r="K179" s="47">
        <v>1.266</v>
      </c>
      <c r="M179" s="39">
        <v>176</v>
      </c>
      <c r="N179" s="39">
        <v>176</v>
      </c>
    </row>
    <row r="180" ht="24" hidden="1" spans="1:28">
      <c r="A180" s="49">
        <v>22</v>
      </c>
      <c r="B180" s="55" t="s">
        <v>15</v>
      </c>
      <c r="C180" s="56" t="s">
        <v>207</v>
      </c>
      <c r="D180" s="45">
        <v>10</v>
      </c>
      <c r="E180" s="49">
        <v>5</v>
      </c>
      <c r="F180" s="49"/>
      <c r="G180" s="49">
        <v>5</v>
      </c>
      <c r="H180" s="45">
        <f t="shared" ref="H180:H183" si="90">D180-E180</f>
        <v>5</v>
      </c>
      <c r="I180" s="45" t="s">
        <v>18</v>
      </c>
      <c r="J180" s="65" t="s">
        <v>19</v>
      </c>
      <c r="K180" s="47">
        <v>1.03</v>
      </c>
      <c r="M180" s="39">
        <v>177</v>
      </c>
      <c r="N180" s="39">
        <v>177</v>
      </c>
      <c r="P180" s="39">
        <v>77</v>
      </c>
      <c r="Q180" s="39" t="s">
        <v>207</v>
      </c>
      <c r="R180" s="39" t="s">
        <v>15</v>
      </c>
      <c r="S180" s="39">
        <v>10</v>
      </c>
      <c r="T180" s="39">
        <v>5</v>
      </c>
      <c r="V180" s="39">
        <v>1.03</v>
      </c>
      <c r="Y180" s="39" t="b">
        <f t="shared" ref="Y180:Y183" si="91">EXACT(R180,B180)</f>
        <v>1</v>
      </c>
      <c r="Z180" s="39">
        <f t="shared" ref="Z180:Z183" si="92">S180-D180</f>
        <v>0</v>
      </c>
      <c r="AA180" s="39">
        <f t="shared" ref="AA180:AA183" si="93">V180-K180</f>
        <v>0</v>
      </c>
      <c r="AB180" s="39" t="b">
        <f t="shared" ref="AB180:AB183" si="94">EXACT(Q180,C180)</f>
        <v>1</v>
      </c>
    </row>
    <row r="181" ht="24" hidden="1" spans="1:28">
      <c r="A181" s="49">
        <v>22</v>
      </c>
      <c r="B181" s="55" t="s">
        <v>15</v>
      </c>
      <c r="C181" s="56" t="s">
        <v>208</v>
      </c>
      <c r="D181" s="45">
        <v>10</v>
      </c>
      <c r="E181" s="49">
        <v>5</v>
      </c>
      <c r="F181" s="49"/>
      <c r="G181" s="49">
        <v>5</v>
      </c>
      <c r="H181" s="45">
        <f t="shared" si="90"/>
        <v>5</v>
      </c>
      <c r="I181" s="45" t="s">
        <v>18</v>
      </c>
      <c r="J181" s="65" t="s">
        <v>27</v>
      </c>
      <c r="K181" s="47">
        <v>1.04</v>
      </c>
      <c r="M181" s="39">
        <v>178</v>
      </c>
      <c r="N181" s="39">
        <v>178</v>
      </c>
      <c r="P181" s="39">
        <v>238</v>
      </c>
      <c r="Q181" s="39" t="s">
        <v>208</v>
      </c>
      <c r="R181" s="39" t="s">
        <v>15</v>
      </c>
      <c r="S181" s="39">
        <v>10</v>
      </c>
      <c r="T181" s="39">
        <v>5</v>
      </c>
      <c r="V181" s="39">
        <v>1.04</v>
      </c>
      <c r="Y181" s="39" t="b">
        <f t="shared" si="91"/>
        <v>1</v>
      </c>
      <c r="Z181" s="39">
        <f t="shared" si="92"/>
        <v>0</v>
      </c>
      <c r="AA181" s="39">
        <f t="shared" si="93"/>
        <v>0</v>
      </c>
      <c r="AB181" s="39" t="b">
        <f t="shared" si="94"/>
        <v>1</v>
      </c>
    </row>
    <row r="182" ht="24" hidden="1" spans="1:28">
      <c r="A182" s="49">
        <v>22</v>
      </c>
      <c r="B182" s="55" t="s">
        <v>15</v>
      </c>
      <c r="C182" s="56" t="s">
        <v>209</v>
      </c>
      <c r="D182" s="45">
        <v>6</v>
      </c>
      <c r="E182" s="49">
        <v>3</v>
      </c>
      <c r="F182" s="49"/>
      <c r="G182" s="49">
        <v>3</v>
      </c>
      <c r="H182" s="45">
        <f t="shared" si="90"/>
        <v>3</v>
      </c>
      <c r="I182" s="45" t="s">
        <v>18</v>
      </c>
      <c r="J182" s="65" t="s">
        <v>30</v>
      </c>
      <c r="K182" s="47">
        <v>1.08</v>
      </c>
      <c r="M182" s="39">
        <v>179</v>
      </c>
      <c r="N182" s="39">
        <v>179</v>
      </c>
      <c r="P182" s="39">
        <v>1089</v>
      </c>
      <c r="Q182" s="39" t="s">
        <v>209</v>
      </c>
      <c r="R182" s="39" t="s">
        <v>15</v>
      </c>
      <c r="S182" s="39">
        <v>6</v>
      </c>
      <c r="T182" s="39">
        <v>3</v>
      </c>
      <c r="V182" s="39">
        <v>1.08</v>
      </c>
      <c r="Y182" s="39" t="b">
        <f t="shared" si="91"/>
        <v>1</v>
      </c>
      <c r="Z182" s="39">
        <f t="shared" si="92"/>
        <v>0</v>
      </c>
      <c r="AA182" s="39">
        <f t="shared" si="93"/>
        <v>0</v>
      </c>
      <c r="AB182" s="39" t="b">
        <f t="shared" si="94"/>
        <v>1</v>
      </c>
    </row>
    <row r="183" hidden="1" spans="1:28">
      <c r="A183" s="49">
        <v>22</v>
      </c>
      <c r="B183" s="55" t="s">
        <v>15</v>
      </c>
      <c r="C183" s="56" t="s">
        <v>210</v>
      </c>
      <c r="D183" s="45">
        <v>15</v>
      </c>
      <c r="E183" s="60">
        <v>8</v>
      </c>
      <c r="F183" s="60"/>
      <c r="G183" s="60">
        <v>8</v>
      </c>
      <c r="H183" s="45">
        <f t="shared" si="90"/>
        <v>7</v>
      </c>
      <c r="I183" s="60" t="s">
        <v>18</v>
      </c>
      <c r="J183" s="65" t="s">
        <v>32</v>
      </c>
      <c r="K183" s="47">
        <v>1.09</v>
      </c>
      <c r="M183" s="39">
        <v>180</v>
      </c>
      <c r="N183" s="39">
        <v>180</v>
      </c>
      <c r="P183" s="39">
        <v>1179</v>
      </c>
      <c r="Q183" s="39" t="s">
        <v>210</v>
      </c>
      <c r="R183" s="39" t="s">
        <v>15</v>
      </c>
      <c r="S183" s="39">
        <v>15</v>
      </c>
      <c r="T183" s="39">
        <v>8</v>
      </c>
      <c r="V183" s="39">
        <v>1.09</v>
      </c>
      <c r="Y183" s="39" t="b">
        <f t="shared" si="91"/>
        <v>1</v>
      </c>
      <c r="Z183" s="39">
        <f t="shared" si="92"/>
        <v>0</v>
      </c>
      <c r="AA183" s="39">
        <f t="shared" si="93"/>
        <v>0</v>
      </c>
      <c r="AB183" s="39" t="b">
        <f t="shared" si="94"/>
        <v>1</v>
      </c>
    </row>
    <row r="184" ht="24" hidden="1" spans="1:14">
      <c r="A184" s="57">
        <v>22</v>
      </c>
      <c r="B184" s="58" t="s">
        <v>15</v>
      </c>
      <c r="C184" s="59" t="s">
        <v>211</v>
      </c>
      <c r="D184" s="60">
        <v>50</v>
      </c>
      <c r="E184" s="57">
        <v>50</v>
      </c>
      <c r="F184" s="57">
        <v>50</v>
      </c>
      <c r="G184" s="57"/>
      <c r="H184" s="57"/>
      <c r="I184" s="66" t="s">
        <v>18</v>
      </c>
      <c r="J184" s="65" t="s">
        <v>24</v>
      </c>
      <c r="K184" s="47">
        <v>1.261</v>
      </c>
      <c r="M184" s="39">
        <v>181</v>
      </c>
      <c r="N184" s="39">
        <v>181</v>
      </c>
    </row>
    <row r="185" ht="24" hidden="1" spans="1:14">
      <c r="A185" s="60">
        <v>22</v>
      </c>
      <c r="B185" s="58" t="s">
        <v>15</v>
      </c>
      <c r="C185" s="59" t="s">
        <v>212</v>
      </c>
      <c r="D185" s="60">
        <v>10</v>
      </c>
      <c r="E185" s="60">
        <v>10</v>
      </c>
      <c r="F185" s="60">
        <v>10</v>
      </c>
      <c r="G185" s="60"/>
      <c r="H185" s="60"/>
      <c r="I185" s="60" t="s">
        <v>18</v>
      </c>
      <c r="J185" s="65" t="s">
        <v>34</v>
      </c>
      <c r="K185" s="47">
        <v>1.262</v>
      </c>
      <c r="M185" s="39">
        <v>182</v>
      </c>
      <c r="N185" s="39">
        <v>182</v>
      </c>
    </row>
    <row r="186" ht="24" hidden="1" spans="1:14">
      <c r="A186" s="57">
        <v>22</v>
      </c>
      <c r="B186" s="58" t="s">
        <v>15</v>
      </c>
      <c r="C186" s="59" t="s">
        <v>213</v>
      </c>
      <c r="D186" s="60">
        <v>50</v>
      </c>
      <c r="E186" s="57">
        <v>50</v>
      </c>
      <c r="F186" s="57">
        <v>50</v>
      </c>
      <c r="G186" s="57"/>
      <c r="H186" s="57"/>
      <c r="I186" s="66" t="s">
        <v>18</v>
      </c>
      <c r="J186" s="65" t="s">
        <v>21</v>
      </c>
      <c r="K186" s="47">
        <v>1.264</v>
      </c>
      <c r="M186" s="39">
        <v>183</v>
      </c>
      <c r="N186" s="39">
        <v>183</v>
      </c>
    </row>
    <row r="187" ht="24" hidden="1" spans="1:28">
      <c r="A187" s="49">
        <v>23</v>
      </c>
      <c r="B187" s="55" t="s">
        <v>15</v>
      </c>
      <c r="C187" s="56" t="s">
        <v>214</v>
      </c>
      <c r="D187" s="45">
        <v>6</v>
      </c>
      <c r="E187" s="49">
        <v>3</v>
      </c>
      <c r="F187" s="49"/>
      <c r="G187" s="49">
        <v>3</v>
      </c>
      <c r="H187" s="45">
        <f t="shared" ref="H187:H189" si="95">D187-E187</f>
        <v>3</v>
      </c>
      <c r="I187" s="45" t="s">
        <v>18</v>
      </c>
      <c r="J187" s="65" t="s">
        <v>30</v>
      </c>
      <c r="K187" s="47">
        <v>1.08</v>
      </c>
      <c r="M187" s="39">
        <v>184</v>
      </c>
      <c r="N187" s="39">
        <v>184</v>
      </c>
      <c r="P187" s="39">
        <v>1090</v>
      </c>
      <c r="Q187" s="39" t="s">
        <v>214</v>
      </c>
      <c r="R187" s="39" t="s">
        <v>15</v>
      </c>
      <c r="S187" s="39">
        <v>6</v>
      </c>
      <c r="T187" s="39">
        <v>3</v>
      </c>
      <c r="V187" s="39">
        <v>1.08</v>
      </c>
      <c r="Y187" s="39" t="b">
        <f t="shared" ref="Y187:Y189" si="96">EXACT(R187,B187)</f>
        <v>1</v>
      </c>
      <c r="Z187" s="39">
        <f t="shared" ref="Z187:Z189" si="97">S187-D187</f>
        <v>0</v>
      </c>
      <c r="AA187" s="39">
        <f t="shared" ref="AA187:AA189" si="98">V187-K187</f>
        <v>0</v>
      </c>
      <c r="AB187" s="39" t="b">
        <f t="shared" ref="AB187:AB189" si="99">EXACT(Q187,C187)</f>
        <v>1</v>
      </c>
    </row>
    <row r="188" ht="24" hidden="1" spans="1:28">
      <c r="A188" s="49">
        <v>23</v>
      </c>
      <c r="B188" s="55" t="s">
        <v>15</v>
      </c>
      <c r="C188" s="56" t="s">
        <v>215</v>
      </c>
      <c r="D188" s="45">
        <v>10</v>
      </c>
      <c r="E188" s="49">
        <v>5</v>
      </c>
      <c r="F188" s="49"/>
      <c r="G188" s="62">
        <v>5</v>
      </c>
      <c r="H188" s="45">
        <f t="shared" si="95"/>
        <v>5</v>
      </c>
      <c r="I188" s="68" t="s">
        <v>18</v>
      </c>
      <c r="J188" s="65" t="s">
        <v>45</v>
      </c>
      <c r="K188" s="47">
        <v>1.12</v>
      </c>
      <c r="M188" s="39">
        <v>185</v>
      </c>
      <c r="N188" s="39">
        <v>185</v>
      </c>
      <c r="P188" s="39">
        <v>1302</v>
      </c>
      <c r="Q188" s="39" t="s">
        <v>215</v>
      </c>
      <c r="R188" s="39" t="s">
        <v>15</v>
      </c>
      <c r="S188" s="39">
        <v>10</v>
      </c>
      <c r="T188" s="39">
        <v>5</v>
      </c>
      <c r="V188" s="39">
        <v>1.12</v>
      </c>
      <c r="Y188" s="39" t="b">
        <f t="shared" si="96"/>
        <v>1</v>
      </c>
      <c r="Z188" s="39">
        <f t="shared" si="97"/>
        <v>0</v>
      </c>
      <c r="AA188" s="39">
        <f t="shared" si="98"/>
        <v>0</v>
      </c>
      <c r="AB188" s="39" t="b">
        <f t="shared" si="99"/>
        <v>1</v>
      </c>
    </row>
    <row r="189" ht="24" hidden="1" spans="1:28">
      <c r="A189" s="49">
        <v>23</v>
      </c>
      <c r="B189" s="55" t="s">
        <v>15</v>
      </c>
      <c r="C189" s="56" t="s">
        <v>216</v>
      </c>
      <c r="D189" s="45">
        <v>50</v>
      </c>
      <c r="E189" s="61">
        <v>26</v>
      </c>
      <c r="F189" s="61"/>
      <c r="G189" s="61">
        <v>26</v>
      </c>
      <c r="H189" s="45">
        <f t="shared" si="95"/>
        <v>24</v>
      </c>
      <c r="I189" s="61" t="s">
        <v>18</v>
      </c>
      <c r="J189" s="65" t="s">
        <v>34</v>
      </c>
      <c r="K189" s="47">
        <v>1.16</v>
      </c>
      <c r="M189" s="39">
        <v>186</v>
      </c>
      <c r="N189" s="39">
        <v>186</v>
      </c>
      <c r="P189" s="39">
        <v>1361</v>
      </c>
      <c r="Q189" s="39" t="s">
        <v>216</v>
      </c>
      <c r="R189" s="39" t="s">
        <v>15</v>
      </c>
      <c r="S189" s="39">
        <v>50</v>
      </c>
      <c r="T189" s="39">
        <v>26</v>
      </c>
      <c r="V189" s="39">
        <v>1.16</v>
      </c>
      <c r="Y189" s="39" t="b">
        <f t="shared" si="96"/>
        <v>1</v>
      </c>
      <c r="Z189" s="39">
        <f t="shared" si="97"/>
        <v>0</v>
      </c>
      <c r="AA189" s="39">
        <f t="shared" si="98"/>
        <v>0</v>
      </c>
      <c r="AB189" s="39" t="b">
        <f t="shared" si="99"/>
        <v>1</v>
      </c>
    </row>
    <row r="190" ht="24" hidden="1" spans="1:14">
      <c r="A190" s="60">
        <v>23</v>
      </c>
      <c r="B190" s="58" t="s">
        <v>15</v>
      </c>
      <c r="C190" s="59" t="s">
        <v>217</v>
      </c>
      <c r="D190" s="60">
        <v>10</v>
      </c>
      <c r="E190" s="60">
        <v>10</v>
      </c>
      <c r="F190" s="60">
        <v>10</v>
      </c>
      <c r="G190" s="60"/>
      <c r="H190" s="60"/>
      <c r="I190" s="60" t="s">
        <v>18</v>
      </c>
      <c r="J190" s="65" t="s">
        <v>34</v>
      </c>
      <c r="K190" s="47">
        <v>1.262</v>
      </c>
      <c r="M190" s="39">
        <v>187</v>
      </c>
      <c r="N190" s="39">
        <v>187</v>
      </c>
    </row>
    <row r="191" ht="24" hidden="1" spans="1:28">
      <c r="A191" s="49">
        <v>24</v>
      </c>
      <c r="B191" s="55" t="s">
        <v>15</v>
      </c>
      <c r="C191" s="56" t="s">
        <v>218</v>
      </c>
      <c r="D191" s="45">
        <v>7</v>
      </c>
      <c r="E191" s="49">
        <v>4</v>
      </c>
      <c r="F191" s="49"/>
      <c r="G191" s="49">
        <v>4</v>
      </c>
      <c r="H191" s="45">
        <f t="shared" ref="H191:H198" si="100">D191-E191</f>
        <v>3</v>
      </c>
      <c r="I191" s="45" t="s">
        <v>18</v>
      </c>
      <c r="J191" s="65" t="s">
        <v>19</v>
      </c>
      <c r="K191" s="47">
        <v>1.03</v>
      </c>
      <c r="M191" s="39">
        <v>188</v>
      </c>
      <c r="N191" s="39">
        <v>188</v>
      </c>
      <c r="P191" s="39">
        <v>79</v>
      </c>
      <c r="Q191" s="39" t="s">
        <v>218</v>
      </c>
      <c r="R191" s="39" t="s">
        <v>15</v>
      </c>
      <c r="S191" s="39">
        <v>7</v>
      </c>
      <c r="T191" s="39">
        <v>4</v>
      </c>
      <c r="V191" s="39">
        <v>1.03</v>
      </c>
      <c r="Y191" s="39" t="b">
        <f t="shared" ref="Y191:Y198" si="101">EXACT(R191,B191)</f>
        <v>1</v>
      </c>
      <c r="Z191" s="39">
        <f t="shared" ref="Z191:Z198" si="102">S191-D191</f>
        <v>0</v>
      </c>
      <c r="AA191" s="39">
        <f t="shared" ref="AA191:AA198" si="103">V191-K191</f>
        <v>0</v>
      </c>
      <c r="AB191" s="39" t="b">
        <f t="shared" ref="AB191:AB198" si="104">EXACT(Q191,C191)</f>
        <v>1</v>
      </c>
    </row>
    <row r="192" ht="36" hidden="1" spans="1:28">
      <c r="A192" s="49">
        <v>24</v>
      </c>
      <c r="B192" s="55" t="s">
        <v>15</v>
      </c>
      <c r="C192" s="56" t="s">
        <v>219</v>
      </c>
      <c r="D192" s="45">
        <v>35</v>
      </c>
      <c r="E192" s="47">
        <v>18</v>
      </c>
      <c r="F192" s="47"/>
      <c r="G192" s="47">
        <v>18</v>
      </c>
      <c r="H192" s="45">
        <f t="shared" si="100"/>
        <v>17</v>
      </c>
      <c r="I192" s="65" t="s">
        <v>18</v>
      </c>
      <c r="J192" s="65" t="s">
        <v>24</v>
      </c>
      <c r="K192" s="47">
        <v>1.05</v>
      </c>
      <c r="M192" s="39">
        <v>189</v>
      </c>
      <c r="N192" s="39">
        <v>189</v>
      </c>
      <c r="P192" s="39">
        <v>549</v>
      </c>
      <c r="Q192" s="39" t="s">
        <v>219</v>
      </c>
      <c r="R192" s="39" t="s">
        <v>15</v>
      </c>
      <c r="S192" s="39">
        <v>35</v>
      </c>
      <c r="T192" s="39">
        <v>18</v>
      </c>
      <c r="V192" s="39">
        <v>1.05</v>
      </c>
      <c r="Y192" s="39" t="b">
        <f t="shared" si="101"/>
        <v>1</v>
      </c>
      <c r="Z192" s="39">
        <f t="shared" si="102"/>
        <v>0</v>
      </c>
      <c r="AA192" s="39">
        <f t="shared" si="103"/>
        <v>0</v>
      </c>
      <c r="AB192" s="39" t="b">
        <f t="shared" si="104"/>
        <v>1</v>
      </c>
    </row>
    <row r="193" ht="24" hidden="1" spans="1:28">
      <c r="A193" s="49">
        <v>24</v>
      </c>
      <c r="B193" s="55" t="s">
        <v>15</v>
      </c>
      <c r="C193" s="56" t="s">
        <v>220</v>
      </c>
      <c r="D193" s="45">
        <v>6</v>
      </c>
      <c r="E193" s="49">
        <v>3</v>
      </c>
      <c r="F193" s="49"/>
      <c r="G193" s="49">
        <v>3</v>
      </c>
      <c r="H193" s="45">
        <f t="shared" si="100"/>
        <v>3</v>
      </c>
      <c r="I193" s="45" t="s">
        <v>18</v>
      </c>
      <c r="J193" s="65" t="s">
        <v>30</v>
      </c>
      <c r="K193" s="47">
        <v>1.08</v>
      </c>
      <c r="M193" s="39">
        <v>190</v>
      </c>
      <c r="N193" s="39">
        <v>190</v>
      </c>
      <c r="P193" s="39">
        <v>1091</v>
      </c>
      <c r="Q193" s="39" t="s">
        <v>220</v>
      </c>
      <c r="R193" s="39" t="s">
        <v>15</v>
      </c>
      <c r="S193" s="39">
        <v>6</v>
      </c>
      <c r="T193" s="39">
        <v>3</v>
      </c>
      <c r="V193" s="39">
        <v>1.08</v>
      </c>
      <c r="Y193" s="39" t="b">
        <f t="shared" si="101"/>
        <v>1</v>
      </c>
      <c r="Z193" s="39">
        <f t="shared" si="102"/>
        <v>0</v>
      </c>
      <c r="AA193" s="39">
        <f t="shared" si="103"/>
        <v>0</v>
      </c>
      <c r="AB193" s="39" t="b">
        <f t="shared" si="104"/>
        <v>1</v>
      </c>
    </row>
    <row r="194" ht="24" hidden="1" spans="1:28">
      <c r="A194" s="49">
        <v>24</v>
      </c>
      <c r="B194" s="55" t="s">
        <v>15</v>
      </c>
      <c r="C194" s="56" t="s">
        <v>221</v>
      </c>
      <c r="D194" s="45">
        <v>10</v>
      </c>
      <c r="E194" s="49">
        <v>5</v>
      </c>
      <c r="F194" s="49"/>
      <c r="G194" s="62">
        <v>5</v>
      </c>
      <c r="H194" s="45">
        <f t="shared" si="100"/>
        <v>5</v>
      </c>
      <c r="I194" s="68" t="s">
        <v>18</v>
      </c>
      <c r="J194" s="65" t="s">
        <v>45</v>
      </c>
      <c r="K194" s="47">
        <v>1.12</v>
      </c>
      <c r="M194" s="39">
        <v>191</v>
      </c>
      <c r="N194" s="39">
        <v>191</v>
      </c>
      <c r="P194" s="39">
        <v>1303</v>
      </c>
      <c r="Q194" s="39" t="s">
        <v>221</v>
      </c>
      <c r="R194" s="39" t="s">
        <v>15</v>
      </c>
      <c r="S194" s="39">
        <v>10</v>
      </c>
      <c r="T194" s="39">
        <v>5</v>
      </c>
      <c r="V194" s="39">
        <v>1.12</v>
      </c>
      <c r="Y194" s="39" t="b">
        <f t="shared" si="101"/>
        <v>1</v>
      </c>
      <c r="Z194" s="39">
        <f t="shared" si="102"/>
        <v>0</v>
      </c>
      <c r="AA194" s="39">
        <f t="shared" si="103"/>
        <v>0</v>
      </c>
      <c r="AB194" s="39" t="b">
        <f t="shared" si="104"/>
        <v>1</v>
      </c>
    </row>
    <row r="195" ht="24" hidden="1" spans="1:28">
      <c r="A195" s="49">
        <v>25</v>
      </c>
      <c r="B195" s="55" t="s">
        <v>15</v>
      </c>
      <c r="C195" s="56" t="s">
        <v>222</v>
      </c>
      <c r="D195" s="45">
        <v>10</v>
      </c>
      <c r="E195" s="49">
        <v>5</v>
      </c>
      <c r="F195" s="49"/>
      <c r="G195" s="49">
        <v>5</v>
      </c>
      <c r="H195" s="45">
        <f t="shared" si="100"/>
        <v>5</v>
      </c>
      <c r="I195" s="45" t="s">
        <v>18</v>
      </c>
      <c r="J195" s="65" t="s">
        <v>27</v>
      </c>
      <c r="K195" s="47">
        <v>1.04</v>
      </c>
      <c r="M195" s="39">
        <v>192</v>
      </c>
      <c r="N195" s="39">
        <v>192</v>
      </c>
      <c r="P195" s="39">
        <v>241</v>
      </c>
      <c r="Q195" s="39" t="s">
        <v>222</v>
      </c>
      <c r="R195" s="39" t="s">
        <v>15</v>
      </c>
      <c r="S195" s="39">
        <v>10</v>
      </c>
      <c r="T195" s="39">
        <v>5</v>
      </c>
      <c r="V195" s="39">
        <v>1.04</v>
      </c>
      <c r="Y195" s="39" t="b">
        <f t="shared" si="101"/>
        <v>1</v>
      </c>
      <c r="Z195" s="39">
        <f t="shared" si="102"/>
        <v>0</v>
      </c>
      <c r="AA195" s="39">
        <f t="shared" si="103"/>
        <v>0</v>
      </c>
      <c r="AB195" s="39" t="b">
        <f t="shared" si="104"/>
        <v>1</v>
      </c>
    </row>
    <row r="196" ht="24" hidden="1" spans="1:28">
      <c r="A196" s="49">
        <v>25</v>
      </c>
      <c r="B196" s="55" t="s">
        <v>15</v>
      </c>
      <c r="C196" s="56" t="s">
        <v>223</v>
      </c>
      <c r="D196" s="45">
        <v>25</v>
      </c>
      <c r="E196" s="60">
        <v>13</v>
      </c>
      <c r="F196" s="60"/>
      <c r="G196" s="63">
        <v>13</v>
      </c>
      <c r="H196" s="45">
        <f t="shared" si="100"/>
        <v>12</v>
      </c>
      <c r="I196" s="60" t="s">
        <v>18</v>
      </c>
      <c r="J196" s="65" t="s">
        <v>49</v>
      </c>
      <c r="K196" s="47">
        <v>1.05</v>
      </c>
      <c r="M196" s="39">
        <v>193</v>
      </c>
      <c r="N196" s="39">
        <v>193</v>
      </c>
      <c r="P196" s="39">
        <v>956</v>
      </c>
      <c r="Q196" s="39" t="s">
        <v>223</v>
      </c>
      <c r="R196" s="39" t="s">
        <v>15</v>
      </c>
      <c r="S196" s="39">
        <v>25</v>
      </c>
      <c r="T196" s="39">
        <v>13</v>
      </c>
      <c r="V196" s="39">
        <v>1.05</v>
      </c>
      <c r="Y196" s="39" t="b">
        <f t="shared" si="101"/>
        <v>1</v>
      </c>
      <c r="Z196" s="39">
        <f t="shared" si="102"/>
        <v>0</v>
      </c>
      <c r="AA196" s="39">
        <f t="shared" si="103"/>
        <v>0</v>
      </c>
      <c r="AB196" s="39" t="b">
        <f t="shared" si="104"/>
        <v>1</v>
      </c>
    </row>
    <row r="197" ht="48" hidden="1" spans="1:28">
      <c r="A197" s="49">
        <v>25</v>
      </c>
      <c r="B197" s="55" t="s">
        <v>15</v>
      </c>
      <c r="C197" s="56" t="s">
        <v>224</v>
      </c>
      <c r="D197" s="45">
        <v>15</v>
      </c>
      <c r="E197" s="60">
        <v>8</v>
      </c>
      <c r="F197" s="60"/>
      <c r="G197" s="60">
        <v>8</v>
      </c>
      <c r="H197" s="45">
        <f t="shared" si="100"/>
        <v>7</v>
      </c>
      <c r="I197" s="60" t="s">
        <v>18</v>
      </c>
      <c r="J197" s="65" t="s">
        <v>32</v>
      </c>
      <c r="K197" s="47">
        <v>1.09</v>
      </c>
      <c r="M197" s="39">
        <v>194</v>
      </c>
      <c r="N197" s="39">
        <v>194</v>
      </c>
      <c r="P197" s="39">
        <v>1182</v>
      </c>
      <c r="Q197" s="39" t="s">
        <v>224</v>
      </c>
      <c r="R197" s="39" t="s">
        <v>15</v>
      </c>
      <c r="S197" s="39">
        <v>15</v>
      </c>
      <c r="T197" s="39">
        <v>8</v>
      </c>
      <c r="V197" s="39">
        <v>1.09</v>
      </c>
      <c r="Y197" s="39" t="b">
        <f t="shared" si="101"/>
        <v>1</v>
      </c>
      <c r="Z197" s="39">
        <f t="shared" si="102"/>
        <v>0</v>
      </c>
      <c r="AA197" s="39">
        <f t="shared" si="103"/>
        <v>0</v>
      </c>
      <c r="AB197" s="39" t="b">
        <f t="shared" si="104"/>
        <v>1</v>
      </c>
    </row>
    <row r="198" ht="24" hidden="1" spans="1:28">
      <c r="A198" s="49">
        <v>25</v>
      </c>
      <c r="B198" s="55" t="s">
        <v>15</v>
      </c>
      <c r="C198" s="56" t="s">
        <v>225</v>
      </c>
      <c r="D198" s="45">
        <v>10</v>
      </c>
      <c r="E198" s="49">
        <v>5</v>
      </c>
      <c r="F198" s="49"/>
      <c r="G198" s="62">
        <v>5</v>
      </c>
      <c r="H198" s="45">
        <f t="shared" si="100"/>
        <v>5</v>
      </c>
      <c r="I198" s="68" t="s">
        <v>18</v>
      </c>
      <c r="J198" s="65" t="s">
        <v>45</v>
      </c>
      <c r="K198" s="47">
        <v>1.12</v>
      </c>
      <c r="M198" s="39">
        <v>195</v>
      </c>
      <c r="N198" s="39">
        <v>195</v>
      </c>
      <c r="P198" s="39">
        <v>1304</v>
      </c>
      <c r="Q198" s="39" t="s">
        <v>225</v>
      </c>
      <c r="R198" s="39" t="s">
        <v>15</v>
      </c>
      <c r="S198" s="39">
        <v>10</v>
      </c>
      <c r="T198" s="39">
        <v>5</v>
      </c>
      <c r="V198" s="39">
        <v>1.12</v>
      </c>
      <c r="Y198" s="39" t="b">
        <f t="shared" si="101"/>
        <v>1</v>
      </c>
      <c r="Z198" s="39">
        <f t="shared" si="102"/>
        <v>0</v>
      </c>
      <c r="AA198" s="39">
        <f t="shared" si="103"/>
        <v>0</v>
      </c>
      <c r="AB198" s="39" t="b">
        <f t="shared" si="104"/>
        <v>1</v>
      </c>
    </row>
    <row r="199" ht="36" hidden="1" spans="1:14">
      <c r="A199" s="65">
        <v>25</v>
      </c>
      <c r="B199" s="58" t="s">
        <v>15</v>
      </c>
      <c r="C199" s="69" t="s">
        <v>226</v>
      </c>
      <c r="D199" s="61">
        <v>55</v>
      </c>
      <c r="E199" s="65">
        <v>55</v>
      </c>
      <c r="F199" s="65">
        <v>55</v>
      </c>
      <c r="G199" s="65"/>
      <c r="H199" s="65"/>
      <c r="I199" s="65" t="s">
        <v>18</v>
      </c>
      <c r="J199" s="65" t="s">
        <v>49</v>
      </c>
      <c r="K199" s="47">
        <v>1.265</v>
      </c>
      <c r="M199" s="39">
        <v>196</v>
      </c>
      <c r="N199" s="39">
        <v>196</v>
      </c>
    </row>
    <row r="200" ht="24" hidden="1" spans="1:28">
      <c r="A200" s="49">
        <v>26</v>
      </c>
      <c r="B200" s="55" t="s">
        <v>15</v>
      </c>
      <c r="C200" s="56" t="s">
        <v>227</v>
      </c>
      <c r="D200" s="45">
        <v>7</v>
      </c>
      <c r="E200" s="49">
        <v>4</v>
      </c>
      <c r="F200" s="49"/>
      <c r="G200" s="49">
        <v>4</v>
      </c>
      <c r="H200" s="45">
        <f t="shared" ref="H200:H202" si="105">D200-E200</f>
        <v>3</v>
      </c>
      <c r="I200" s="45" t="s">
        <v>18</v>
      </c>
      <c r="J200" s="65" t="s">
        <v>19</v>
      </c>
      <c r="K200" s="47">
        <v>1.03</v>
      </c>
      <c r="M200" s="39">
        <v>197</v>
      </c>
      <c r="N200" s="39">
        <v>197</v>
      </c>
      <c r="P200" s="39">
        <v>81</v>
      </c>
      <c r="Q200" s="39" t="s">
        <v>227</v>
      </c>
      <c r="R200" s="39" t="s">
        <v>15</v>
      </c>
      <c r="S200" s="39">
        <v>7</v>
      </c>
      <c r="T200" s="39">
        <v>4</v>
      </c>
      <c r="V200" s="39">
        <v>1.03</v>
      </c>
      <c r="Y200" s="39" t="b">
        <f t="shared" ref="Y200:Y202" si="106">EXACT(R200,B200)</f>
        <v>1</v>
      </c>
      <c r="Z200" s="39">
        <f t="shared" ref="Z200:Z202" si="107">S200-D200</f>
        <v>0</v>
      </c>
      <c r="AA200" s="39">
        <f t="shared" ref="AA200:AA202" si="108">V200-K200</f>
        <v>0</v>
      </c>
      <c r="AB200" s="39" t="b">
        <f t="shared" ref="AB200:AB202" si="109">EXACT(Q200,C200)</f>
        <v>1</v>
      </c>
    </row>
    <row r="201" ht="24" hidden="1" spans="1:28">
      <c r="A201" s="49">
        <v>26</v>
      </c>
      <c r="B201" s="55" t="s">
        <v>15</v>
      </c>
      <c r="C201" s="56" t="s">
        <v>228</v>
      </c>
      <c r="D201" s="45">
        <v>30</v>
      </c>
      <c r="E201" s="47">
        <v>16</v>
      </c>
      <c r="F201" s="47"/>
      <c r="G201" s="47">
        <v>16</v>
      </c>
      <c r="H201" s="45">
        <f t="shared" si="105"/>
        <v>14</v>
      </c>
      <c r="I201" s="65" t="s">
        <v>18</v>
      </c>
      <c r="J201" s="65" t="s">
        <v>59</v>
      </c>
      <c r="K201" s="47">
        <v>1.05</v>
      </c>
      <c r="M201" s="39">
        <v>198</v>
      </c>
      <c r="N201" s="39">
        <v>198</v>
      </c>
      <c r="P201" s="39">
        <v>681</v>
      </c>
      <c r="Q201" s="39" t="s">
        <v>228</v>
      </c>
      <c r="R201" s="39" t="s">
        <v>15</v>
      </c>
      <c r="S201" s="39">
        <v>30</v>
      </c>
      <c r="T201" s="39">
        <v>16</v>
      </c>
      <c r="V201" s="39">
        <v>1.05</v>
      </c>
      <c r="Y201" s="39" t="b">
        <f t="shared" si="106"/>
        <v>1</v>
      </c>
      <c r="Z201" s="39">
        <f t="shared" si="107"/>
        <v>0</v>
      </c>
      <c r="AA201" s="39">
        <f t="shared" si="108"/>
        <v>0</v>
      </c>
      <c r="AB201" s="39" t="b">
        <f t="shared" si="109"/>
        <v>1</v>
      </c>
    </row>
    <row r="202" ht="24" hidden="1" spans="1:28">
      <c r="A202" s="49">
        <v>26</v>
      </c>
      <c r="B202" s="55" t="s">
        <v>15</v>
      </c>
      <c r="C202" s="56" t="s">
        <v>229</v>
      </c>
      <c r="D202" s="45">
        <v>15</v>
      </c>
      <c r="E202" s="60">
        <v>8</v>
      </c>
      <c r="F202" s="60"/>
      <c r="G202" s="60">
        <v>8</v>
      </c>
      <c r="H202" s="45">
        <f t="shared" si="105"/>
        <v>7</v>
      </c>
      <c r="I202" s="60" t="s">
        <v>18</v>
      </c>
      <c r="J202" s="65" t="s">
        <v>32</v>
      </c>
      <c r="K202" s="47">
        <v>1.09</v>
      </c>
      <c r="M202" s="39">
        <v>199</v>
      </c>
      <c r="N202" s="39">
        <v>199</v>
      </c>
      <c r="P202" s="39">
        <v>1183</v>
      </c>
      <c r="Q202" s="39" t="s">
        <v>229</v>
      </c>
      <c r="R202" s="39" t="s">
        <v>15</v>
      </c>
      <c r="S202" s="39">
        <v>15</v>
      </c>
      <c r="T202" s="39">
        <v>8</v>
      </c>
      <c r="V202" s="39">
        <v>1.09</v>
      </c>
      <c r="Y202" s="39" t="b">
        <f t="shared" si="106"/>
        <v>1</v>
      </c>
      <c r="Z202" s="39">
        <f t="shared" si="107"/>
        <v>0</v>
      </c>
      <c r="AA202" s="39">
        <f t="shared" si="108"/>
        <v>0</v>
      </c>
      <c r="AB202" s="39" t="b">
        <f t="shared" si="109"/>
        <v>1</v>
      </c>
    </row>
    <row r="203" ht="24" hidden="1" spans="1:14">
      <c r="A203" s="65">
        <v>26</v>
      </c>
      <c r="B203" s="58" t="s">
        <v>15</v>
      </c>
      <c r="C203" s="69" t="s">
        <v>230</v>
      </c>
      <c r="D203" s="61">
        <v>50</v>
      </c>
      <c r="E203" s="65">
        <v>50</v>
      </c>
      <c r="F203" s="65">
        <v>50</v>
      </c>
      <c r="G203" s="65"/>
      <c r="H203" s="65"/>
      <c r="I203" s="65" t="s">
        <v>18</v>
      </c>
      <c r="J203" s="65" t="s">
        <v>49</v>
      </c>
      <c r="K203" s="47">
        <v>1.265</v>
      </c>
      <c r="M203" s="39">
        <v>200</v>
      </c>
      <c r="N203" s="39">
        <v>200</v>
      </c>
    </row>
    <row r="204" ht="24" hidden="1" spans="1:28">
      <c r="A204" s="49">
        <v>27</v>
      </c>
      <c r="B204" s="55" t="s">
        <v>15</v>
      </c>
      <c r="C204" s="56" t="s">
        <v>231</v>
      </c>
      <c r="D204" s="45">
        <v>25</v>
      </c>
      <c r="E204" s="60">
        <v>13</v>
      </c>
      <c r="F204" s="60"/>
      <c r="G204" s="63">
        <v>13</v>
      </c>
      <c r="H204" s="45">
        <f t="shared" ref="H204:H207" si="110">D204-E204</f>
        <v>12</v>
      </c>
      <c r="I204" s="60" t="s">
        <v>18</v>
      </c>
      <c r="J204" s="65" t="s">
        <v>49</v>
      </c>
      <c r="K204" s="47">
        <v>1.05</v>
      </c>
      <c r="M204" s="39">
        <v>201</v>
      </c>
      <c r="N204" s="39">
        <v>201</v>
      </c>
      <c r="P204" s="39">
        <v>958</v>
      </c>
      <c r="Q204" s="39" t="s">
        <v>231</v>
      </c>
      <c r="R204" s="39" t="s">
        <v>15</v>
      </c>
      <c r="S204" s="39">
        <v>25</v>
      </c>
      <c r="T204" s="39">
        <v>13</v>
      </c>
      <c r="V204" s="39">
        <v>1.05</v>
      </c>
      <c r="Y204" s="39" t="b">
        <f t="shared" ref="Y204:Y207" si="111">EXACT(R204,B204)</f>
        <v>1</v>
      </c>
      <c r="Z204" s="39">
        <f t="shared" ref="Z204:Z207" si="112">S204-D204</f>
        <v>0</v>
      </c>
      <c r="AA204" s="39">
        <f t="shared" ref="AA204:AA207" si="113">V204-K204</f>
        <v>0</v>
      </c>
      <c r="AB204" s="39" t="b">
        <f t="shared" ref="AB204:AB207" si="114">EXACT(Q204,C204)</f>
        <v>1</v>
      </c>
    </row>
    <row r="205" ht="24" hidden="1" spans="1:28">
      <c r="A205" s="49">
        <v>27</v>
      </c>
      <c r="B205" s="55" t="s">
        <v>15</v>
      </c>
      <c r="C205" s="56" t="s">
        <v>232</v>
      </c>
      <c r="D205" s="45">
        <v>6</v>
      </c>
      <c r="E205" s="49">
        <v>3</v>
      </c>
      <c r="F205" s="49"/>
      <c r="G205" s="49">
        <v>3</v>
      </c>
      <c r="H205" s="45">
        <f t="shared" si="110"/>
        <v>3</v>
      </c>
      <c r="I205" s="45" t="s">
        <v>18</v>
      </c>
      <c r="J205" s="65" t="s">
        <v>30</v>
      </c>
      <c r="K205" s="47">
        <v>1.08</v>
      </c>
      <c r="M205" s="39">
        <v>202</v>
      </c>
      <c r="N205" s="39">
        <v>202</v>
      </c>
      <c r="P205" s="39">
        <v>1094</v>
      </c>
      <c r="Q205" s="39" t="s">
        <v>232</v>
      </c>
      <c r="R205" s="39" t="s">
        <v>15</v>
      </c>
      <c r="S205" s="39">
        <v>6</v>
      </c>
      <c r="T205" s="39">
        <v>3</v>
      </c>
      <c r="V205" s="39">
        <v>1.08</v>
      </c>
      <c r="Y205" s="39" t="b">
        <f t="shared" si="111"/>
        <v>1</v>
      </c>
      <c r="Z205" s="39">
        <f t="shared" si="112"/>
        <v>0</v>
      </c>
      <c r="AA205" s="39">
        <f t="shared" si="113"/>
        <v>0</v>
      </c>
      <c r="AB205" s="39" t="b">
        <f t="shared" si="114"/>
        <v>1</v>
      </c>
    </row>
    <row r="206" ht="24" hidden="1" spans="1:28">
      <c r="A206" s="49">
        <v>27</v>
      </c>
      <c r="B206" s="55" t="s">
        <v>15</v>
      </c>
      <c r="C206" s="56" t="s">
        <v>233</v>
      </c>
      <c r="D206" s="45">
        <v>25</v>
      </c>
      <c r="E206" s="61">
        <v>13</v>
      </c>
      <c r="F206" s="61"/>
      <c r="G206" s="61">
        <v>13</v>
      </c>
      <c r="H206" s="45">
        <f t="shared" si="110"/>
        <v>12</v>
      </c>
      <c r="I206" s="61" t="s">
        <v>18</v>
      </c>
      <c r="J206" s="65" t="s">
        <v>34</v>
      </c>
      <c r="K206" s="47">
        <v>1.16</v>
      </c>
      <c r="M206" s="39">
        <v>203</v>
      </c>
      <c r="N206" s="39">
        <v>203</v>
      </c>
      <c r="P206" s="39">
        <v>1365</v>
      </c>
      <c r="Q206" s="39" t="s">
        <v>233</v>
      </c>
      <c r="R206" s="39" t="s">
        <v>15</v>
      </c>
      <c r="S206" s="39">
        <v>25</v>
      </c>
      <c r="T206" s="39">
        <v>13</v>
      </c>
      <c r="V206" s="39">
        <v>1.16</v>
      </c>
      <c r="Y206" s="39" t="b">
        <f t="shared" si="111"/>
        <v>1</v>
      </c>
      <c r="Z206" s="39">
        <f t="shared" si="112"/>
        <v>0</v>
      </c>
      <c r="AA206" s="39">
        <f t="shared" si="113"/>
        <v>0</v>
      </c>
      <c r="AB206" s="39" t="b">
        <f t="shared" si="114"/>
        <v>1</v>
      </c>
    </row>
    <row r="207" ht="24" hidden="1" spans="1:28">
      <c r="A207" s="49">
        <v>27</v>
      </c>
      <c r="B207" s="55" t="s">
        <v>15</v>
      </c>
      <c r="C207" s="56" t="s">
        <v>234</v>
      </c>
      <c r="D207" s="45">
        <v>10</v>
      </c>
      <c r="E207" s="61">
        <v>5</v>
      </c>
      <c r="F207" s="61"/>
      <c r="G207" s="61">
        <v>5</v>
      </c>
      <c r="H207" s="45">
        <f t="shared" si="110"/>
        <v>5</v>
      </c>
      <c r="I207" s="61" t="s">
        <v>18</v>
      </c>
      <c r="J207" s="65" t="s">
        <v>34</v>
      </c>
      <c r="K207" s="47">
        <v>1.23</v>
      </c>
      <c r="M207" s="39">
        <v>204</v>
      </c>
      <c r="N207" s="39">
        <v>204</v>
      </c>
      <c r="P207" s="39">
        <v>1527</v>
      </c>
      <c r="Q207" s="39" t="s">
        <v>234</v>
      </c>
      <c r="R207" s="39" t="s">
        <v>15</v>
      </c>
      <c r="S207" s="39">
        <v>10</v>
      </c>
      <c r="T207" s="39">
        <v>5</v>
      </c>
      <c r="V207" s="39">
        <v>1.23</v>
      </c>
      <c r="Y207" s="39" t="b">
        <f t="shared" si="111"/>
        <v>1</v>
      </c>
      <c r="Z207" s="39">
        <f t="shared" si="112"/>
        <v>0</v>
      </c>
      <c r="AA207" s="39">
        <f t="shared" si="113"/>
        <v>0</v>
      </c>
      <c r="AB207" s="39" t="b">
        <f t="shared" si="114"/>
        <v>1</v>
      </c>
    </row>
    <row r="208" ht="24" hidden="1" spans="1:14">
      <c r="A208" s="57">
        <v>27</v>
      </c>
      <c r="B208" s="58" t="s">
        <v>15</v>
      </c>
      <c r="C208" s="59" t="s">
        <v>235</v>
      </c>
      <c r="D208" s="60">
        <v>50</v>
      </c>
      <c r="E208" s="57">
        <v>50</v>
      </c>
      <c r="F208" s="57">
        <v>50</v>
      </c>
      <c r="G208" s="57"/>
      <c r="H208" s="57"/>
      <c r="I208" s="66" t="s">
        <v>18</v>
      </c>
      <c r="J208" s="65" t="s">
        <v>24</v>
      </c>
      <c r="K208" s="47">
        <v>1.261</v>
      </c>
      <c r="M208" s="39">
        <v>205</v>
      </c>
      <c r="N208" s="39">
        <v>205</v>
      </c>
    </row>
    <row r="209" ht="24" hidden="1" spans="1:28">
      <c r="A209" s="49">
        <v>28</v>
      </c>
      <c r="B209" s="55" t="s">
        <v>15</v>
      </c>
      <c r="C209" s="56" t="s">
        <v>236</v>
      </c>
      <c r="D209" s="45">
        <v>10</v>
      </c>
      <c r="E209" s="49">
        <v>5</v>
      </c>
      <c r="F209" s="49"/>
      <c r="G209" s="49">
        <v>5</v>
      </c>
      <c r="H209" s="45">
        <f t="shared" ref="H209:H219" si="115">D209-E209</f>
        <v>5</v>
      </c>
      <c r="I209" s="45" t="s">
        <v>18</v>
      </c>
      <c r="J209" s="65" t="s">
        <v>27</v>
      </c>
      <c r="K209" s="47">
        <v>1.04</v>
      </c>
      <c r="M209" s="39">
        <v>206</v>
      </c>
      <c r="N209" s="39">
        <v>206</v>
      </c>
      <c r="P209" s="39">
        <v>244</v>
      </c>
      <c r="Q209" s="39" t="s">
        <v>236</v>
      </c>
      <c r="R209" s="39" t="s">
        <v>15</v>
      </c>
      <c r="S209" s="39">
        <v>10</v>
      </c>
      <c r="T209" s="39">
        <v>5</v>
      </c>
      <c r="V209" s="39">
        <v>1.04</v>
      </c>
      <c r="Y209" s="39" t="b">
        <f t="shared" ref="Y209:Y219" si="116">EXACT(R209,B209)</f>
        <v>1</v>
      </c>
      <c r="Z209" s="39">
        <f t="shared" ref="Z209:Z219" si="117">S209-D209</f>
        <v>0</v>
      </c>
      <c r="AA209" s="39">
        <f t="shared" ref="AA209:AA219" si="118">V209-K209</f>
        <v>0</v>
      </c>
      <c r="AB209" s="39" t="b">
        <f t="shared" ref="AB209:AB219" si="119">EXACT(Q209,C209)</f>
        <v>1</v>
      </c>
    </row>
    <row r="210" ht="24" hidden="1" spans="1:28">
      <c r="A210" s="49">
        <v>28</v>
      </c>
      <c r="B210" s="55" t="s">
        <v>15</v>
      </c>
      <c r="C210" s="56" t="s">
        <v>237</v>
      </c>
      <c r="D210" s="45">
        <v>25</v>
      </c>
      <c r="E210" s="60">
        <v>13</v>
      </c>
      <c r="F210" s="60"/>
      <c r="G210" s="63">
        <v>13</v>
      </c>
      <c r="H210" s="45">
        <f t="shared" si="115"/>
        <v>12</v>
      </c>
      <c r="I210" s="60" t="s">
        <v>18</v>
      </c>
      <c r="J210" s="65" t="s">
        <v>49</v>
      </c>
      <c r="K210" s="47">
        <v>1.05</v>
      </c>
      <c r="M210" s="39">
        <v>207</v>
      </c>
      <c r="N210" s="39">
        <v>207</v>
      </c>
      <c r="P210" s="39">
        <v>959</v>
      </c>
      <c r="Q210" s="39" t="s">
        <v>237</v>
      </c>
      <c r="R210" s="39" t="s">
        <v>15</v>
      </c>
      <c r="S210" s="39">
        <v>25</v>
      </c>
      <c r="T210" s="39">
        <v>13</v>
      </c>
      <c r="V210" s="39">
        <v>1.05</v>
      </c>
      <c r="Y210" s="39" t="b">
        <f t="shared" si="116"/>
        <v>1</v>
      </c>
      <c r="Z210" s="39">
        <f t="shared" si="117"/>
        <v>0</v>
      </c>
      <c r="AA210" s="39">
        <f t="shared" si="118"/>
        <v>0</v>
      </c>
      <c r="AB210" s="39" t="b">
        <f t="shared" si="119"/>
        <v>1</v>
      </c>
    </row>
    <row r="211" ht="36" hidden="1" spans="1:28">
      <c r="A211" s="49">
        <v>28</v>
      </c>
      <c r="B211" s="55" t="s">
        <v>15</v>
      </c>
      <c r="C211" s="56" t="s">
        <v>238</v>
      </c>
      <c r="D211" s="45">
        <v>15</v>
      </c>
      <c r="E211" s="60">
        <v>8</v>
      </c>
      <c r="F211" s="60"/>
      <c r="G211" s="60">
        <v>8</v>
      </c>
      <c r="H211" s="45">
        <f t="shared" si="115"/>
        <v>7</v>
      </c>
      <c r="I211" s="60" t="s">
        <v>18</v>
      </c>
      <c r="J211" s="65" t="s">
        <v>32</v>
      </c>
      <c r="K211" s="47">
        <v>1.09</v>
      </c>
      <c r="M211" s="39">
        <v>208</v>
      </c>
      <c r="N211" s="39">
        <v>208</v>
      </c>
      <c r="P211" s="39">
        <v>1185</v>
      </c>
      <c r="Q211" s="39" t="s">
        <v>238</v>
      </c>
      <c r="R211" s="39" t="s">
        <v>15</v>
      </c>
      <c r="S211" s="39">
        <v>15</v>
      </c>
      <c r="T211" s="39">
        <v>8</v>
      </c>
      <c r="V211" s="39">
        <v>1.09</v>
      </c>
      <c r="Y211" s="39" t="b">
        <f t="shared" si="116"/>
        <v>1</v>
      </c>
      <c r="Z211" s="39">
        <f t="shared" si="117"/>
        <v>0</v>
      </c>
      <c r="AA211" s="39">
        <f t="shared" si="118"/>
        <v>0</v>
      </c>
      <c r="AB211" s="39" t="b">
        <f t="shared" si="119"/>
        <v>1</v>
      </c>
    </row>
    <row r="212" hidden="1" spans="1:28">
      <c r="A212" s="49">
        <v>28</v>
      </c>
      <c r="B212" s="55" t="s">
        <v>15</v>
      </c>
      <c r="C212" s="56" t="s">
        <v>239</v>
      </c>
      <c r="D212" s="45">
        <v>25</v>
      </c>
      <c r="E212" s="61">
        <v>13</v>
      </c>
      <c r="F212" s="61"/>
      <c r="G212" s="61">
        <v>13</v>
      </c>
      <c r="H212" s="45">
        <f t="shared" si="115"/>
        <v>12</v>
      </c>
      <c r="I212" s="61" t="s">
        <v>18</v>
      </c>
      <c r="J212" s="65" t="s">
        <v>34</v>
      </c>
      <c r="K212" s="47">
        <v>1.16</v>
      </c>
      <c r="M212" s="39">
        <v>209</v>
      </c>
      <c r="N212" s="39">
        <v>209</v>
      </c>
      <c r="P212" s="39">
        <v>1366</v>
      </c>
      <c r="Q212" s="39" t="s">
        <v>239</v>
      </c>
      <c r="R212" s="39" t="s">
        <v>15</v>
      </c>
      <c r="S212" s="39">
        <v>25</v>
      </c>
      <c r="T212" s="39">
        <v>13</v>
      </c>
      <c r="V212" s="39">
        <v>1.16</v>
      </c>
      <c r="Y212" s="39" t="b">
        <f t="shared" si="116"/>
        <v>1</v>
      </c>
      <c r="Z212" s="39">
        <f t="shared" si="117"/>
        <v>0</v>
      </c>
      <c r="AA212" s="39">
        <f t="shared" si="118"/>
        <v>0</v>
      </c>
      <c r="AB212" s="39" t="b">
        <f t="shared" si="119"/>
        <v>1</v>
      </c>
    </row>
    <row r="213" ht="24" hidden="1" spans="1:28">
      <c r="A213" s="49">
        <v>29</v>
      </c>
      <c r="B213" s="55" t="s">
        <v>15</v>
      </c>
      <c r="C213" s="56" t="s">
        <v>240</v>
      </c>
      <c r="D213" s="45">
        <v>10</v>
      </c>
      <c r="E213" s="49">
        <v>5</v>
      </c>
      <c r="F213" s="49"/>
      <c r="G213" s="49">
        <v>5</v>
      </c>
      <c r="H213" s="45">
        <f t="shared" si="115"/>
        <v>5</v>
      </c>
      <c r="I213" s="45" t="s">
        <v>18</v>
      </c>
      <c r="J213" s="65" t="s">
        <v>27</v>
      </c>
      <c r="K213" s="47">
        <v>1.04</v>
      </c>
      <c r="M213" s="39">
        <v>210</v>
      </c>
      <c r="N213" s="39">
        <v>210</v>
      </c>
      <c r="P213" s="39">
        <v>245</v>
      </c>
      <c r="Q213" s="39" t="s">
        <v>240</v>
      </c>
      <c r="R213" s="39" t="s">
        <v>15</v>
      </c>
      <c r="S213" s="39">
        <v>10</v>
      </c>
      <c r="T213" s="39">
        <v>5</v>
      </c>
      <c r="V213" s="39">
        <v>1.04</v>
      </c>
      <c r="Y213" s="39" t="b">
        <f t="shared" si="116"/>
        <v>1</v>
      </c>
      <c r="Z213" s="39">
        <f t="shared" si="117"/>
        <v>0</v>
      </c>
      <c r="AA213" s="39">
        <f t="shared" si="118"/>
        <v>0</v>
      </c>
      <c r="AB213" s="39" t="b">
        <f t="shared" si="119"/>
        <v>1</v>
      </c>
    </row>
    <row r="214" ht="24" hidden="1" spans="1:28">
      <c r="A214" s="49">
        <v>29</v>
      </c>
      <c r="B214" s="55" t="s">
        <v>15</v>
      </c>
      <c r="C214" s="56" t="s">
        <v>241</v>
      </c>
      <c r="D214" s="45">
        <v>25</v>
      </c>
      <c r="E214" s="60">
        <v>13</v>
      </c>
      <c r="F214" s="60"/>
      <c r="G214" s="63">
        <v>13</v>
      </c>
      <c r="H214" s="45">
        <f t="shared" si="115"/>
        <v>12</v>
      </c>
      <c r="I214" s="60" t="s">
        <v>18</v>
      </c>
      <c r="J214" s="65" t="s">
        <v>49</v>
      </c>
      <c r="K214" s="47">
        <v>1.05</v>
      </c>
      <c r="M214" s="39">
        <v>211</v>
      </c>
      <c r="N214" s="39">
        <v>211</v>
      </c>
      <c r="P214" s="39">
        <v>960</v>
      </c>
      <c r="Q214" s="39" t="s">
        <v>241</v>
      </c>
      <c r="R214" s="39" t="s">
        <v>15</v>
      </c>
      <c r="S214" s="39">
        <v>25</v>
      </c>
      <c r="T214" s="39">
        <v>13</v>
      </c>
      <c r="V214" s="39">
        <v>1.05</v>
      </c>
      <c r="Y214" s="39" t="b">
        <f t="shared" si="116"/>
        <v>1</v>
      </c>
      <c r="Z214" s="39">
        <f t="shared" si="117"/>
        <v>0</v>
      </c>
      <c r="AA214" s="39">
        <f t="shared" si="118"/>
        <v>0</v>
      </c>
      <c r="AB214" s="39" t="b">
        <f t="shared" si="119"/>
        <v>1</v>
      </c>
    </row>
    <row r="215" ht="24" hidden="1" spans="1:28">
      <c r="A215" s="49">
        <v>29</v>
      </c>
      <c r="B215" s="55" t="s">
        <v>15</v>
      </c>
      <c r="C215" s="56" t="s">
        <v>242</v>
      </c>
      <c r="D215" s="45">
        <v>30</v>
      </c>
      <c r="E215" s="47">
        <v>16</v>
      </c>
      <c r="F215" s="47"/>
      <c r="G215" s="47">
        <v>16</v>
      </c>
      <c r="H215" s="45">
        <f t="shared" si="115"/>
        <v>14</v>
      </c>
      <c r="I215" s="65" t="s">
        <v>18</v>
      </c>
      <c r="J215" s="65" t="s">
        <v>59</v>
      </c>
      <c r="K215" s="47">
        <v>1.05</v>
      </c>
      <c r="M215" s="39">
        <v>212</v>
      </c>
      <c r="N215" s="39">
        <v>212</v>
      </c>
      <c r="P215" s="39">
        <v>684</v>
      </c>
      <c r="Q215" s="39" t="s">
        <v>242</v>
      </c>
      <c r="R215" s="39" t="s">
        <v>15</v>
      </c>
      <c r="S215" s="39">
        <v>30</v>
      </c>
      <c r="T215" s="39">
        <v>16</v>
      </c>
      <c r="V215" s="39">
        <v>1.05</v>
      </c>
      <c r="Y215" s="39" t="b">
        <f t="shared" si="116"/>
        <v>1</v>
      </c>
      <c r="Z215" s="39">
        <f t="shared" si="117"/>
        <v>0</v>
      </c>
      <c r="AA215" s="39">
        <f t="shared" si="118"/>
        <v>0</v>
      </c>
      <c r="AB215" s="39" t="b">
        <f t="shared" si="119"/>
        <v>1</v>
      </c>
    </row>
    <row r="216" hidden="1" spans="1:28">
      <c r="A216" s="49">
        <v>29</v>
      </c>
      <c r="B216" s="55" t="s">
        <v>15</v>
      </c>
      <c r="C216" s="56" t="s">
        <v>243</v>
      </c>
      <c r="D216" s="45">
        <v>10</v>
      </c>
      <c r="E216" s="49">
        <v>5</v>
      </c>
      <c r="F216" s="49"/>
      <c r="G216" s="62">
        <v>5</v>
      </c>
      <c r="H216" s="45">
        <f t="shared" si="115"/>
        <v>5</v>
      </c>
      <c r="I216" s="68" t="s">
        <v>18</v>
      </c>
      <c r="J216" s="65" t="s">
        <v>45</v>
      </c>
      <c r="K216" s="47">
        <v>1.12</v>
      </c>
      <c r="M216" s="39">
        <v>213</v>
      </c>
      <c r="N216" s="39">
        <v>213</v>
      </c>
      <c r="P216" s="39">
        <v>1308</v>
      </c>
      <c r="Q216" s="39" t="s">
        <v>243</v>
      </c>
      <c r="R216" s="39" t="s">
        <v>15</v>
      </c>
      <c r="S216" s="39">
        <v>10</v>
      </c>
      <c r="T216" s="39">
        <v>5</v>
      </c>
      <c r="V216" s="39">
        <v>1.12</v>
      </c>
      <c r="Y216" s="39" t="b">
        <f t="shared" si="116"/>
        <v>1</v>
      </c>
      <c r="Z216" s="39">
        <f t="shared" si="117"/>
        <v>0</v>
      </c>
      <c r="AA216" s="39">
        <f t="shared" si="118"/>
        <v>0</v>
      </c>
      <c r="AB216" s="39" t="b">
        <f t="shared" si="119"/>
        <v>1</v>
      </c>
    </row>
    <row r="217" ht="24" hidden="1" spans="1:28">
      <c r="A217" s="49">
        <v>29</v>
      </c>
      <c r="B217" s="55" t="s">
        <v>15</v>
      </c>
      <c r="C217" s="56" t="s">
        <v>244</v>
      </c>
      <c r="D217" s="45">
        <v>10</v>
      </c>
      <c r="E217" s="61">
        <v>5</v>
      </c>
      <c r="F217" s="61"/>
      <c r="G217" s="61">
        <v>5</v>
      </c>
      <c r="H217" s="45">
        <f t="shared" si="115"/>
        <v>5</v>
      </c>
      <c r="I217" s="61" t="s">
        <v>18</v>
      </c>
      <c r="J217" s="65" t="s">
        <v>34</v>
      </c>
      <c r="K217" s="47">
        <v>1.23</v>
      </c>
      <c r="M217" s="39">
        <v>214</v>
      </c>
      <c r="N217" s="39">
        <v>214</v>
      </c>
      <c r="P217" s="39">
        <v>1529</v>
      </c>
      <c r="Q217" s="39" t="s">
        <v>244</v>
      </c>
      <c r="R217" s="39" t="s">
        <v>15</v>
      </c>
      <c r="S217" s="39">
        <v>10</v>
      </c>
      <c r="T217" s="39">
        <v>5</v>
      </c>
      <c r="V217" s="39">
        <v>1.23</v>
      </c>
      <c r="Y217" s="39" t="b">
        <f t="shared" si="116"/>
        <v>1</v>
      </c>
      <c r="Z217" s="39">
        <f t="shared" si="117"/>
        <v>0</v>
      </c>
      <c r="AA217" s="39">
        <f t="shared" si="118"/>
        <v>0</v>
      </c>
      <c r="AB217" s="39" t="b">
        <f t="shared" si="119"/>
        <v>1</v>
      </c>
    </row>
    <row r="218" ht="24" hidden="1" spans="1:28">
      <c r="A218" s="49">
        <v>30</v>
      </c>
      <c r="B218" s="55" t="s">
        <v>15</v>
      </c>
      <c r="C218" s="56" t="s">
        <v>245</v>
      </c>
      <c r="D218" s="45">
        <v>10</v>
      </c>
      <c r="E218" s="49">
        <v>5</v>
      </c>
      <c r="F218" s="49"/>
      <c r="G218" s="49">
        <v>5</v>
      </c>
      <c r="H218" s="45">
        <f t="shared" si="115"/>
        <v>5</v>
      </c>
      <c r="I218" s="45" t="s">
        <v>18</v>
      </c>
      <c r="J218" s="65" t="s">
        <v>27</v>
      </c>
      <c r="K218" s="47">
        <v>1.04</v>
      </c>
      <c r="M218" s="39">
        <v>215</v>
      </c>
      <c r="N218" s="39">
        <v>215</v>
      </c>
      <c r="P218" s="39">
        <v>246</v>
      </c>
      <c r="Q218" s="39" t="s">
        <v>245</v>
      </c>
      <c r="R218" s="39" t="s">
        <v>15</v>
      </c>
      <c r="S218" s="39">
        <v>10</v>
      </c>
      <c r="T218" s="39">
        <v>5</v>
      </c>
      <c r="V218" s="39">
        <v>1.04</v>
      </c>
      <c r="Y218" s="39" t="b">
        <f t="shared" si="116"/>
        <v>1</v>
      </c>
      <c r="Z218" s="39">
        <f t="shared" si="117"/>
        <v>0</v>
      </c>
      <c r="AA218" s="39">
        <f t="shared" si="118"/>
        <v>0</v>
      </c>
      <c r="AB218" s="39" t="b">
        <f t="shared" si="119"/>
        <v>1</v>
      </c>
    </row>
    <row r="219" ht="24" hidden="1" spans="1:28">
      <c r="A219" s="49">
        <v>30</v>
      </c>
      <c r="B219" s="55" t="s">
        <v>15</v>
      </c>
      <c r="C219" s="56" t="s">
        <v>246</v>
      </c>
      <c r="D219" s="45">
        <v>25</v>
      </c>
      <c r="E219" s="60">
        <v>13</v>
      </c>
      <c r="F219" s="60"/>
      <c r="G219" s="63">
        <v>13</v>
      </c>
      <c r="H219" s="45">
        <f t="shared" si="115"/>
        <v>12</v>
      </c>
      <c r="I219" s="60" t="s">
        <v>18</v>
      </c>
      <c r="J219" s="65" t="s">
        <v>49</v>
      </c>
      <c r="K219" s="47">
        <v>1.05</v>
      </c>
      <c r="M219" s="39">
        <v>216</v>
      </c>
      <c r="N219" s="39">
        <v>216</v>
      </c>
      <c r="P219" s="39">
        <v>961</v>
      </c>
      <c r="Q219" s="39" t="s">
        <v>246</v>
      </c>
      <c r="R219" s="39" t="s">
        <v>15</v>
      </c>
      <c r="S219" s="39">
        <v>25</v>
      </c>
      <c r="T219" s="39">
        <v>13</v>
      </c>
      <c r="V219" s="39">
        <v>1.05</v>
      </c>
      <c r="Y219" s="39" t="b">
        <f t="shared" si="116"/>
        <v>1</v>
      </c>
      <c r="Z219" s="39">
        <f t="shared" si="117"/>
        <v>0</v>
      </c>
      <c r="AA219" s="39">
        <f t="shared" si="118"/>
        <v>0</v>
      </c>
      <c r="AB219" s="39" t="b">
        <f t="shared" si="119"/>
        <v>1</v>
      </c>
    </row>
    <row r="220" ht="36" hidden="1" spans="1:14">
      <c r="A220" s="65">
        <v>30</v>
      </c>
      <c r="B220" s="58" t="s">
        <v>15</v>
      </c>
      <c r="C220" s="69" t="s">
        <v>247</v>
      </c>
      <c r="D220" s="61">
        <v>50</v>
      </c>
      <c r="E220" s="65">
        <v>50</v>
      </c>
      <c r="F220" s="65">
        <v>50</v>
      </c>
      <c r="G220" s="65"/>
      <c r="H220" s="65"/>
      <c r="I220" s="65" t="s">
        <v>18</v>
      </c>
      <c r="J220" s="65" t="s">
        <v>49</v>
      </c>
      <c r="K220" s="47">
        <v>1.265</v>
      </c>
      <c r="M220" s="39">
        <v>217</v>
      </c>
      <c r="N220" s="39">
        <v>217</v>
      </c>
    </row>
    <row r="221" ht="24" hidden="1" spans="1:14">
      <c r="A221" s="72">
        <v>30</v>
      </c>
      <c r="B221" s="73" t="s">
        <v>15</v>
      </c>
      <c r="C221" s="74" t="s">
        <v>248</v>
      </c>
      <c r="D221" s="72">
        <v>50</v>
      </c>
      <c r="E221" s="75">
        <v>50</v>
      </c>
      <c r="F221" s="75">
        <v>50</v>
      </c>
      <c r="G221" s="75"/>
      <c r="H221" s="75"/>
      <c r="I221" s="77" t="s">
        <v>18</v>
      </c>
      <c r="J221" s="65" t="s">
        <v>59</v>
      </c>
      <c r="K221" s="47">
        <v>1.266</v>
      </c>
      <c r="M221" s="39">
        <v>218</v>
      </c>
      <c r="N221" s="39">
        <v>218</v>
      </c>
    </row>
    <row r="222" ht="24" hidden="1" spans="1:28">
      <c r="A222" s="49">
        <v>31</v>
      </c>
      <c r="B222" s="55" t="s">
        <v>15</v>
      </c>
      <c r="C222" s="56" t="s">
        <v>249</v>
      </c>
      <c r="D222" s="45">
        <v>7</v>
      </c>
      <c r="E222" s="49">
        <v>4</v>
      </c>
      <c r="F222" s="49"/>
      <c r="G222" s="49">
        <v>4</v>
      </c>
      <c r="H222" s="45">
        <f t="shared" ref="H222:H226" si="120">D222-E222</f>
        <v>3</v>
      </c>
      <c r="I222" s="45" t="s">
        <v>18</v>
      </c>
      <c r="J222" s="65" t="s">
        <v>19</v>
      </c>
      <c r="K222" s="47">
        <v>1.03</v>
      </c>
      <c r="M222" s="39">
        <v>219</v>
      </c>
      <c r="N222" s="39">
        <v>219</v>
      </c>
      <c r="P222" s="39">
        <v>86</v>
      </c>
      <c r="Q222" s="39" t="s">
        <v>249</v>
      </c>
      <c r="R222" s="39" t="s">
        <v>15</v>
      </c>
      <c r="S222" s="39">
        <v>7</v>
      </c>
      <c r="T222" s="39">
        <v>4</v>
      </c>
      <c r="V222" s="39">
        <v>1.03</v>
      </c>
      <c r="Y222" s="39" t="b">
        <f t="shared" ref="Y222:Y226" si="121">EXACT(R222,B222)</f>
        <v>1</v>
      </c>
      <c r="Z222" s="39">
        <f t="shared" ref="Z222:Z226" si="122">S222-D222</f>
        <v>0</v>
      </c>
      <c r="AA222" s="39">
        <f t="shared" ref="AA222:AA226" si="123">V222-K222</f>
        <v>0</v>
      </c>
      <c r="AB222" s="39" t="b">
        <f t="shared" ref="AB222:AB226" si="124">EXACT(Q222,C222)</f>
        <v>1</v>
      </c>
    </row>
    <row r="223" ht="36" hidden="1" spans="1:28">
      <c r="A223" s="49">
        <v>31</v>
      </c>
      <c r="B223" s="55" t="s">
        <v>15</v>
      </c>
      <c r="C223" s="56" t="s">
        <v>250</v>
      </c>
      <c r="D223" s="45">
        <v>10</v>
      </c>
      <c r="E223" s="49">
        <v>5</v>
      </c>
      <c r="F223" s="49"/>
      <c r="G223" s="49">
        <v>5</v>
      </c>
      <c r="H223" s="45">
        <f t="shared" si="120"/>
        <v>5</v>
      </c>
      <c r="I223" s="45" t="s">
        <v>18</v>
      </c>
      <c r="J223" s="65" t="s">
        <v>27</v>
      </c>
      <c r="K223" s="47">
        <v>1.04</v>
      </c>
      <c r="M223" s="39">
        <v>220</v>
      </c>
      <c r="N223" s="39">
        <v>220</v>
      </c>
      <c r="P223" s="39">
        <v>247</v>
      </c>
      <c r="Q223" s="39" t="s">
        <v>250</v>
      </c>
      <c r="R223" s="39" t="s">
        <v>15</v>
      </c>
      <c r="S223" s="39">
        <v>10</v>
      </c>
      <c r="T223" s="39">
        <v>5</v>
      </c>
      <c r="V223" s="39">
        <v>1.04</v>
      </c>
      <c r="Y223" s="39" t="b">
        <f t="shared" si="121"/>
        <v>1</v>
      </c>
      <c r="Z223" s="39">
        <f t="shared" si="122"/>
        <v>0</v>
      </c>
      <c r="AA223" s="39">
        <f t="shared" si="123"/>
        <v>0</v>
      </c>
      <c r="AB223" s="39" t="b">
        <f t="shared" si="124"/>
        <v>1</v>
      </c>
    </row>
    <row r="224" ht="24" hidden="1" spans="1:14">
      <c r="A224" s="65">
        <v>31</v>
      </c>
      <c r="B224" s="58" t="s">
        <v>15</v>
      </c>
      <c r="C224" s="69" t="s">
        <v>251</v>
      </c>
      <c r="D224" s="61">
        <v>50</v>
      </c>
      <c r="E224" s="65">
        <v>50</v>
      </c>
      <c r="F224" s="65">
        <v>50</v>
      </c>
      <c r="G224" s="65"/>
      <c r="H224" s="65"/>
      <c r="I224" s="65" t="s">
        <v>18</v>
      </c>
      <c r="J224" s="65" t="s">
        <v>49</v>
      </c>
      <c r="K224" s="47">
        <v>1.265</v>
      </c>
      <c r="M224" s="39">
        <v>221</v>
      </c>
      <c r="N224" s="39">
        <v>221</v>
      </c>
    </row>
    <row r="225" ht="36" hidden="1" spans="1:28">
      <c r="A225" s="49">
        <v>32</v>
      </c>
      <c r="B225" s="55" t="s">
        <v>15</v>
      </c>
      <c r="C225" s="56" t="s">
        <v>252</v>
      </c>
      <c r="D225" s="45">
        <v>10</v>
      </c>
      <c r="E225" s="49">
        <v>5</v>
      </c>
      <c r="F225" s="49"/>
      <c r="G225" s="49">
        <v>5</v>
      </c>
      <c r="H225" s="45">
        <f t="shared" si="120"/>
        <v>5</v>
      </c>
      <c r="I225" s="45" t="s">
        <v>18</v>
      </c>
      <c r="J225" s="65" t="s">
        <v>27</v>
      </c>
      <c r="K225" s="47">
        <v>1.04</v>
      </c>
      <c r="M225" s="39">
        <v>222</v>
      </c>
      <c r="N225" s="39">
        <v>222</v>
      </c>
      <c r="P225" s="39">
        <v>248</v>
      </c>
      <c r="Q225" s="39" t="s">
        <v>252</v>
      </c>
      <c r="R225" s="39" t="s">
        <v>15</v>
      </c>
      <c r="S225" s="39">
        <v>10</v>
      </c>
      <c r="T225" s="39">
        <v>5</v>
      </c>
      <c r="V225" s="39">
        <v>1.04</v>
      </c>
      <c r="Y225" s="39" t="b">
        <f t="shared" si="121"/>
        <v>1</v>
      </c>
      <c r="Z225" s="39">
        <f t="shared" si="122"/>
        <v>0</v>
      </c>
      <c r="AA225" s="39">
        <f t="shared" si="123"/>
        <v>0</v>
      </c>
      <c r="AB225" s="39" t="b">
        <f t="shared" si="124"/>
        <v>1</v>
      </c>
    </row>
    <row r="226" ht="36" hidden="1" spans="1:28">
      <c r="A226" s="49">
        <v>32</v>
      </c>
      <c r="B226" s="55" t="s">
        <v>15</v>
      </c>
      <c r="C226" s="56" t="s">
        <v>253</v>
      </c>
      <c r="D226" s="45">
        <v>25</v>
      </c>
      <c r="E226" s="60">
        <v>13</v>
      </c>
      <c r="F226" s="60"/>
      <c r="G226" s="63">
        <v>13</v>
      </c>
      <c r="H226" s="45">
        <f t="shared" si="120"/>
        <v>12</v>
      </c>
      <c r="I226" s="60" t="s">
        <v>18</v>
      </c>
      <c r="J226" s="65" t="s">
        <v>49</v>
      </c>
      <c r="K226" s="47">
        <v>1.05</v>
      </c>
      <c r="M226" s="39">
        <v>223</v>
      </c>
      <c r="N226" s="39">
        <v>223</v>
      </c>
      <c r="P226" s="39">
        <v>963</v>
      </c>
      <c r="Q226" s="39" t="s">
        <v>253</v>
      </c>
      <c r="R226" s="39" t="s">
        <v>15</v>
      </c>
      <c r="S226" s="39">
        <v>25</v>
      </c>
      <c r="T226" s="39">
        <v>13</v>
      </c>
      <c r="V226" s="39">
        <v>1.05</v>
      </c>
      <c r="Y226" s="39" t="b">
        <f t="shared" si="121"/>
        <v>1</v>
      </c>
      <c r="Z226" s="39">
        <f t="shared" si="122"/>
        <v>0</v>
      </c>
      <c r="AA226" s="39">
        <f t="shared" si="123"/>
        <v>0</v>
      </c>
      <c r="AB226" s="39" t="b">
        <f t="shared" si="124"/>
        <v>1</v>
      </c>
    </row>
    <row r="227" ht="24" hidden="1" spans="1:14">
      <c r="A227" s="57">
        <v>32</v>
      </c>
      <c r="B227" s="58" t="s">
        <v>15</v>
      </c>
      <c r="C227" s="59" t="s">
        <v>254</v>
      </c>
      <c r="D227" s="60">
        <v>50</v>
      </c>
      <c r="E227" s="57">
        <v>50</v>
      </c>
      <c r="F227" s="57">
        <v>50</v>
      </c>
      <c r="G227" s="57"/>
      <c r="H227" s="57"/>
      <c r="I227" s="66" t="s">
        <v>18</v>
      </c>
      <c r="J227" s="65" t="s">
        <v>24</v>
      </c>
      <c r="K227" s="47">
        <v>1.261</v>
      </c>
      <c r="M227" s="39">
        <v>224</v>
      </c>
      <c r="N227" s="39">
        <v>224</v>
      </c>
    </row>
    <row r="228" ht="24" hidden="1" spans="1:14">
      <c r="A228" s="65">
        <v>32</v>
      </c>
      <c r="B228" s="58" t="s">
        <v>15</v>
      </c>
      <c r="C228" s="69" t="s">
        <v>255</v>
      </c>
      <c r="D228" s="61">
        <v>50</v>
      </c>
      <c r="E228" s="65">
        <v>50</v>
      </c>
      <c r="F228" s="65">
        <v>50</v>
      </c>
      <c r="G228" s="65"/>
      <c r="H228" s="65"/>
      <c r="I228" s="65" t="s">
        <v>18</v>
      </c>
      <c r="J228" s="65" t="s">
        <v>49</v>
      </c>
      <c r="K228" s="47">
        <v>1.265</v>
      </c>
      <c r="M228" s="39">
        <v>225</v>
      </c>
      <c r="N228" s="39">
        <v>225</v>
      </c>
    </row>
    <row r="229" ht="48" hidden="1" spans="1:28">
      <c r="A229" s="49">
        <v>33</v>
      </c>
      <c r="B229" s="55" t="s">
        <v>15</v>
      </c>
      <c r="C229" s="56" t="s">
        <v>256</v>
      </c>
      <c r="D229" s="45">
        <v>10</v>
      </c>
      <c r="E229" s="49">
        <v>5</v>
      </c>
      <c r="F229" s="49"/>
      <c r="G229" s="49">
        <v>5</v>
      </c>
      <c r="H229" s="45">
        <f t="shared" ref="H229:H243" si="125">D229-E229</f>
        <v>5</v>
      </c>
      <c r="I229" s="45" t="s">
        <v>18</v>
      </c>
      <c r="J229" s="65" t="s">
        <v>27</v>
      </c>
      <c r="K229" s="47">
        <v>1.04</v>
      </c>
      <c r="M229" s="39">
        <v>226</v>
      </c>
      <c r="N229" s="39">
        <v>226</v>
      </c>
      <c r="P229" s="39">
        <v>249</v>
      </c>
      <c r="Q229" s="39" t="s">
        <v>256</v>
      </c>
      <c r="R229" s="39" t="s">
        <v>15</v>
      </c>
      <c r="S229" s="39">
        <v>10</v>
      </c>
      <c r="T229" s="39">
        <v>5</v>
      </c>
      <c r="V229" s="39">
        <v>1.04</v>
      </c>
      <c r="Y229" s="39" t="b">
        <f t="shared" ref="Y229:Y243" si="126">EXACT(R229,B229)</f>
        <v>1</v>
      </c>
      <c r="Z229" s="39">
        <f t="shared" ref="Z229:Z243" si="127">S229-D229</f>
        <v>0</v>
      </c>
      <c r="AA229" s="39">
        <f t="shared" ref="AA229:AA243" si="128">V229-K229</f>
        <v>0</v>
      </c>
      <c r="AB229" s="39" t="b">
        <f t="shared" ref="AB229:AB243" si="129">EXACT(Q229,C229)</f>
        <v>1</v>
      </c>
    </row>
    <row r="230" ht="24" hidden="1" spans="1:28">
      <c r="A230" s="49">
        <v>33</v>
      </c>
      <c r="B230" s="55" t="s">
        <v>15</v>
      </c>
      <c r="C230" s="56" t="s">
        <v>257</v>
      </c>
      <c r="D230" s="45">
        <v>25</v>
      </c>
      <c r="E230" s="60">
        <v>13</v>
      </c>
      <c r="F230" s="60"/>
      <c r="G230" s="63">
        <v>13</v>
      </c>
      <c r="H230" s="45">
        <f t="shared" si="125"/>
        <v>12</v>
      </c>
      <c r="I230" s="60" t="s">
        <v>18</v>
      </c>
      <c r="J230" s="65" t="s">
        <v>49</v>
      </c>
      <c r="K230" s="47">
        <v>1.05</v>
      </c>
      <c r="M230" s="39">
        <v>227</v>
      </c>
      <c r="N230" s="39">
        <v>227</v>
      </c>
      <c r="P230" s="39">
        <v>964</v>
      </c>
      <c r="Q230" s="39" t="s">
        <v>257</v>
      </c>
      <c r="R230" s="39" t="s">
        <v>15</v>
      </c>
      <c r="S230" s="39">
        <v>25</v>
      </c>
      <c r="T230" s="39">
        <v>13</v>
      </c>
      <c r="V230" s="39">
        <v>1.05</v>
      </c>
      <c r="Y230" s="39" t="b">
        <f t="shared" si="126"/>
        <v>1</v>
      </c>
      <c r="Z230" s="39">
        <f t="shared" si="127"/>
        <v>0</v>
      </c>
      <c r="AA230" s="39">
        <f t="shared" si="128"/>
        <v>0</v>
      </c>
      <c r="AB230" s="39" t="b">
        <f t="shared" si="129"/>
        <v>1</v>
      </c>
    </row>
    <row r="231" ht="24" hidden="1" spans="1:28">
      <c r="A231" s="49">
        <v>33</v>
      </c>
      <c r="B231" s="55" t="s">
        <v>15</v>
      </c>
      <c r="C231" s="56" t="s">
        <v>258</v>
      </c>
      <c r="D231" s="45">
        <v>15</v>
      </c>
      <c r="E231" s="60">
        <v>8</v>
      </c>
      <c r="F231" s="60"/>
      <c r="G231" s="60">
        <v>8</v>
      </c>
      <c r="H231" s="45">
        <f t="shared" si="125"/>
        <v>7</v>
      </c>
      <c r="I231" s="60" t="s">
        <v>18</v>
      </c>
      <c r="J231" s="65" t="s">
        <v>32</v>
      </c>
      <c r="K231" s="47">
        <v>1.09</v>
      </c>
      <c r="M231" s="39">
        <v>228</v>
      </c>
      <c r="N231" s="39">
        <v>228</v>
      </c>
      <c r="P231" s="39">
        <v>1190</v>
      </c>
      <c r="Q231" s="39" t="s">
        <v>258</v>
      </c>
      <c r="R231" s="39" t="s">
        <v>15</v>
      </c>
      <c r="S231" s="39">
        <v>15</v>
      </c>
      <c r="T231" s="39">
        <v>8</v>
      </c>
      <c r="V231" s="39">
        <v>1.09</v>
      </c>
      <c r="Y231" s="39" t="b">
        <f t="shared" si="126"/>
        <v>1</v>
      </c>
      <c r="Z231" s="39">
        <f t="shared" si="127"/>
        <v>0</v>
      </c>
      <c r="AA231" s="39">
        <f t="shared" si="128"/>
        <v>0</v>
      </c>
      <c r="AB231" s="39" t="b">
        <f t="shared" si="129"/>
        <v>1</v>
      </c>
    </row>
    <row r="232" ht="36" hidden="1" spans="1:28">
      <c r="A232" s="49">
        <v>34</v>
      </c>
      <c r="B232" s="55" t="s">
        <v>15</v>
      </c>
      <c r="C232" s="56" t="s">
        <v>259</v>
      </c>
      <c r="D232" s="45">
        <v>10</v>
      </c>
      <c r="E232" s="49">
        <v>5</v>
      </c>
      <c r="F232" s="49"/>
      <c r="G232" s="49">
        <v>5</v>
      </c>
      <c r="H232" s="45">
        <f t="shared" si="125"/>
        <v>5</v>
      </c>
      <c r="I232" s="45" t="s">
        <v>18</v>
      </c>
      <c r="J232" s="65" t="s">
        <v>27</v>
      </c>
      <c r="K232" s="47">
        <v>1.04</v>
      </c>
      <c r="M232" s="39">
        <v>229</v>
      </c>
      <c r="N232" s="39">
        <v>229</v>
      </c>
      <c r="P232" s="39">
        <v>250</v>
      </c>
      <c r="Q232" s="39" t="s">
        <v>259</v>
      </c>
      <c r="R232" s="39" t="s">
        <v>15</v>
      </c>
      <c r="S232" s="39">
        <v>10</v>
      </c>
      <c r="T232" s="39">
        <v>5</v>
      </c>
      <c r="V232" s="39">
        <v>1.04</v>
      </c>
      <c r="Y232" s="39" t="b">
        <f t="shared" si="126"/>
        <v>1</v>
      </c>
      <c r="Z232" s="39">
        <f t="shared" si="127"/>
        <v>0</v>
      </c>
      <c r="AA232" s="39">
        <f t="shared" si="128"/>
        <v>0</v>
      </c>
      <c r="AB232" s="39" t="b">
        <f t="shared" si="129"/>
        <v>1</v>
      </c>
    </row>
    <row r="233" ht="24" hidden="1" spans="1:28">
      <c r="A233" s="49">
        <v>34</v>
      </c>
      <c r="B233" s="55" t="s">
        <v>15</v>
      </c>
      <c r="C233" s="56" t="s">
        <v>260</v>
      </c>
      <c r="D233" s="45">
        <v>25</v>
      </c>
      <c r="E233" s="60">
        <v>13</v>
      </c>
      <c r="F233" s="60"/>
      <c r="G233" s="63">
        <v>13</v>
      </c>
      <c r="H233" s="45">
        <f t="shared" si="125"/>
        <v>12</v>
      </c>
      <c r="I233" s="60" t="s">
        <v>18</v>
      </c>
      <c r="J233" s="65" t="s">
        <v>49</v>
      </c>
      <c r="K233" s="47">
        <v>1.05</v>
      </c>
      <c r="M233" s="39">
        <v>230</v>
      </c>
      <c r="N233" s="39">
        <v>230</v>
      </c>
      <c r="P233" s="39">
        <v>965</v>
      </c>
      <c r="Q233" s="39" t="s">
        <v>260</v>
      </c>
      <c r="R233" s="39" t="s">
        <v>15</v>
      </c>
      <c r="S233" s="39">
        <v>25</v>
      </c>
      <c r="T233" s="39">
        <v>13</v>
      </c>
      <c r="V233" s="39">
        <v>1.05</v>
      </c>
      <c r="Y233" s="39" t="b">
        <f t="shared" si="126"/>
        <v>1</v>
      </c>
      <c r="Z233" s="39">
        <f t="shared" si="127"/>
        <v>0</v>
      </c>
      <c r="AA233" s="39">
        <f t="shared" si="128"/>
        <v>0</v>
      </c>
      <c r="AB233" s="39" t="b">
        <f t="shared" si="129"/>
        <v>1</v>
      </c>
    </row>
    <row r="234" ht="24" hidden="1" spans="1:28">
      <c r="A234" s="49">
        <v>34</v>
      </c>
      <c r="B234" s="55" t="s">
        <v>15</v>
      </c>
      <c r="C234" s="56" t="s">
        <v>261</v>
      </c>
      <c r="D234" s="45">
        <v>15</v>
      </c>
      <c r="E234" s="60">
        <v>8</v>
      </c>
      <c r="F234" s="60"/>
      <c r="G234" s="60">
        <v>8</v>
      </c>
      <c r="H234" s="45">
        <f t="shared" si="125"/>
        <v>7</v>
      </c>
      <c r="I234" s="60" t="s">
        <v>18</v>
      </c>
      <c r="J234" s="65" t="s">
        <v>32</v>
      </c>
      <c r="K234" s="47">
        <v>1.09</v>
      </c>
      <c r="M234" s="39">
        <v>231</v>
      </c>
      <c r="N234" s="39">
        <v>231</v>
      </c>
      <c r="P234" s="39">
        <v>1191</v>
      </c>
      <c r="Q234" s="39" t="s">
        <v>261</v>
      </c>
      <c r="R234" s="39" t="s">
        <v>15</v>
      </c>
      <c r="S234" s="39">
        <v>15</v>
      </c>
      <c r="T234" s="39">
        <v>8</v>
      </c>
      <c r="V234" s="39">
        <v>1.09</v>
      </c>
      <c r="Y234" s="39" t="b">
        <f t="shared" si="126"/>
        <v>1</v>
      </c>
      <c r="Z234" s="39">
        <f t="shared" si="127"/>
        <v>0</v>
      </c>
      <c r="AA234" s="39">
        <f t="shared" si="128"/>
        <v>0</v>
      </c>
      <c r="AB234" s="39" t="b">
        <f t="shared" si="129"/>
        <v>1</v>
      </c>
    </row>
    <row r="235" ht="24" hidden="1" spans="1:28">
      <c r="A235" s="49">
        <v>34</v>
      </c>
      <c r="B235" s="55" t="s">
        <v>15</v>
      </c>
      <c r="C235" s="56" t="s">
        <v>262</v>
      </c>
      <c r="D235" s="45">
        <v>30</v>
      </c>
      <c r="E235" s="61">
        <v>16</v>
      </c>
      <c r="F235" s="61"/>
      <c r="G235" s="61">
        <v>16</v>
      </c>
      <c r="H235" s="45">
        <f t="shared" si="125"/>
        <v>14</v>
      </c>
      <c r="I235" s="61" t="s">
        <v>18</v>
      </c>
      <c r="J235" s="65" t="s">
        <v>34</v>
      </c>
      <c r="K235" s="47">
        <v>1.16</v>
      </c>
      <c r="M235" s="39">
        <v>232</v>
      </c>
      <c r="N235" s="39">
        <v>232</v>
      </c>
      <c r="P235" s="39">
        <v>1372</v>
      </c>
      <c r="Q235" s="39" t="s">
        <v>262</v>
      </c>
      <c r="R235" s="39" t="s">
        <v>15</v>
      </c>
      <c r="S235" s="39">
        <v>30</v>
      </c>
      <c r="T235" s="39">
        <v>16</v>
      </c>
      <c r="V235" s="39">
        <v>1.16</v>
      </c>
      <c r="Y235" s="39" t="b">
        <f t="shared" si="126"/>
        <v>1</v>
      </c>
      <c r="Z235" s="39">
        <f t="shared" si="127"/>
        <v>0</v>
      </c>
      <c r="AA235" s="39">
        <f t="shared" si="128"/>
        <v>0</v>
      </c>
      <c r="AB235" s="39" t="b">
        <f t="shared" si="129"/>
        <v>1</v>
      </c>
    </row>
    <row r="236" ht="24" hidden="1" spans="1:28">
      <c r="A236" s="49">
        <v>35</v>
      </c>
      <c r="B236" s="55" t="s">
        <v>15</v>
      </c>
      <c r="C236" s="56" t="s">
        <v>263</v>
      </c>
      <c r="D236" s="45">
        <v>9</v>
      </c>
      <c r="E236" s="49">
        <v>5</v>
      </c>
      <c r="F236" s="49"/>
      <c r="G236" s="49">
        <v>5</v>
      </c>
      <c r="H236" s="45">
        <f t="shared" si="125"/>
        <v>4</v>
      </c>
      <c r="I236" s="45" t="s">
        <v>18</v>
      </c>
      <c r="J236" s="65" t="s">
        <v>19</v>
      </c>
      <c r="K236" s="47">
        <v>1.03</v>
      </c>
      <c r="M236" s="39">
        <v>233</v>
      </c>
      <c r="N236" s="39">
        <v>233</v>
      </c>
      <c r="P236" s="39">
        <v>90</v>
      </c>
      <c r="Q236" s="39" t="s">
        <v>263</v>
      </c>
      <c r="R236" s="39" t="s">
        <v>15</v>
      </c>
      <c r="S236" s="39">
        <v>9</v>
      </c>
      <c r="T236" s="39">
        <v>5</v>
      </c>
      <c r="V236" s="39">
        <v>1.03</v>
      </c>
      <c r="Y236" s="39" t="b">
        <f t="shared" si="126"/>
        <v>1</v>
      </c>
      <c r="Z236" s="39">
        <f t="shared" si="127"/>
        <v>0</v>
      </c>
      <c r="AA236" s="39">
        <f t="shared" si="128"/>
        <v>0</v>
      </c>
      <c r="AB236" s="39" t="b">
        <f t="shared" si="129"/>
        <v>1</v>
      </c>
    </row>
    <row r="237" ht="24" hidden="1" spans="1:28">
      <c r="A237" s="49">
        <v>35</v>
      </c>
      <c r="B237" s="55" t="s">
        <v>15</v>
      </c>
      <c r="C237" s="56" t="s">
        <v>264</v>
      </c>
      <c r="D237" s="45">
        <v>10</v>
      </c>
      <c r="E237" s="49">
        <v>5</v>
      </c>
      <c r="F237" s="49"/>
      <c r="G237" s="49">
        <v>5</v>
      </c>
      <c r="H237" s="45">
        <f t="shared" si="125"/>
        <v>5</v>
      </c>
      <c r="I237" s="45" t="s">
        <v>18</v>
      </c>
      <c r="J237" s="65" t="s">
        <v>27</v>
      </c>
      <c r="K237" s="47">
        <v>1.04</v>
      </c>
      <c r="M237" s="39">
        <v>234</v>
      </c>
      <c r="N237" s="39">
        <v>234</v>
      </c>
      <c r="P237" s="39">
        <v>251</v>
      </c>
      <c r="Q237" s="39" t="s">
        <v>264</v>
      </c>
      <c r="R237" s="39" t="s">
        <v>15</v>
      </c>
      <c r="S237" s="39">
        <v>10</v>
      </c>
      <c r="T237" s="39">
        <v>5</v>
      </c>
      <c r="V237" s="39">
        <v>1.04</v>
      </c>
      <c r="Y237" s="39" t="b">
        <f t="shared" si="126"/>
        <v>1</v>
      </c>
      <c r="Z237" s="39">
        <f t="shared" si="127"/>
        <v>0</v>
      </c>
      <c r="AA237" s="39">
        <f t="shared" si="128"/>
        <v>0</v>
      </c>
      <c r="AB237" s="39" t="b">
        <f t="shared" si="129"/>
        <v>1</v>
      </c>
    </row>
    <row r="238" ht="24" hidden="1" spans="1:28">
      <c r="A238" s="49">
        <v>35</v>
      </c>
      <c r="B238" s="55" t="s">
        <v>15</v>
      </c>
      <c r="C238" s="56" t="s">
        <v>265</v>
      </c>
      <c r="D238" s="45">
        <v>25</v>
      </c>
      <c r="E238" s="60">
        <v>13</v>
      </c>
      <c r="F238" s="60"/>
      <c r="G238" s="63">
        <v>13</v>
      </c>
      <c r="H238" s="45">
        <f t="shared" si="125"/>
        <v>12</v>
      </c>
      <c r="I238" s="60" t="s">
        <v>18</v>
      </c>
      <c r="J238" s="65" t="s">
        <v>49</v>
      </c>
      <c r="K238" s="47">
        <v>1.05</v>
      </c>
      <c r="M238" s="39">
        <v>235</v>
      </c>
      <c r="N238" s="39">
        <v>235</v>
      </c>
      <c r="P238" s="39">
        <v>966</v>
      </c>
      <c r="Q238" s="39" t="s">
        <v>265</v>
      </c>
      <c r="R238" s="39" t="s">
        <v>15</v>
      </c>
      <c r="S238" s="39">
        <v>25</v>
      </c>
      <c r="T238" s="39">
        <v>13</v>
      </c>
      <c r="V238" s="39">
        <v>1.05</v>
      </c>
      <c r="Y238" s="39" t="b">
        <f t="shared" si="126"/>
        <v>1</v>
      </c>
      <c r="Z238" s="39">
        <f t="shared" si="127"/>
        <v>0</v>
      </c>
      <c r="AA238" s="39">
        <f t="shared" si="128"/>
        <v>0</v>
      </c>
      <c r="AB238" s="39" t="b">
        <f t="shared" si="129"/>
        <v>1</v>
      </c>
    </row>
    <row r="239" hidden="1" spans="1:28">
      <c r="A239" s="49">
        <v>35</v>
      </c>
      <c r="B239" s="55" t="s">
        <v>15</v>
      </c>
      <c r="C239" s="56" t="s">
        <v>266</v>
      </c>
      <c r="D239" s="45">
        <v>10</v>
      </c>
      <c r="E239" s="49">
        <v>5</v>
      </c>
      <c r="F239" s="49"/>
      <c r="G239" s="62">
        <v>5</v>
      </c>
      <c r="H239" s="45">
        <f t="shared" si="125"/>
        <v>5</v>
      </c>
      <c r="I239" s="68" t="s">
        <v>18</v>
      </c>
      <c r="J239" s="65" t="s">
        <v>45</v>
      </c>
      <c r="K239" s="47">
        <v>1.12</v>
      </c>
      <c r="M239" s="39">
        <v>236</v>
      </c>
      <c r="N239" s="39">
        <v>236</v>
      </c>
      <c r="P239" s="39">
        <v>1314</v>
      </c>
      <c r="Q239" s="39" t="s">
        <v>266</v>
      </c>
      <c r="R239" s="39" t="s">
        <v>15</v>
      </c>
      <c r="S239" s="39">
        <v>10</v>
      </c>
      <c r="T239" s="39">
        <v>5</v>
      </c>
      <c r="V239" s="39">
        <v>1.12</v>
      </c>
      <c r="Y239" s="39" t="b">
        <f t="shared" si="126"/>
        <v>1</v>
      </c>
      <c r="Z239" s="39">
        <f t="shared" si="127"/>
        <v>0</v>
      </c>
      <c r="AA239" s="39">
        <f t="shared" si="128"/>
        <v>0</v>
      </c>
      <c r="AB239" s="39" t="b">
        <f t="shared" si="129"/>
        <v>1</v>
      </c>
    </row>
    <row r="240" ht="36" hidden="1" spans="1:28">
      <c r="A240" s="49">
        <v>36</v>
      </c>
      <c r="B240" s="55" t="s">
        <v>15</v>
      </c>
      <c r="C240" s="56" t="s">
        <v>267</v>
      </c>
      <c r="D240" s="45">
        <v>10</v>
      </c>
      <c r="E240" s="49">
        <v>5</v>
      </c>
      <c r="F240" s="49"/>
      <c r="G240" s="49">
        <v>5</v>
      </c>
      <c r="H240" s="45">
        <f t="shared" si="125"/>
        <v>5</v>
      </c>
      <c r="I240" s="45" t="s">
        <v>18</v>
      </c>
      <c r="J240" s="65" t="s">
        <v>27</v>
      </c>
      <c r="K240" s="47">
        <v>1.04</v>
      </c>
      <c r="M240" s="39">
        <v>237</v>
      </c>
      <c r="N240" s="39">
        <v>237</v>
      </c>
      <c r="P240" s="39">
        <v>252</v>
      </c>
      <c r="Q240" s="39" t="s">
        <v>267</v>
      </c>
      <c r="R240" s="39" t="s">
        <v>15</v>
      </c>
      <c r="S240" s="39">
        <v>10</v>
      </c>
      <c r="T240" s="39">
        <v>5</v>
      </c>
      <c r="V240" s="39">
        <v>1.04</v>
      </c>
      <c r="Y240" s="39" t="b">
        <f t="shared" si="126"/>
        <v>1</v>
      </c>
      <c r="Z240" s="39">
        <f t="shared" si="127"/>
        <v>0</v>
      </c>
      <c r="AA240" s="39">
        <f t="shared" si="128"/>
        <v>0</v>
      </c>
      <c r="AB240" s="39" t="b">
        <f t="shared" si="129"/>
        <v>1</v>
      </c>
    </row>
    <row r="241" ht="24" hidden="1" spans="1:28">
      <c r="A241" s="49">
        <v>36</v>
      </c>
      <c r="B241" s="55" t="s">
        <v>15</v>
      </c>
      <c r="C241" s="56" t="s">
        <v>268</v>
      </c>
      <c r="D241" s="45">
        <v>25</v>
      </c>
      <c r="E241" s="45">
        <v>13</v>
      </c>
      <c r="F241" s="45"/>
      <c r="G241" s="45">
        <v>13</v>
      </c>
      <c r="H241" s="45">
        <f t="shared" si="125"/>
        <v>12</v>
      </c>
      <c r="I241" s="45" t="s">
        <v>18</v>
      </c>
      <c r="J241" s="65" t="s">
        <v>21</v>
      </c>
      <c r="K241" s="47">
        <v>1.05</v>
      </c>
      <c r="M241" s="39">
        <v>238</v>
      </c>
      <c r="N241" s="39">
        <v>238</v>
      </c>
      <c r="P241" s="39">
        <v>781</v>
      </c>
      <c r="Q241" s="39" t="s">
        <v>268</v>
      </c>
      <c r="R241" s="39" t="s">
        <v>15</v>
      </c>
      <c r="S241" s="39">
        <v>25</v>
      </c>
      <c r="T241" s="39">
        <v>13</v>
      </c>
      <c r="V241" s="39">
        <v>1.05</v>
      </c>
      <c r="Y241" s="39" t="b">
        <f t="shared" si="126"/>
        <v>1</v>
      </c>
      <c r="Z241" s="39">
        <f t="shared" si="127"/>
        <v>0</v>
      </c>
      <c r="AA241" s="39">
        <f t="shared" si="128"/>
        <v>0</v>
      </c>
      <c r="AB241" s="39" t="b">
        <f t="shared" si="129"/>
        <v>1</v>
      </c>
    </row>
    <row r="242" ht="24" hidden="1" spans="1:28">
      <c r="A242" s="49">
        <v>36</v>
      </c>
      <c r="B242" s="55" t="s">
        <v>15</v>
      </c>
      <c r="C242" s="56" t="s">
        <v>269</v>
      </c>
      <c r="D242" s="45">
        <v>6</v>
      </c>
      <c r="E242" s="49">
        <v>3</v>
      </c>
      <c r="F242" s="49"/>
      <c r="G242" s="49">
        <v>3</v>
      </c>
      <c r="H242" s="45">
        <f t="shared" si="125"/>
        <v>3</v>
      </c>
      <c r="I242" s="45" t="s">
        <v>18</v>
      </c>
      <c r="J242" s="65" t="s">
        <v>30</v>
      </c>
      <c r="K242" s="47">
        <v>1.08</v>
      </c>
      <c r="M242" s="39">
        <v>239</v>
      </c>
      <c r="N242" s="39">
        <v>239</v>
      </c>
      <c r="P242" s="39">
        <v>1103</v>
      </c>
      <c r="Q242" s="39" t="s">
        <v>269</v>
      </c>
      <c r="R242" s="39" t="s">
        <v>15</v>
      </c>
      <c r="S242" s="39">
        <v>6</v>
      </c>
      <c r="T242" s="39">
        <v>3</v>
      </c>
      <c r="V242" s="39">
        <v>1.08</v>
      </c>
      <c r="Y242" s="39" t="b">
        <f t="shared" si="126"/>
        <v>1</v>
      </c>
      <c r="Z242" s="39">
        <f t="shared" si="127"/>
        <v>0</v>
      </c>
      <c r="AA242" s="39">
        <f t="shared" si="128"/>
        <v>0</v>
      </c>
      <c r="AB242" s="39" t="b">
        <f t="shared" si="129"/>
        <v>1</v>
      </c>
    </row>
    <row r="243" ht="24" hidden="1" spans="1:28">
      <c r="A243" s="49">
        <v>36</v>
      </c>
      <c r="B243" s="55" t="s">
        <v>15</v>
      </c>
      <c r="C243" s="56" t="s">
        <v>270</v>
      </c>
      <c r="D243" s="45">
        <v>15</v>
      </c>
      <c r="E243" s="60">
        <v>8</v>
      </c>
      <c r="F243" s="60"/>
      <c r="G243" s="60">
        <v>8</v>
      </c>
      <c r="H243" s="45">
        <f t="shared" si="125"/>
        <v>7</v>
      </c>
      <c r="I243" s="60" t="s">
        <v>18</v>
      </c>
      <c r="J243" s="65" t="s">
        <v>32</v>
      </c>
      <c r="K243" s="47">
        <v>1.09</v>
      </c>
      <c r="M243" s="39">
        <v>240</v>
      </c>
      <c r="N243" s="39">
        <v>240</v>
      </c>
      <c r="P243" s="39">
        <v>1193</v>
      </c>
      <c r="Q243" s="39" t="s">
        <v>270</v>
      </c>
      <c r="R243" s="39" t="s">
        <v>15</v>
      </c>
      <c r="S243" s="39">
        <v>15</v>
      </c>
      <c r="T243" s="39">
        <v>8</v>
      </c>
      <c r="V243" s="39">
        <v>1.09</v>
      </c>
      <c r="Y243" s="39" t="b">
        <f t="shared" si="126"/>
        <v>1</v>
      </c>
      <c r="Z243" s="39">
        <f t="shared" si="127"/>
        <v>0</v>
      </c>
      <c r="AA243" s="39">
        <f t="shared" si="128"/>
        <v>0</v>
      </c>
      <c r="AB243" s="39" t="b">
        <f t="shared" si="129"/>
        <v>1</v>
      </c>
    </row>
    <row r="244" ht="24" hidden="1" spans="1:14">
      <c r="A244" s="57">
        <v>36</v>
      </c>
      <c r="B244" s="58" t="s">
        <v>15</v>
      </c>
      <c r="C244" s="59" t="s">
        <v>271</v>
      </c>
      <c r="D244" s="60">
        <v>50</v>
      </c>
      <c r="E244" s="57">
        <v>50</v>
      </c>
      <c r="F244" s="57">
        <v>50</v>
      </c>
      <c r="G244" s="57"/>
      <c r="H244" s="57"/>
      <c r="I244" s="66" t="s">
        <v>18</v>
      </c>
      <c r="J244" s="65" t="s">
        <v>24</v>
      </c>
      <c r="K244" s="47">
        <v>1.261</v>
      </c>
      <c r="M244" s="39">
        <v>241</v>
      </c>
      <c r="N244" s="39">
        <v>241</v>
      </c>
    </row>
    <row r="245" ht="24" hidden="1" spans="1:14">
      <c r="A245" s="65">
        <v>36</v>
      </c>
      <c r="B245" s="58" t="s">
        <v>15</v>
      </c>
      <c r="C245" s="69" t="s">
        <v>272</v>
      </c>
      <c r="D245" s="61">
        <v>50</v>
      </c>
      <c r="E245" s="65">
        <v>50</v>
      </c>
      <c r="F245" s="65">
        <v>50</v>
      </c>
      <c r="G245" s="65"/>
      <c r="H245" s="65"/>
      <c r="I245" s="65" t="s">
        <v>18</v>
      </c>
      <c r="J245" s="65" t="s">
        <v>49</v>
      </c>
      <c r="K245" s="47">
        <v>1.265</v>
      </c>
      <c r="M245" s="39">
        <v>242</v>
      </c>
      <c r="N245" s="39">
        <v>242</v>
      </c>
    </row>
    <row r="246" ht="24" hidden="1" spans="1:28">
      <c r="A246" s="49">
        <v>37</v>
      </c>
      <c r="B246" s="55" t="s">
        <v>15</v>
      </c>
      <c r="C246" s="56" t="s">
        <v>273</v>
      </c>
      <c r="D246" s="45">
        <v>10</v>
      </c>
      <c r="E246" s="49">
        <v>5</v>
      </c>
      <c r="F246" s="49"/>
      <c r="G246" s="49">
        <v>5</v>
      </c>
      <c r="H246" s="45">
        <f t="shared" ref="H246:H249" si="130">D246-E246</f>
        <v>5</v>
      </c>
      <c r="I246" s="45" t="s">
        <v>18</v>
      </c>
      <c r="J246" s="65" t="s">
        <v>27</v>
      </c>
      <c r="K246" s="47">
        <v>1.04</v>
      </c>
      <c r="M246" s="39">
        <v>243</v>
      </c>
      <c r="N246" s="39">
        <v>243</v>
      </c>
      <c r="P246" s="39">
        <v>253</v>
      </c>
      <c r="Q246" s="39" t="s">
        <v>273</v>
      </c>
      <c r="R246" s="39" t="s">
        <v>15</v>
      </c>
      <c r="S246" s="39">
        <v>10</v>
      </c>
      <c r="T246" s="39">
        <v>5</v>
      </c>
      <c r="V246" s="39">
        <v>1.04</v>
      </c>
      <c r="Y246" s="39" t="b">
        <f t="shared" ref="Y246:Y249" si="131">EXACT(R246,B246)</f>
        <v>1</v>
      </c>
      <c r="Z246" s="39">
        <f t="shared" ref="Z246:Z249" si="132">S246-D246</f>
        <v>0</v>
      </c>
      <c r="AA246" s="39">
        <f t="shared" ref="AA246:AA249" si="133">V246-K246</f>
        <v>0</v>
      </c>
      <c r="AB246" s="39" t="b">
        <f t="shared" ref="AB246:AB249" si="134">EXACT(Q246,C246)</f>
        <v>1</v>
      </c>
    </row>
    <row r="247" ht="48" hidden="1" spans="1:28">
      <c r="A247" s="49">
        <v>37</v>
      </c>
      <c r="B247" s="55" t="s">
        <v>15</v>
      </c>
      <c r="C247" s="56" t="s">
        <v>274</v>
      </c>
      <c r="D247" s="45">
        <v>25</v>
      </c>
      <c r="E247" s="60">
        <v>13</v>
      </c>
      <c r="F247" s="60"/>
      <c r="G247" s="63">
        <v>13</v>
      </c>
      <c r="H247" s="45">
        <f t="shared" si="130"/>
        <v>12</v>
      </c>
      <c r="I247" s="60" t="s">
        <v>18</v>
      </c>
      <c r="J247" s="65" t="s">
        <v>49</v>
      </c>
      <c r="K247" s="47">
        <v>1.05</v>
      </c>
      <c r="M247" s="39">
        <v>244</v>
      </c>
      <c r="N247" s="39">
        <v>244</v>
      </c>
      <c r="P247" s="39">
        <v>968</v>
      </c>
      <c r="Q247" s="39" t="s">
        <v>274</v>
      </c>
      <c r="R247" s="39" t="s">
        <v>15</v>
      </c>
      <c r="S247" s="39">
        <v>25</v>
      </c>
      <c r="T247" s="39">
        <v>13</v>
      </c>
      <c r="V247" s="39">
        <v>1.05</v>
      </c>
      <c r="Y247" s="39" t="b">
        <f t="shared" si="131"/>
        <v>1</v>
      </c>
      <c r="Z247" s="39">
        <f t="shared" si="132"/>
        <v>0</v>
      </c>
      <c r="AA247" s="39">
        <f t="shared" si="133"/>
        <v>0</v>
      </c>
      <c r="AB247" s="39" t="b">
        <f t="shared" si="134"/>
        <v>1</v>
      </c>
    </row>
    <row r="248" ht="24" hidden="1" spans="1:28">
      <c r="A248" s="49">
        <v>37</v>
      </c>
      <c r="B248" s="55" t="s">
        <v>15</v>
      </c>
      <c r="C248" s="56" t="s">
        <v>275</v>
      </c>
      <c r="D248" s="45">
        <v>10</v>
      </c>
      <c r="E248" s="60">
        <v>5</v>
      </c>
      <c r="F248" s="60"/>
      <c r="G248" s="60">
        <v>5</v>
      </c>
      <c r="H248" s="45">
        <f t="shared" si="130"/>
        <v>5</v>
      </c>
      <c r="I248" s="60" t="s">
        <v>18</v>
      </c>
      <c r="J248" s="65" t="s">
        <v>32</v>
      </c>
      <c r="K248" s="47">
        <v>1.09</v>
      </c>
      <c r="M248" s="39">
        <v>245</v>
      </c>
      <c r="N248" s="39">
        <v>245</v>
      </c>
      <c r="P248" s="39">
        <v>1194</v>
      </c>
      <c r="Q248" s="39" t="s">
        <v>275</v>
      </c>
      <c r="R248" s="39" t="s">
        <v>15</v>
      </c>
      <c r="S248" s="39">
        <v>10</v>
      </c>
      <c r="T248" s="39">
        <v>5</v>
      </c>
      <c r="V248" s="39">
        <v>1.09</v>
      </c>
      <c r="Y248" s="39" t="b">
        <f t="shared" si="131"/>
        <v>1</v>
      </c>
      <c r="Z248" s="39">
        <f t="shared" si="132"/>
        <v>0</v>
      </c>
      <c r="AA248" s="39">
        <f t="shared" si="133"/>
        <v>0</v>
      </c>
      <c r="AB248" s="39" t="b">
        <f t="shared" si="134"/>
        <v>1</v>
      </c>
    </row>
    <row r="249" ht="24" hidden="1" spans="1:28">
      <c r="A249" s="49">
        <v>37</v>
      </c>
      <c r="B249" s="55" t="s">
        <v>15</v>
      </c>
      <c r="C249" s="56" t="s">
        <v>276</v>
      </c>
      <c r="D249" s="45">
        <v>30</v>
      </c>
      <c r="E249" s="61">
        <v>16</v>
      </c>
      <c r="F249" s="61"/>
      <c r="G249" s="61">
        <v>16</v>
      </c>
      <c r="H249" s="45">
        <f t="shared" si="130"/>
        <v>14</v>
      </c>
      <c r="I249" s="61" t="s">
        <v>18</v>
      </c>
      <c r="J249" s="65" t="s">
        <v>34</v>
      </c>
      <c r="K249" s="47">
        <v>1.16</v>
      </c>
      <c r="M249" s="39">
        <v>246</v>
      </c>
      <c r="N249" s="39">
        <v>246</v>
      </c>
      <c r="P249" s="39">
        <v>1375</v>
      </c>
      <c r="Q249" s="39" t="s">
        <v>276</v>
      </c>
      <c r="R249" s="39" t="s">
        <v>15</v>
      </c>
      <c r="S249" s="39">
        <v>30</v>
      </c>
      <c r="T249" s="39">
        <v>16</v>
      </c>
      <c r="V249" s="39">
        <v>1.16</v>
      </c>
      <c r="Y249" s="39" t="b">
        <f t="shared" si="131"/>
        <v>1</v>
      </c>
      <c r="Z249" s="39">
        <f t="shared" si="132"/>
        <v>0</v>
      </c>
      <c r="AA249" s="39">
        <f t="shared" si="133"/>
        <v>0</v>
      </c>
      <c r="AB249" s="39" t="b">
        <f t="shared" si="134"/>
        <v>1</v>
      </c>
    </row>
    <row r="250" ht="24" hidden="1" spans="1:14">
      <c r="A250" s="57">
        <v>37</v>
      </c>
      <c r="B250" s="58" t="s">
        <v>15</v>
      </c>
      <c r="C250" s="59" t="s">
        <v>277</v>
      </c>
      <c r="D250" s="60">
        <v>50</v>
      </c>
      <c r="E250" s="57">
        <v>50</v>
      </c>
      <c r="F250" s="57">
        <v>50</v>
      </c>
      <c r="G250" s="57"/>
      <c r="H250" s="57"/>
      <c r="I250" s="66" t="s">
        <v>18</v>
      </c>
      <c r="J250" s="65" t="s">
        <v>24</v>
      </c>
      <c r="K250" s="47">
        <v>1.261</v>
      </c>
      <c r="M250" s="39">
        <v>247</v>
      </c>
      <c r="N250" s="39">
        <v>247</v>
      </c>
    </row>
    <row r="251" ht="24" hidden="1" spans="1:28">
      <c r="A251" s="49">
        <v>38</v>
      </c>
      <c r="B251" s="55" t="s">
        <v>15</v>
      </c>
      <c r="C251" s="56" t="s">
        <v>278</v>
      </c>
      <c r="D251" s="45">
        <v>10</v>
      </c>
      <c r="E251" s="49">
        <v>5</v>
      </c>
      <c r="F251" s="49"/>
      <c r="G251" s="49">
        <v>5</v>
      </c>
      <c r="H251" s="45">
        <f t="shared" ref="H251:H259" si="135">D251-E251</f>
        <v>5</v>
      </c>
      <c r="I251" s="45" t="s">
        <v>18</v>
      </c>
      <c r="J251" s="65" t="s">
        <v>27</v>
      </c>
      <c r="K251" s="47">
        <v>1.04</v>
      </c>
      <c r="M251" s="39">
        <v>248</v>
      </c>
      <c r="N251" s="39">
        <v>248</v>
      </c>
      <c r="P251" s="39">
        <v>254</v>
      </c>
      <c r="Q251" s="39" t="s">
        <v>278</v>
      </c>
      <c r="R251" s="39" t="s">
        <v>15</v>
      </c>
      <c r="S251" s="39">
        <v>10</v>
      </c>
      <c r="T251" s="39">
        <v>5</v>
      </c>
      <c r="V251" s="39">
        <v>1.04</v>
      </c>
      <c r="Y251" s="39" t="b">
        <f t="shared" ref="Y251:Y259" si="136">EXACT(R251,B251)</f>
        <v>1</v>
      </c>
      <c r="Z251" s="39">
        <f t="shared" ref="Z251:Z259" si="137">S251-D251</f>
        <v>0</v>
      </c>
      <c r="AA251" s="39">
        <f t="shared" ref="AA251:AA259" si="138">V251-K251</f>
        <v>0</v>
      </c>
      <c r="AB251" s="39" t="b">
        <f t="shared" ref="AB251:AB259" si="139">EXACT(Q251,C251)</f>
        <v>1</v>
      </c>
    </row>
    <row r="252" ht="24" hidden="1" spans="1:28">
      <c r="A252" s="49">
        <v>38</v>
      </c>
      <c r="B252" s="55" t="s">
        <v>15</v>
      </c>
      <c r="C252" s="56" t="s">
        <v>279</v>
      </c>
      <c r="D252" s="45">
        <v>25</v>
      </c>
      <c r="E252" s="45">
        <v>13</v>
      </c>
      <c r="F252" s="45"/>
      <c r="G252" s="45">
        <v>13</v>
      </c>
      <c r="H252" s="45">
        <f t="shared" si="135"/>
        <v>12</v>
      </c>
      <c r="I252" s="45" t="s">
        <v>18</v>
      </c>
      <c r="J252" s="65" t="s">
        <v>21</v>
      </c>
      <c r="K252" s="47">
        <v>1.05</v>
      </c>
      <c r="M252" s="39">
        <v>249</v>
      </c>
      <c r="N252" s="39">
        <v>249</v>
      </c>
      <c r="P252" s="39">
        <v>783</v>
      </c>
      <c r="Q252" s="39" t="s">
        <v>279</v>
      </c>
      <c r="R252" s="39" t="s">
        <v>15</v>
      </c>
      <c r="S252" s="39">
        <v>25</v>
      </c>
      <c r="T252" s="39">
        <v>13</v>
      </c>
      <c r="V252" s="39">
        <v>1.05</v>
      </c>
      <c r="Y252" s="39" t="b">
        <f t="shared" si="136"/>
        <v>1</v>
      </c>
      <c r="Z252" s="39">
        <f t="shared" si="137"/>
        <v>0</v>
      </c>
      <c r="AA252" s="39">
        <f t="shared" si="138"/>
        <v>0</v>
      </c>
      <c r="AB252" s="39" t="b">
        <f t="shared" si="139"/>
        <v>1</v>
      </c>
    </row>
    <row r="253" ht="24" hidden="1" spans="1:28">
      <c r="A253" s="49">
        <v>38</v>
      </c>
      <c r="B253" s="55" t="s">
        <v>15</v>
      </c>
      <c r="C253" s="56" t="s">
        <v>280</v>
      </c>
      <c r="D253" s="45">
        <v>30</v>
      </c>
      <c r="E253" s="47">
        <v>16</v>
      </c>
      <c r="F253" s="47"/>
      <c r="G253" s="47">
        <v>16</v>
      </c>
      <c r="H253" s="45">
        <f t="shared" si="135"/>
        <v>14</v>
      </c>
      <c r="I253" s="65" t="s">
        <v>18</v>
      </c>
      <c r="J253" s="65" t="s">
        <v>59</v>
      </c>
      <c r="K253" s="47">
        <v>1.05</v>
      </c>
      <c r="M253" s="39">
        <v>250</v>
      </c>
      <c r="N253" s="39">
        <v>250</v>
      </c>
      <c r="P253" s="39">
        <v>693</v>
      </c>
      <c r="Q253" s="39" t="s">
        <v>280</v>
      </c>
      <c r="R253" s="39" t="s">
        <v>15</v>
      </c>
      <c r="S253" s="39">
        <v>30</v>
      </c>
      <c r="T253" s="39">
        <v>16</v>
      </c>
      <c r="V253" s="39">
        <v>1.05</v>
      </c>
      <c r="Y253" s="39" t="b">
        <f t="shared" si="136"/>
        <v>1</v>
      </c>
      <c r="Z253" s="39">
        <f t="shared" si="137"/>
        <v>0</v>
      </c>
      <c r="AA253" s="39">
        <f t="shared" si="138"/>
        <v>0</v>
      </c>
      <c r="AB253" s="39" t="b">
        <f t="shared" si="139"/>
        <v>1</v>
      </c>
    </row>
    <row r="254" hidden="1" spans="1:28">
      <c r="A254" s="49">
        <v>38</v>
      </c>
      <c r="B254" s="55" t="s">
        <v>15</v>
      </c>
      <c r="C254" s="56" t="s">
        <v>281</v>
      </c>
      <c r="D254" s="45">
        <v>6</v>
      </c>
      <c r="E254" s="49">
        <v>3</v>
      </c>
      <c r="F254" s="49"/>
      <c r="G254" s="49">
        <v>3</v>
      </c>
      <c r="H254" s="45">
        <f t="shared" si="135"/>
        <v>3</v>
      </c>
      <c r="I254" s="45" t="s">
        <v>18</v>
      </c>
      <c r="J254" s="65" t="s">
        <v>30</v>
      </c>
      <c r="K254" s="47">
        <v>1.08</v>
      </c>
      <c r="M254" s="39">
        <v>251</v>
      </c>
      <c r="N254" s="39">
        <v>251</v>
      </c>
      <c r="P254" s="39">
        <v>1105</v>
      </c>
      <c r="Q254" s="39" t="s">
        <v>281</v>
      </c>
      <c r="R254" s="39" t="s">
        <v>15</v>
      </c>
      <c r="S254" s="39">
        <v>6</v>
      </c>
      <c r="T254" s="39">
        <v>3</v>
      </c>
      <c r="V254" s="39">
        <v>1.08</v>
      </c>
      <c r="Y254" s="39" t="b">
        <f t="shared" si="136"/>
        <v>1</v>
      </c>
      <c r="Z254" s="39">
        <f t="shared" si="137"/>
        <v>0</v>
      </c>
      <c r="AA254" s="39">
        <f t="shared" si="138"/>
        <v>0</v>
      </c>
      <c r="AB254" s="39" t="b">
        <f t="shared" si="139"/>
        <v>1</v>
      </c>
    </row>
    <row r="255" ht="24" hidden="1" spans="1:28">
      <c r="A255" s="49">
        <v>39</v>
      </c>
      <c r="B255" s="55" t="s">
        <v>15</v>
      </c>
      <c r="C255" s="56" t="s">
        <v>282</v>
      </c>
      <c r="D255" s="45">
        <v>7</v>
      </c>
      <c r="E255" s="49">
        <v>4</v>
      </c>
      <c r="F255" s="49"/>
      <c r="G255" s="49">
        <v>4</v>
      </c>
      <c r="H255" s="45">
        <f t="shared" si="135"/>
        <v>3</v>
      </c>
      <c r="I255" s="45" t="s">
        <v>18</v>
      </c>
      <c r="J255" s="65" t="s">
        <v>19</v>
      </c>
      <c r="K255" s="47">
        <v>1.03</v>
      </c>
      <c r="M255" s="39">
        <v>252</v>
      </c>
      <c r="N255" s="39">
        <v>252</v>
      </c>
      <c r="P255" s="39">
        <v>94</v>
      </c>
      <c r="Q255" s="39" t="s">
        <v>282</v>
      </c>
      <c r="R255" s="39" t="s">
        <v>15</v>
      </c>
      <c r="S255" s="39">
        <v>7</v>
      </c>
      <c r="T255" s="39">
        <v>4</v>
      </c>
      <c r="V255" s="39">
        <v>1.03</v>
      </c>
      <c r="Y255" s="39" t="b">
        <f t="shared" si="136"/>
        <v>1</v>
      </c>
      <c r="Z255" s="39">
        <f t="shared" si="137"/>
        <v>0</v>
      </c>
      <c r="AA255" s="39">
        <f t="shared" si="138"/>
        <v>0</v>
      </c>
      <c r="AB255" s="39" t="b">
        <f t="shared" si="139"/>
        <v>1</v>
      </c>
    </row>
    <row r="256" ht="24" hidden="1" spans="1:28">
      <c r="A256" s="49">
        <v>39</v>
      </c>
      <c r="B256" s="55" t="s">
        <v>15</v>
      </c>
      <c r="C256" s="56" t="s">
        <v>283</v>
      </c>
      <c r="D256" s="45">
        <v>10</v>
      </c>
      <c r="E256" s="49">
        <v>5</v>
      </c>
      <c r="F256" s="49"/>
      <c r="G256" s="49">
        <v>5</v>
      </c>
      <c r="H256" s="45">
        <f t="shared" si="135"/>
        <v>5</v>
      </c>
      <c r="I256" s="45" t="s">
        <v>18</v>
      </c>
      <c r="J256" s="65" t="s">
        <v>27</v>
      </c>
      <c r="K256" s="47">
        <v>1.04</v>
      </c>
      <c r="M256" s="39">
        <v>253</v>
      </c>
      <c r="N256" s="39">
        <v>253</v>
      </c>
      <c r="P256" s="39">
        <v>255</v>
      </c>
      <c r="Q256" s="39" t="s">
        <v>283</v>
      </c>
      <c r="R256" s="39" t="s">
        <v>15</v>
      </c>
      <c r="S256" s="39">
        <v>10</v>
      </c>
      <c r="T256" s="39">
        <v>5</v>
      </c>
      <c r="V256" s="39">
        <v>1.04</v>
      </c>
      <c r="Y256" s="39" t="b">
        <f t="shared" si="136"/>
        <v>1</v>
      </c>
      <c r="Z256" s="39">
        <f t="shared" si="137"/>
        <v>0</v>
      </c>
      <c r="AA256" s="39">
        <f t="shared" si="138"/>
        <v>0</v>
      </c>
      <c r="AB256" s="39" t="b">
        <f t="shared" si="139"/>
        <v>1</v>
      </c>
    </row>
    <row r="257" ht="24" hidden="1" spans="1:28">
      <c r="A257" s="49">
        <v>39</v>
      </c>
      <c r="B257" s="55" t="s">
        <v>15</v>
      </c>
      <c r="C257" s="56" t="s">
        <v>284</v>
      </c>
      <c r="D257" s="45">
        <v>25</v>
      </c>
      <c r="E257" s="60">
        <v>13</v>
      </c>
      <c r="F257" s="60"/>
      <c r="G257" s="63">
        <v>13</v>
      </c>
      <c r="H257" s="45">
        <f t="shared" si="135"/>
        <v>12</v>
      </c>
      <c r="I257" s="60" t="s">
        <v>18</v>
      </c>
      <c r="J257" s="65" t="s">
        <v>49</v>
      </c>
      <c r="K257" s="47">
        <v>1.05</v>
      </c>
      <c r="M257" s="39">
        <v>254</v>
      </c>
      <c r="N257" s="39">
        <v>254</v>
      </c>
      <c r="P257" s="39">
        <v>970</v>
      </c>
      <c r="Q257" s="39" t="s">
        <v>284</v>
      </c>
      <c r="R257" s="39" t="s">
        <v>15</v>
      </c>
      <c r="S257" s="39">
        <v>25</v>
      </c>
      <c r="T257" s="39">
        <v>13</v>
      </c>
      <c r="V257" s="39">
        <v>1.05</v>
      </c>
      <c r="Y257" s="39" t="b">
        <f t="shared" si="136"/>
        <v>1</v>
      </c>
      <c r="Z257" s="39">
        <f t="shared" si="137"/>
        <v>0</v>
      </c>
      <c r="AA257" s="39">
        <f t="shared" si="138"/>
        <v>0</v>
      </c>
      <c r="AB257" s="39" t="b">
        <f t="shared" si="139"/>
        <v>1</v>
      </c>
    </row>
    <row r="258" ht="24" hidden="1" spans="1:28">
      <c r="A258" s="49">
        <v>39</v>
      </c>
      <c r="B258" s="55" t="s">
        <v>15</v>
      </c>
      <c r="C258" s="56" t="s">
        <v>285</v>
      </c>
      <c r="D258" s="45">
        <v>6</v>
      </c>
      <c r="E258" s="49">
        <v>3</v>
      </c>
      <c r="F258" s="49"/>
      <c r="G258" s="49">
        <v>3</v>
      </c>
      <c r="H258" s="45">
        <f t="shared" si="135"/>
        <v>3</v>
      </c>
      <c r="I258" s="45" t="s">
        <v>18</v>
      </c>
      <c r="J258" s="65" t="s">
        <v>30</v>
      </c>
      <c r="K258" s="47">
        <v>1.08</v>
      </c>
      <c r="M258" s="39">
        <v>255</v>
      </c>
      <c r="N258" s="39">
        <v>255</v>
      </c>
      <c r="P258" s="39">
        <v>1106</v>
      </c>
      <c r="Q258" s="39" t="s">
        <v>285</v>
      </c>
      <c r="R258" s="39" t="s">
        <v>15</v>
      </c>
      <c r="S258" s="39">
        <v>6</v>
      </c>
      <c r="T258" s="39">
        <v>3</v>
      </c>
      <c r="V258" s="39">
        <v>1.08</v>
      </c>
      <c r="Y258" s="39" t="b">
        <f t="shared" si="136"/>
        <v>1</v>
      </c>
      <c r="Z258" s="39">
        <f t="shared" si="137"/>
        <v>0</v>
      </c>
      <c r="AA258" s="39">
        <f t="shared" si="138"/>
        <v>0</v>
      </c>
      <c r="AB258" s="39" t="b">
        <f t="shared" si="139"/>
        <v>1</v>
      </c>
    </row>
    <row r="259" ht="36" hidden="1" spans="1:28">
      <c r="A259" s="49">
        <v>39</v>
      </c>
      <c r="B259" s="55" t="s">
        <v>15</v>
      </c>
      <c r="C259" s="56" t="s">
        <v>286</v>
      </c>
      <c r="D259" s="45">
        <v>10</v>
      </c>
      <c r="E259" s="60">
        <v>5</v>
      </c>
      <c r="F259" s="60"/>
      <c r="G259" s="60">
        <v>5</v>
      </c>
      <c r="H259" s="45">
        <f t="shared" si="135"/>
        <v>5</v>
      </c>
      <c r="I259" s="60" t="s">
        <v>18</v>
      </c>
      <c r="J259" s="65" t="s">
        <v>32</v>
      </c>
      <c r="K259" s="47">
        <v>1.09</v>
      </c>
      <c r="M259" s="39">
        <v>256</v>
      </c>
      <c r="N259" s="39">
        <v>256</v>
      </c>
      <c r="P259" s="39">
        <v>1196</v>
      </c>
      <c r="Q259" s="39" t="s">
        <v>286</v>
      </c>
      <c r="R259" s="39" t="s">
        <v>15</v>
      </c>
      <c r="S259" s="39">
        <v>10</v>
      </c>
      <c r="T259" s="39">
        <v>5</v>
      </c>
      <c r="V259" s="39">
        <v>1.09</v>
      </c>
      <c r="Y259" s="39" t="b">
        <f t="shared" si="136"/>
        <v>1</v>
      </c>
      <c r="Z259" s="39">
        <f t="shared" si="137"/>
        <v>0</v>
      </c>
      <c r="AA259" s="39">
        <f t="shared" si="138"/>
        <v>0</v>
      </c>
      <c r="AB259" s="39" t="b">
        <f t="shared" si="139"/>
        <v>1</v>
      </c>
    </row>
    <row r="260" ht="24" hidden="1" spans="1:14">
      <c r="A260" s="57">
        <v>39</v>
      </c>
      <c r="B260" s="58" t="s">
        <v>15</v>
      </c>
      <c r="C260" s="59" t="s">
        <v>287</v>
      </c>
      <c r="D260" s="60">
        <v>50</v>
      </c>
      <c r="E260" s="57">
        <v>50</v>
      </c>
      <c r="F260" s="57">
        <v>50</v>
      </c>
      <c r="G260" s="57"/>
      <c r="H260" s="57"/>
      <c r="I260" s="66" t="s">
        <v>18</v>
      </c>
      <c r="J260" s="65" t="s">
        <v>24</v>
      </c>
      <c r="K260" s="47">
        <v>1.261</v>
      </c>
      <c r="M260" s="39">
        <v>257</v>
      </c>
      <c r="N260" s="39">
        <v>257</v>
      </c>
    </row>
    <row r="261" ht="24" hidden="1" spans="1:28">
      <c r="A261" s="49">
        <v>40</v>
      </c>
      <c r="B261" s="55" t="s">
        <v>15</v>
      </c>
      <c r="C261" s="56" t="s">
        <v>288</v>
      </c>
      <c r="D261" s="45">
        <v>7</v>
      </c>
      <c r="E261" s="49">
        <v>4</v>
      </c>
      <c r="F261" s="49"/>
      <c r="G261" s="49">
        <v>4</v>
      </c>
      <c r="H261" s="45">
        <f t="shared" ref="H261:H270" si="140">D261-E261</f>
        <v>3</v>
      </c>
      <c r="I261" s="45" t="s">
        <v>18</v>
      </c>
      <c r="J261" s="65" t="s">
        <v>19</v>
      </c>
      <c r="K261" s="47">
        <v>1.03</v>
      </c>
      <c r="M261" s="39">
        <v>258</v>
      </c>
      <c r="N261" s="39">
        <v>258</v>
      </c>
      <c r="P261" s="39">
        <v>95</v>
      </c>
      <c r="Q261" s="39" t="s">
        <v>288</v>
      </c>
      <c r="R261" s="39" t="s">
        <v>15</v>
      </c>
      <c r="S261" s="39">
        <v>7</v>
      </c>
      <c r="T261" s="39">
        <v>4</v>
      </c>
      <c r="V261" s="39">
        <v>1.03</v>
      </c>
      <c r="Y261" s="39" t="b">
        <f t="shared" ref="Y261:Y270" si="141">EXACT(R261,B261)</f>
        <v>1</v>
      </c>
      <c r="Z261" s="39">
        <f t="shared" ref="Z261:Z270" si="142">S261-D261</f>
        <v>0</v>
      </c>
      <c r="AA261" s="39">
        <f t="shared" ref="AA261:AA270" si="143">V261-K261</f>
        <v>0</v>
      </c>
      <c r="AB261" s="39" t="b">
        <f t="shared" ref="AB261:AB270" si="144">EXACT(Q261,C261)</f>
        <v>1</v>
      </c>
    </row>
    <row r="262" ht="48" hidden="1" spans="1:28">
      <c r="A262" s="49">
        <v>40</v>
      </c>
      <c r="B262" s="55" t="s">
        <v>15</v>
      </c>
      <c r="C262" s="56" t="s">
        <v>289</v>
      </c>
      <c r="D262" s="45">
        <v>10</v>
      </c>
      <c r="E262" s="49">
        <v>5</v>
      </c>
      <c r="F262" s="49"/>
      <c r="G262" s="49">
        <v>5</v>
      </c>
      <c r="H262" s="45">
        <f t="shared" si="140"/>
        <v>5</v>
      </c>
      <c r="I262" s="45" t="s">
        <v>18</v>
      </c>
      <c r="J262" s="65" t="s">
        <v>27</v>
      </c>
      <c r="K262" s="47">
        <v>1.04</v>
      </c>
      <c r="M262" s="39">
        <v>259</v>
      </c>
      <c r="N262" s="39">
        <v>259</v>
      </c>
      <c r="P262" s="39">
        <v>256</v>
      </c>
      <c r="Q262" s="39" t="s">
        <v>289</v>
      </c>
      <c r="R262" s="39" t="s">
        <v>15</v>
      </c>
      <c r="S262" s="39">
        <v>10</v>
      </c>
      <c r="T262" s="39">
        <v>5</v>
      </c>
      <c r="V262" s="39">
        <v>1.04</v>
      </c>
      <c r="Y262" s="39" t="b">
        <f t="shared" si="141"/>
        <v>1</v>
      </c>
      <c r="Z262" s="39">
        <f t="shared" si="142"/>
        <v>0</v>
      </c>
      <c r="AA262" s="39">
        <f t="shared" si="143"/>
        <v>0</v>
      </c>
      <c r="AB262" s="39" t="b">
        <f t="shared" si="144"/>
        <v>1</v>
      </c>
    </row>
    <row r="263" ht="36" hidden="1" spans="1:28">
      <c r="A263" s="49">
        <v>40</v>
      </c>
      <c r="B263" s="55" t="s">
        <v>15</v>
      </c>
      <c r="C263" s="56" t="s">
        <v>290</v>
      </c>
      <c r="D263" s="45">
        <v>10</v>
      </c>
      <c r="E263" s="60">
        <v>5</v>
      </c>
      <c r="F263" s="60"/>
      <c r="G263" s="60">
        <v>5</v>
      </c>
      <c r="H263" s="45">
        <f t="shared" si="140"/>
        <v>5</v>
      </c>
      <c r="I263" s="60" t="s">
        <v>18</v>
      </c>
      <c r="J263" s="65" t="s">
        <v>32</v>
      </c>
      <c r="K263" s="47">
        <v>1.09</v>
      </c>
      <c r="M263" s="39">
        <v>260</v>
      </c>
      <c r="N263" s="39">
        <v>260</v>
      </c>
      <c r="P263" s="39">
        <v>1197</v>
      </c>
      <c r="Q263" s="39" t="s">
        <v>290</v>
      </c>
      <c r="R263" s="39" t="s">
        <v>15</v>
      </c>
      <c r="S263" s="39">
        <v>10</v>
      </c>
      <c r="T263" s="39">
        <v>5</v>
      </c>
      <c r="V263" s="39">
        <v>1.09</v>
      </c>
      <c r="Y263" s="39" t="b">
        <f t="shared" si="141"/>
        <v>1</v>
      </c>
      <c r="Z263" s="39">
        <f t="shared" si="142"/>
        <v>0</v>
      </c>
      <c r="AA263" s="39">
        <f t="shared" si="143"/>
        <v>0</v>
      </c>
      <c r="AB263" s="39" t="b">
        <f t="shared" si="144"/>
        <v>1</v>
      </c>
    </row>
    <row r="264" ht="24" hidden="1" spans="1:28">
      <c r="A264" s="49">
        <v>41</v>
      </c>
      <c r="B264" s="55" t="s">
        <v>15</v>
      </c>
      <c r="C264" s="56" t="s">
        <v>291</v>
      </c>
      <c r="D264" s="45">
        <v>10</v>
      </c>
      <c r="E264" s="49">
        <v>5</v>
      </c>
      <c r="F264" s="49"/>
      <c r="G264" s="49">
        <v>5</v>
      </c>
      <c r="H264" s="45">
        <f t="shared" si="140"/>
        <v>5</v>
      </c>
      <c r="I264" s="45" t="s">
        <v>18</v>
      </c>
      <c r="J264" s="65" t="s">
        <v>27</v>
      </c>
      <c r="K264" s="47">
        <v>1.04</v>
      </c>
      <c r="M264" s="39">
        <v>261</v>
      </c>
      <c r="N264" s="39">
        <v>261</v>
      </c>
      <c r="P264" s="39">
        <v>257</v>
      </c>
      <c r="Q264" s="39" t="s">
        <v>291</v>
      </c>
      <c r="R264" s="39" t="s">
        <v>15</v>
      </c>
      <c r="S264" s="39">
        <v>10</v>
      </c>
      <c r="T264" s="39">
        <v>5</v>
      </c>
      <c r="V264" s="39">
        <v>1.04</v>
      </c>
      <c r="Y264" s="39" t="b">
        <f t="shared" si="141"/>
        <v>1</v>
      </c>
      <c r="Z264" s="39">
        <f t="shared" si="142"/>
        <v>0</v>
      </c>
      <c r="AA264" s="39">
        <f t="shared" si="143"/>
        <v>0</v>
      </c>
      <c r="AB264" s="39" t="b">
        <f t="shared" si="144"/>
        <v>1</v>
      </c>
    </row>
    <row r="265" hidden="1" spans="1:28">
      <c r="A265" s="49">
        <v>41</v>
      </c>
      <c r="B265" s="55" t="s">
        <v>15</v>
      </c>
      <c r="C265" s="56" t="s">
        <v>292</v>
      </c>
      <c r="D265" s="45">
        <v>25</v>
      </c>
      <c r="E265" s="45">
        <v>13</v>
      </c>
      <c r="F265" s="45"/>
      <c r="G265" s="45">
        <v>13</v>
      </c>
      <c r="H265" s="45">
        <f t="shared" si="140"/>
        <v>12</v>
      </c>
      <c r="I265" s="45" t="s">
        <v>18</v>
      </c>
      <c r="J265" s="65" t="s">
        <v>21</v>
      </c>
      <c r="K265" s="47">
        <v>1.05</v>
      </c>
      <c r="M265" s="39">
        <v>262</v>
      </c>
      <c r="N265" s="39">
        <v>262</v>
      </c>
      <c r="P265" s="39">
        <v>786</v>
      </c>
      <c r="Q265" s="39" t="s">
        <v>292</v>
      </c>
      <c r="R265" s="39" t="s">
        <v>15</v>
      </c>
      <c r="S265" s="39">
        <v>25</v>
      </c>
      <c r="T265" s="39">
        <v>13</v>
      </c>
      <c r="V265" s="39">
        <v>1.05</v>
      </c>
      <c r="Y265" s="39" t="b">
        <f t="shared" si="141"/>
        <v>1</v>
      </c>
      <c r="Z265" s="39">
        <f t="shared" si="142"/>
        <v>0</v>
      </c>
      <c r="AA265" s="39">
        <f t="shared" si="143"/>
        <v>0</v>
      </c>
      <c r="AB265" s="39" t="b">
        <f t="shared" si="144"/>
        <v>1</v>
      </c>
    </row>
    <row r="266" ht="24" hidden="1" spans="1:28">
      <c r="A266" s="49">
        <v>41</v>
      </c>
      <c r="B266" s="55" t="s">
        <v>15</v>
      </c>
      <c r="C266" s="56" t="s">
        <v>293</v>
      </c>
      <c r="D266" s="45">
        <v>25</v>
      </c>
      <c r="E266" s="60">
        <v>13</v>
      </c>
      <c r="F266" s="60"/>
      <c r="G266" s="63">
        <v>13</v>
      </c>
      <c r="H266" s="45">
        <f t="shared" si="140"/>
        <v>12</v>
      </c>
      <c r="I266" s="60" t="s">
        <v>18</v>
      </c>
      <c r="J266" s="65" t="s">
        <v>49</v>
      </c>
      <c r="K266" s="47">
        <v>1.05</v>
      </c>
      <c r="M266" s="39">
        <v>263</v>
      </c>
      <c r="N266" s="39">
        <v>263</v>
      </c>
      <c r="P266" s="39">
        <v>972</v>
      </c>
      <c r="Q266" s="39" t="s">
        <v>293</v>
      </c>
      <c r="R266" s="39" t="s">
        <v>15</v>
      </c>
      <c r="S266" s="39">
        <v>25</v>
      </c>
      <c r="T266" s="39">
        <v>13</v>
      </c>
      <c r="V266" s="39">
        <v>1.05</v>
      </c>
      <c r="Y266" s="39" t="b">
        <f t="shared" si="141"/>
        <v>1</v>
      </c>
      <c r="Z266" s="39">
        <f t="shared" si="142"/>
        <v>0</v>
      </c>
      <c r="AA266" s="39">
        <f t="shared" si="143"/>
        <v>0</v>
      </c>
      <c r="AB266" s="39" t="b">
        <f t="shared" si="144"/>
        <v>1</v>
      </c>
    </row>
    <row r="267" ht="24" hidden="1" spans="1:28">
      <c r="A267" s="49">
        <v>41</v>
      </c>
      <c r="B267" s="55" t="s">
        <v>15</v>
      </c>
      <c r="C267" s="56" t="s">
        <v>294</v>
      </c>
      <c r="D267" s="45">
        <v>50</v>
      </c>
      <c r="E267" s="47">
        <v>26</v>
      </c>
      <c r="F267" s="47"/>
      <c r="G267" s="47">
        <v>26</v>
      </c>
      <c r="H267" s="45">
        <f t="shared" si="140"/>
        <v>24</v>
      </c>
      <c r="I267" s="65" t="s">
        <v>18</v>
      </c>
      <c r="J267" s="65" t="s">
        <v>24</v>
      </c>
      <c r="K267" s="47">
        <v>1.05</v>
      </c>
      <c r="M267" s="39">
        <v>264</v>
      </c>
      <c r="N267" s="39">
        <v>264</v>
      </c>
      <c r="P267" s="39">
        <v>566</v>
      </c>
      <c r="Q267" s="39" t="s">
        <v>294</v>
      </c>
      <c r="R267" s="39" t="s">
        <v>15</v>
      </c>
      <c r="S267" s="39">
        <v>50</v>
      </c>
      <c r="T267" s="39">
        <v>26</v>
      </c>
      <c r="V267" s="39">
        <v>1.05</v>
      </c>
      <c r="Y267" s="39" t="b">
        <f t="shared" si="141"/>
        <v>1</v>
      </c>
      <c r="Z267" s="39">
        <f t="shared" si="142"/>
        <v>0</v>
      </c>
      <c r="AA267" s="39">
        <f t="shared" si="143"/>
        <v>0</v>
      </c>
      <c r="AB267" s="39" t="b">
        <f t="shared" si="144"/>
        <v>1</v>
      </c>
    </row>
    <row r="268" ht="24" hidden="1" spans="1:28">
      <c r="A268" s="49">
        <v>42</v>
      </c>
      <c r="B268" s="55" t="s">
        <v>15</v>
      </c>
      <c r="C268" s="56" t="s">
        <v>295</v>
      </c>
      <c r="D268" s="45">
        <v>7</v>
      </c>
      <c r="E268" s="49">
        <v>4</v>
      </c>
      <c r="F268" s="49"/>
      <c r="G268" s="49">
        <v>4</v>
      </c>
      <c r="H268" s="45">
        <f t="shared" si="140"/>
        <v>3</v>
      </c>
      <c r="I268" s="45" t="s">
        <v>18</v>
      </c>
      <c r="J268" s="65" t="s">
        <v>19</v>
      </c>
      <c r="K268" s="47">
        <v>1.03</v>
      </c>
      <c r="M268" s="39">
        <v>265</v>
      </c>
      <c r="N268" s="39">
        <v>265</v>
      </c>
      <c r="P268" s="39">
        <v>97</v>
      </c>
      <c r="Q268" s="39" t="s">
        <v>295</v>
      </c>
      <c r="R268" s="39" t="s">
        <v>15</v>
      </c>
      <c r="S268" s="39">
        <v>7</v>
      </c>
      <c r="T268" s="39">
        <v>4</v>
      </c>
      <c r="V268" s="39">
        <v>1.03</v>
      </c>
      <c r="Y268" s="39" t="b">
        <f t="shared" si="141"/>
        <v>1</v>
      </c>
      <c r="Z268" s="39">
        <f t="shared" si="142"/>
        <v>0</v>
      </c>
      <c r="AA268" s="39">
        <f t="shared" si="143"/>
        <v>0</v>
      </c>
      <c r="AB268" s="39" t="b">
        <f t="shared" si="144"/>
        <v>1</v>
      </c>
    </row>
    <row r="269" ht="24" hidden="1" spans="1:28">
      <c r="A269" s="49">
        <v>42</v>
      </c>
      <c r="B269" s="55" t="s">
        <v>15</v>
      </c>
      <c r="C269" s="56" t="s">
        <v>296</v>
      </c>
      <c r="D269" s="45">
        <v>10</v>
      </c>
      <c r="E269" s="49">
        <v>5</v>
      </c>
      <c r="F269" s="49"/>
      <c r="G269" s="49">
        <v>5</v>
      </c>
      <c r="H269" s="45">
        <f t="shared" si="140"/>
        <v>5</v>
      </c>
      <c r="I269" s="45" t="s">
        <v>18</v>
      </c>
      <c r="J269" s="65" t="s">
        <v>27</v>
      </c>
      <c r="K269" s="47">
        <v>1.04</v>
      </c>
      <c r="M269" s="39">
        <v>266</v>
      </c>
      <c r="N269" s="39">
        <v>266</v>
      </c>
      <c r="P269" s="39">
        <v>258</v>
      </c>
      <c r="Q269" s="39" t="s">
        <v>296</v>
      </c>
      <c r="R269" s="39" t="s">
        <v>15</v>
      </c>
      <c r="S269" s="39">
        <v>10</v>
      </c>
      <c r="T269" s="39">
        <v>5</v>
      </c>
      <c r="V269" s="39">
        <v>1.04</v>
      </c>
      <c r="Y269" s="39" t="b">
        <f t="shared" si="141"/>
        <v>1</v>
      </c>
      <c r="Z269" s="39">
        <f t="shared" si="142"/>
        <v>0</v>
      </c>
      <c r="AA269" s="39">
        <f t="shared" si="143"/>
        <v>0</v>
      </c>
      <c r="AB269" s="39" t="b">
        <f t="shared" si="144"/>
        <v>1</v>
      </c>
    </row>
    <row r="270" ht="24" hidden="1" spans="1:28">
      <c r="A270" s="49">
        <v>42</v>
      </c>
      <c r="B270" s="55" t="s">
        <v>15</v>
      </c>
      <c r="C270" s="56" t="s">
        <v>297</v>
      </c>
      <c r="D270" s="45">
        <v>25</v>
      </c>
      <c r="E270" s="60">
        <v>13</v>
      </c>
      <c r="F270" s="60"/>
      <c r="G270" s="63">
        <v>13</v>
      </c>
      <c r="H270" s="45">
        <f t="shared" si="140"/>
        <v>12</v>
      </c>
      <c r="I270" s="60" t="s">
        <v>18</v>
      </c>
      <c r="J270" s="65" t="s">
        <v>49</v>
      </c>
      <c r="K270" s="47">
        <v>1.05</v>
      </c>
      <c r="M270" s="39">
        <v>267</v>
      </c>
      <c r="N270" s="39">
        <v>267</v>
      </c>
      <c r="P270" s="39">
        <v>973</v>
      </c>
      <c r="Q270" s="39" t="s">
        <v>297</v>
      </c>
      <c r="R270" s="39" t="s">
        <v>15</v>
      </c>
      <c r="S270" s="39">
        <v>25</v>
      </c>
      <c r="T270" s="39">
        <v>13</v>
      </c>
      <c r="V270" s="39">
        <v>1.05</v>
      </c>
      <c r="Y270" s="39" t="b">
        <f t="shared" si="141"/>
        <v>1</v>
      </c>
      <c r="Z270" s="39">
        <f t="shared" si="142"/>
        <v>0</v>
      </c>
      <c r="AA270" s="39">
        <f t="shared" si="143"/>
        <v>0</v>
      </c>
      <c r="AB270" s="39" t="b">
        <f t="shared" si="144"/>
        <v>1</v>
      </c>
    </row>
    <row r="271" ht="24" hidden="1" spans="1:14">
      <c r="A271" s="57">
        <v>42</v>
      </c>
      <c r="B271" s="58" t="s">
        <v>15</v>
      </c>
      <c r="C271" s="59" t="s">
        <v>298</v>
      </c>
      <c r="D271" s="60">
        <v>50</v>
      </c>
      <c r="E271" s="57">
        <v>50</v>
      </c>
      <c r="F271" s="57">
        <v>50</v>
      </c>
      <c r="G271" s="57"/>
      <c r="H271" s="57"/>
      <c r="I271" s="66" t="s">
        <v>18</v>
      </c>
      <c r="J271" s="65" t="s">
        <v>24</v>
      </c>
      <c r="K271" s="47">
        <v>1.261</v>
      </c>
      <c r="M271" s="39">
        <v>268</v>
      </c>
      <c r="N271" s="39">
        <v>268</v>
      </c>
    </row>
    <row r="272" ht="24" hidden="1" spans="1:28">
      <c r="A272" s="49">
        <v>43</v>
      </c>
      <c r="B272" s="55" t="s">
        <v>15</v>
      </c>
      <c r="C272" s="56" t="s">
        <v>299</v>
      </c>
      <c r="D272" s="45">
        <v>25</v>
      </c>
      <c r="E272" s="45">
        <v>13</v>
      </c>
      <c r="F272" s="45"/>
      <c r="G272" s="45">
        <v>13</v>
      </c>
      <c r="H272" s="45">
        <f t="shared" ref="H272:H274" si="145">D272-E272</f>
        <v>12</v>
      </c>
      <c r="I272" s="45" t="s">
        <v>18</v>
      </c>
      <c r="J272" s="65" t="s">
        <v>21</v>
      </c>
      <c r="K272" s="47">
        <v>1.05</v>
      </c>
      <c r="M272" s="39">
        <v>269</v>
      </c>
      <c r="N272" s="39">
        <v>269</v>
      </c>
      <c r="P272" s="39">
        <v>788</v>
      </c>
      <c r="Q272" s="39" t="s">
        <v>299</v>
      </c>
      <c r="R272" s="39" t="s">
        <v>15</v>
      </c>
      <c r="S272" s="39">
        <v>25</v>
      </c>
      <c r="T272" s="39">
        <v>13</v>
      </c>
      <c r="V272" s="39">
        <v>1.05</v>
      </c>
      <c r="Y272" s="39" t="b">
        <f t="shared" ref="Y272:Y274" si="146">EXACT(R272,B272)</f>
        <v>1</v>
      </c>
      <c r="Z272" s="39">
        <f t="shared" ref="Z272:Z274" si="147">S272-D272</f>
        <v>0</v>
      </c>
      <c r="AA272" s="39">
        <f t="shared" ref="AA272:AA274" si="148">V272-K272</f>
        <v>0</v>
      </c>
      <c r="AB272" s="39" t="b">
        <f t="shared" ref="AB272:AB274" si="149">EXACT(Q272,C272)</f>
        <v>1</v>
      </c>
    </row>
    <row r="273" ht="24" hidden="1" spans="1:28">
      <c r="A273" s="49">
        <v>43</v>
      </c>
      <c r="B273" s="55" t="s">
        <v>15</v>
      </c>
      <c r="C273" s="56" t="s">
        <v>300</v>
      </c>
      <c r="D273" s="45">
        <v>25</v>
      </c>
      <c r="E273" s="60">
        <v>13</v>
      </c>
      <c r="F273" s="60"/>
      <c r="G273" s="63">
        <v>13</v>
      </c>
      <c r="H273" s="45">
        <f t="shared" si="145"/>
        <v>12</v>
      </c>
      <c r="I273" s="60" t="s">
        <v>18</v>
      </c>
      <c r="J273" s="65" t="s">
        <v>49</v>
      </c>
      <c r="K273" s="47">
        <v>1.05</v>
      </c>
      <c r="M273" s="39">
        <v>270</v>
      </c>
      <c r="N273" s="39">
        <v>270</v>
      </c>
      <c r="P273" s="39">
        <v>974</v>
      </c>
      <c r="Q273" s="39" t="s">
        <v>300</v>
      </c>
      <c r="R273" s="39" t="s">
        <v>15</v>
      </c>
      <c r="S273" s="39">
        <v>25</v>
      </c>
      <c r="T273" s="39">
        <v>13</v>
      </c>
      <c r="V273" s="39">
        <v>1.05</v>
      </c>
      <c r="Y273" s="39" t="b">
        <f t="shared" si="146"/>
        <v>1</v>
      </c>
      <c r="Z273" s="39">
        <f t="shared" si="147"/>
        <v>0</v>
      </c>
      <c r="AA273" s="39">
        <f t="shared" si="148"/>
        <v>0</v>
      </c>
      <c r="AB273" s="39" t="b">
        <f t="shared" si="149"/>
        <v>1</v>
      </c>
    </row>
    <row r="274" hidden="1" spans="1:28">
      <c r="A274" s="49">
        <v>43</v>
      </c>
      <c r="B274" s="55" t="s">
        <v>15</v>
      </c>
      <c r="C274" s="56" t="s">
        <v>301</v>
      </c>
      <c r="D274" s="45">
        <v>50</v>
      </c>
      <c r="E274" s="47">
        <v>26</v>
      </c>
      <c r="F274" s="47"/>
      <c r="G274" s="47">
        <v>26</v>
      </c>
      <c r="H274" s="45">
        <f t="shared" si="145"/>
        <v>24</v>
      </c>
      <c r="I274" s="65" t="s">
        <v>18</v>
      </c>
      <c r="J274" s="65" t="s">
        <v>24</v>
      </c>
      <c r="K274" s="47">
        <v>1.05</v>
      </c>
      <c r="M274" s="39">
        <v>271</v>
      </c>
      <c r="N274" s="39">
        <v>271</v>
      </c>
      <c r="P274" s="39">
        <v>568</v>
      </c>
      <c r="Q274" s="39" t="s">
        <v>301</v>
      </c>
      <c r="R274" s="39" t="s">
        <v>15</v>
      </c>
      <c r="S274" s="39">
        <v>50</v>
      </c>
      <c r="T274" s="39">
        <v>26</v>
      </c>
      <c r="V274" s="39">
        <v>1.05</v>
      </c>
      <c r="Y274" s="39" t="b">
        <f t="shared" si="146"/>
        <v>1</v>
      </c>
      <c r="Z274" s="39">
        <f t="shared" si="147"/>
        <v>0</v>
      </c>
      <c r="AA274" s="39">
        <f t="shared" si="148"/>
        <v>0</v>
      </c>
      <c r="AB274" s="39" t="b">
        <f t="shared" si="149"/>
        <v>1</v>
      </c>
    </row>
    <row r="275" ht="24" hidden="1" spans="1:14">
      <c r="A275" s="57">
        <v>43</v>
      </c>
      <c r="B275" s="58" t="s">
        <v>15</v>
      </c>
      <c r="C275" s="59" t="s">
        <v>302</v>
      </c>
      <c r="D275" s="60">
        <v>50</v>
      </c>
      <c r="E275" s="57">
        <v>50</v>
      </c>
      <c r="F275" s="57">
        <v>50</v>
      </c>
      <c r="G275" s="57"/>
      <c r="H275" s="57"/>
      <c r="I275" s="66" t="s">
        <v>18</v>
      </c>
      <c r="J275" s="65" t="s">
        <v>24</v>
      </c>
      <c r="K275" s="47">
        <v>1.261</v>
      </c>
      <c r="M275" s="39">
        <v>272</v>
      </c>
      <c r="N275" s="39">
        <v>272</v>
      </c>
    </row>
    <row r="276" ht="24" hidden="1" spans="1:14">
      <c r="A276" s="65">
        <v>43</v>
      </c>
      <c r="B276" s="58" t="s">
        <v>15</v>
      </c>
      <c r="C276" s="78" t="s">
        <v>303</v>
      </c>
      <c r="D276" s="79">
        <v>50</v>
      </c>
      <c r="E276" s="80">
        <v>50</v>
      </c>
      <c r="F276" s="80">
        <v>50</v>
      </c>
      <c r="G276" s="80"/>
      <c r="H276" s="80"/>
      <c r="I276" s="65" t="s">
        <v>18</v>
      </c>
      <c r="J276" s="65" t="s">
        <v>49</v>
      </c>
      <c r="K276" s="47">
        <v>1.265</v>
      </c>
      <c r="M276" s="39">
        <v>273</v>
      </c>
      <c r="N276" s="39">
        <v>273</v>
      </c>
    </row>
    <row r="277" ht="24" hidden="1" spans="1:28">
      <c r="A277" s="49">
        <v>44</v>
      </c>
      <c r="B277" s="55" t="s">
        <v>15</v>
      </c>
      <c r="C277" s="56" t="s">
        <v>304</v>
      </c>
      <c r="D277" s="45">
        <v>25</v>
      </c>
      <c r="E277" s="45">
        <v>13</v>
      </c>
      <c r="F277" s="45"/>
      <c r="G277" s="45">
        <v>13</v>
      </c>
      <c r="H277" s="45">
        <f t="shared" ref="H277:H280" si="150">D277-E277</f>
        <v>12</v>
      </c>
      <c r="I277" s="45" t="s">
        <v>18</v>
      </c>
      <c r="J277" s="65" t="s">
        <v>21</v>
      </c>
      <c r="K277" s="47">
        <v>1.05</v>
      </c>
      <c r="M277" s="39">
        <v>274</v>
      </c>
      <c r="N277" s="39">
        <v>274</v>
      </c>
      <c r="P277" s="39">
        <v>789</v>
      </c>
      <c r="Q277" s="39" t="s">
        <v>304</v>
      </c>
      <c r="R277" s="39" t="s">
        <v>15</v>
      </c>
      <c r="S277" s="39">
        <v>25</v>
      </c>
      <c r="T277" s="39">
        <v>13</v>
      </c>
      <c r="V277" s="39">
        <v>1.05</v>
      </c>
      <c r="Y277" s="39" t="b">
        <f t="shared" ref="Y277:Y280" si="151">EXACT(R277,B277)</f>
        <v>1</v>
      </c>
      <c r="Z277" s="39">
        <f t="shared" ref="Z277:Z280" si="152">S277-D277</f>
        <v>0</v>
      </c>
      <c r="AA277" s="39">
        <f t="shared" ref="AA277:AA280" si="153">V277-K277</f>
        <v>0</v>
      </c>
      <c r="AB277" s="39" t="b">
        <f t="shared" ref="AB277:AB280" si="154">EXACT(Q277,C277)</f>
        <v>1</v>
      </c>
    </row>
    <row r="278" ht="24" hidden="1" spans="1:28">
      <c r="A278" s="49">
        <v>44</v>
      </c>
      <c r="B278" s="55" t="s">
        <v>15</v>
      </c>
      <c r="C278" s="56" t="s">
        <v>305</v>
      </c>
      <c r="D278" s="45">
        <v>25</v>
      </c>
      <c r="E278" s="60">
        <v>13</v>
      </c>
      <c r="F278" s="60"/>
      <c r="G278" s="63">
        <v>13</v>
      </c>
      <c r="H278" s="45">
        <f t="shared" si="150"/>
        <v>12</v>
      </c>
      <c r="I278" s="60" t="s">
        <v>18</v>
      </c>
      <c r="J278" s="65" t="s">
        <v>49</v>
      </c>
      <c r="K278" s="47">
        <v>1.05</v>
      </c>
      <c r="M278" s="39">
        <v>275</v>
      </c>
      <c r="N278" s="39">
        <v>275</v>
      </c>
      <c r="P278" s="39">
        <v>975</v>
      </c>
      <c r="Q278" s="39" t="s">
        <v>305</v>
      </c>
      <c r="R278" s="39" t="s">
        <v>15</v>
      </c>
      <c r="S278" s="39">
        <v>25</v>
      </c>
      <c r="T278" s="39">
        <v>13</v>
      </c>
      <c r="V278" s="39">
        <v>1.05</v>
      </c>
      <c r="Y278" s="39" t="b">
        <f t="shared" si="151"/>
        <v>1</v>
      </c>
      <c r="Z278" s="39">
        <f t="shared" si="152"/>
        <v>0</v>
      </c>
      <c r="AA278" s="39">
        <f t="shared" si="153"/>
        <v>0</v>
      </c>
      <c r="AB278" s="39" t="b">
        <f t="shared" si="154"/>
        <v>1</v>
      </c>
    </row>
    <row r="279" ht="24" hidden="1" spans="1:28">
      <c r="A279" s="49">
        <v>44</v>
      </c>
      <c r="B279" s="55" t="s">
        <v>15</v>
      </c>
      <c r="C279" s="56" t="s">
        <v>306</v>
      </c>
      <c r="D279" s="45">
        <v>50</v>
      </c>
      <c r="E279" s="47">
        <v>26</v>
      </c>
      <c r="F279" s="47"/>
      <c r="G279" s="47">
        <v>26</v>
      </c>
      <c r="H279" s="45">
        <f t="shared" si="150"/>
        <v>24</v>
      </c>
      <c r="I279" s="65" t="s">
        <v>18</v>
      </c>
      <c r="J279" s="65" t="s">
        <v>24</v>
      </c>
      <c r="K279" s="47">
        <v>1.05</v>
      </c>
      <c r="M279" s="39">
        <v>276</v>
      </c>
      <c r="N279" s="39">
        <v>276</v>
      </c>
      <c r="P279" s="39">
        <v>569</v>
      </c>
      <c r="Q279" s="39" t="s">
        <v>306</v>
      </c>
      <c r="R279" s="39" t="s">
        <v>15</v>
      </c>
      <c r="S279" s="39">
        <v>50</v>
      </c>
      <c r="T279" s="39">
        <v>26</v>
      </c>
      <c r="V279" s="39">
        <v>1.05</v>
      </c>
      <c r="Y279" s="39" t="b">
        <f t="shared" si="151"/>
        <v>1</v>
      </c>
      <c r="Z279" s="39">
        <f t="shared" si="152"/>
        <v>0</v>
      </c>
      <c r="AA279" s="39">
        <f t="shared" si="153"/>
        <v>0</v>
      </c>
      <c r="AB279" s="39" t="b">
        <f t="shared" si="154"/>
        <v>1</v>
      </c>
    </row>
    <row r="280" ht="24" hidden="1" spans="1:28">
      <c r="A280" s="49">
        <v>44</v>
      </c>
      <c r="B280" s="55" t="s">
        <v>15</v>
      </c>
      <c r="C280" s="56" t="s">
        <v>307</v>
      </c>
      <c r="D280" s="45">
        <v>10</v>
      </c>
      <c r="E280" s="60">
        <v>5</v>
      </c>
      <c r="F280" s="60"/>
      <c r="G280" s="60">
        <v>5</v>
      </c>
      <c r="H280" s="45">
        <f t="shared" si="150"/>
        <v>5</v>
      </c>
      <c r="I280" s="60" t="s">
        <v>18</v>
      </c>
      <c r="J280" s="65" t="s">
        <v>32</v>
      </c>
      <c r="K280" s="47">
        <v>1.09</v>
      </c>
      <c r="M280" s="39">
        <v>277</v>
      </c>
      <c r="N280" s="39">
        <v>277</v>
      </c>
      <c r="P280" s="39">
        <v>1201</v>
      </c>
      <c r="Q280" s="39" t="s">
        <v>307</v>
      </c>
      <c r="R280" s="39" t="s">
        <v>15</v>
      </c>
      <c r="S280" s="39">
        <v>10</v>
      </c>
      <c r="T280" s="39">
        <v>5</v>
      </c>
      <c r="V280" s="39">
        <v>1.09</v>
      </c>
      <c r="Y280" s="39" t="b">
        <f t="shared" si="151"/>
        <v>1</v>
      </c>
      <c r="Z280" s="39">
        <f t="shared" si="152"/>
        <v>0</v>
      </c>
      <c r="AA280" s="39">
        <f t="shared" si="153"/>
        <v>0</v>
      </c>
      <c r="AB280" s="39" t="b">
        <f t="shared" si="154"/>
        <v>1</v>
      </c>
    </row>
    <row r="281" ht="24" hidden="1" spans="1:14">
      <c r="A281" s="57">
        <v>44</v>
      </c>
      <c r="B281" s="58" t="s">
        <v>15</v>
      </c>
      <c r="C281" s="59" t="s">
        <v>308</v>
      </c>
      <c r="D281" s="60">
        <v>50</v>
      </c>
      <c r="E281" s="57">
        <v>50</v>
      </c>
      <c r="F281" s="57">
        <v>50</v>
      </c>
      <c r="G281" s="57"/>
      <c r="H281" s="57"/>
      <c r="I281" s="66" t="s">
        <v>18</v>
      </c>
      <c r="J281" s="65" t="s">
        <v>24</v>
      </c>
      <c r="K281" s="47">
        <v>1.261</v>
      </c>
      <c r="M281" s="39">
        <v>278</v>
      </c>
      <c r="N281" s="39">
        <v>278</v>
      </c>
    </row>
    <row r="282" hidden="1" spans="1:14">
      <c r="A282" s="57">
        <v>44</v>
      </c>
      <c r="B282" s="58" t="s">
        <v>15</v>
      </c>
      <c r="C282" s="59" t="s">
        <v>309</v>
      </c>
      <c r="D282" s="60">
        <v>50</v>
      </c>
      <c r="E282" s="57">
        <v>50</v>
      </c>
      <c r="F282" s="57">
        <v>50</v>
      </c>
      <c r="G282" s="57"/>
      <c r="H282" s="57"/>
      <c r="I282" s="66" t="s">
        <v>18</v>
      </c>
      <c r="J282" s="65" t="s">
        <v>21</v>
      </c>
      <c r="K282" s="47">
        <v>1.264</v>
      </c>
      <c r="M282" s="39">
        <v>279</v>
      </c>
      <c r="N282" s="39">
        <v>279</v>
      </c>
    </row>
    <row r="283" ht="24" hidden="1" spans="1:14">
      <c r="A283" s="72">
        <v>44</v>
      </c>
      <c r="B283" s="73" t="s">
        <v>15</v>
      </c>
      <c r="C283" s="74" t="s">
        <v>310</v>
      </c>
      <c r="D283" s="72">
        <v>50</v>
      </c>
      <c r="E283" s="75">
        <v>50</v>
      </c>
      <c r="F283" s="75">
        <v>50</v>
      </c>
      <c r="G283" s="75"/>
      <c r="H283" s="75"/>
      <c r="I283" s="77" t="s">
        <v>18</v>
      </c>
      <c r="J283" s="65" t="s">
        <v>59</v>
      </c>
      <c r="K283" s="47">
        <v>1.266</v>
      </c>
      <c r="M283" s="39">
        <v>280</v>
      </c>
      <c r="N283" s="39">
        <v>280</v>
      </c>
    </row>
    <row r="284" ht="24" hidden="1" spans="1:28">
      <c r="A284" s="49">
        <v>45</v>
      </c>
      <c r="B284" s="55" t="s">
        <v>15</v>
      </c>
      <c r="C284" s="56" t="s">
        <v>311</v>
      </c>
      <c r="D284" s="45">
        <v>10</v>
      </c>
      <c r="E284" s="49">
        <v>5</v>
      </c>
      <c r="F284" s="49"/>
      <c r="G284" s="49">
        <v>5</v>
      </c>
      <c r="H284" s="45">
        <f t="shared" ref="H284:H287" si="155">D284-E284</f>
        <v>5</v>
      </c>
      <c r="I284" s="45" t="s">
        <v>18</v>
      </c>
      <c r="J284" s="65" t="s">
        <v>27</v>
      </c>
      <c r="K284" s="47">
        <v>1.04</v>
      </c>
      <c r="M284" s="39">
        <v>281</v>
      </c>
      <c r="N284" s="39">
        <v>281</v>
      </c>
      <c r="P284" s="39">
        <v>261</v>
      </c>
      <c r="Q284" s="39" t="s">
        <v>311</v>
      </c>
      <c r="R284" s="39" t="s">
        <v>15</v>
      </c>
      <c r="S284" s="39">
        <v>10</v>
      </c>
      <c r="T284" s="39">
        <v>5</v>
      </c>
      <c r="V284" s="39">
        <v>1.04</v>
      </c>
      <c r="Y284" s="39" t="b">
        <f t="shared" ref="Y284:Y287" si="156">EXACT(R284,B284)</f>
        <v>1</v>
      </c>
      <c r="Z284" s="39">
        <f t="shared" ref="Z284:Z287" si="157">S284-D284</f>
        <v>0</v>
      </c>
      <c r="AA284" s="39">
        <f t="shared" ref="AA284:AA287" si="158">V284-K284</f>
        <v>0</v>
      </c>
      <c r="AB284" s="39" t="b">
        <f t="shared" ref="AB284:AB287" si="159">EXACT(Q284,C284)</f>
        <v>1</v>
      </c>
    </row>
    <row r="285" ht="24" hidden="1" spans="1:28">
      <c r="A285" s="49">
        <v>45</v>
      </c>
      <c r="B285" s="55" t="s">
        <v>15</v>
      </c>
      <c r="C285" s="56" t="s">
        <v>312</v>
      </c>
      <c r="D285" s="45">
        <v>25</v>
      </c>
      <c r="E285" s="60">
        <v>13</v>
      </c>
      <c r="F285" s="60"/>
      <c r="G285" s="63">
        <v>13</v>
      </c>
      <c r="H285" s="45">
        <f t="shared" si="155"/>
        <v>12</v>
      </c>
      <c r="I285" s="60" t="s">
        <v>18</v>
      </c>
      <c r="J285" s="65" t="s">
        <v>49</v>
      </c>
      <c r="K285" s="47">
        <v>1.05</v>
      </c>
      <c r="M285" s="39">
        <v>282</v>
      </c>
      <c r="N285" s="39">
        <v>282</v>
      </c>
      <c r="P285" s="39">
        <v>976</v>
      </c>
      <c r="Q285" s="39" t="s">
        <v>312</v>
      </c>
      <c r="R285" s="39" t="s">
        <v>15</v>
      </c>
      <c r="S285" s="39">
        <v>25</v>
      </c>
      <c r="T285" s="39">
        <v>13</v>
      </c>
      <c r="V285" s="39">
        <v>1.05</v>
      </c>
      <c r="Y285" s="39" t="b">
        <f t="shared" si="156"/>
        <v>1</v>
      </c>
      <c r="Z285" s="39">
        <f t="shared" si="157"/>
        <v>0</v>
      </c>
      <c r="AA285" s="39">
        <f t="shared" si="158"/>
        <v>0</v>
      </c>
      <c r="AB285" s="39" t="b">
        <f t="shared" si="159"/>
        <v>1</v>
      </c>
    </row>
    <row r="286" ht="36" hidden="1" spans="1:28">
      <c r="A286" s="49">
        <v>45</v>
      </c>
      <c r="B286" s="55" t="s">
        <v>15</v>
      </c>
      <c r="C286" s="56" t="s">
        <v>313</v>
      </c>
      <c r="D286" s="45">
        <v>50</v>
      </c>
      <c r="E286" s="47">
        <v>26</v>
      </c>
      <c r="F286" s="47"/>
      <c r="G286" s="47">
        <v>26</v>
      </c>
      <c r="H286" s="45">
        <f t="shared" si="155"/>
        <v>24</v>
      </c>
      <c r="I286" s="65" t="s">
        <v>18</v>
      </c>
      <c r="J286" s="65" t="s">
        <v>24</v>
      </c>
      <c r="K286" s="47">
        <v>1.05</v>
      </c>
      <c r="M286" s="39">
        <v>283</v>
      </c>
      <c r="N286" s="39">
        <v>283</v>
      </c>
      <c r="P286" s="39">
        <v>570</v>
      </c>
      <c r="Q286" s="39" t="s">
        <v>313</v>
      </c>
      <c r="R286" s="39" t="s">
        <v>15</v>
      </c>
      <c r="S286" s="39">
        <v>50</v>
      </c>
      <c r="T286" s="39">
        <v>26</v>
      </c>
      <c r="V286" s="39">
        <v>1.05</v>
      </c>
      <c r="Y286" s="39" t="b">
        <f t="shared" si="156"/>
        <v>1</v>
      </c>
      <c r="Z286" s="39">
        <f t="shared" si="157"/>
        <v>0</v>
      </c>
      <c r="AA286" s="39">
        <f t="shared" si="158"/>
        <v>0</v>
      </c>
      <c r="AB286" s="39" t="b">
        <f t="shared" si="159"/>
        <v>1</v>
      </c>
    </row>
    <row r="287" ht="24" hidden="1" spans="1:28">
      <c r="A287" s="49">
        <v>45</v>
      </c>
      <c r="B287" s="55" t="s">
        <v>15</v>
      </c>
      <c r="C287" s="56" t="s">
        <v>314</v>
      </c>
      <c r="D287" s="45">
        <v>10</v>
      </c>
      <c r="E287" s="60">
        <v>5</v>
      </c>
      <c r="F287" s="60"/>
      <c r="G287" s="60">
        <v>5</v>
      </c>
      <c r="H287" s="45">
        <f t="shared" si="155"/>
        <v>5</v>
      </c>
      <c r="I287" s="60" t="s">
        <v>18</v>
      </c>
      <c r="J287" s="65" t="s">
        <v>32</v>
      </c>
      <c r="K287" s="47">
        <v>1.09</v>
      </c>
      <c r="M287" s="39">
        <v>284</v>
      </c>
      <c r="N287" s="39">
        <v>284</v>
      </c>
      <c r="P287" s="39">
        <v>1202</v>
      </c>
      <c r="Q287" s="39" t="s">
        <v>314</v>
      </c>
      <c r="R287" s="39" t="s">
        <v>15</v>
      </c>
      <c r="S287" s="39">
        <v>10</v>
      </c>
      <c r="T287" s="39">
        <v>5</v>
      </c>
      <c r="V287" s="39">
        <v>1.09</v>
      </c>
      <c r="Y287" s="39" t="b">
        <f t="shared" si="156"/>
        <v>1</v>
      </c>
      <c r="Z287" s="39">
        <f t="shared" si="157"/>
        <v>0</v>
      </c>
      <c r="AA287" s="39">
        <f t="shared" si="158"/>
        <v>0</v>
      </c>
      <c r="AB287" s="39" t="b">
        <f t="shared" si="159"/>
        <v>1</v>
      </c>
    </row>
    <row r="288" ht="24" hidden="1" spans="1:14">
      <c r="A288" s="57">
        <v>45</v>
      </c>
      <c r="B288" s="58" t="s">
        <v>15</v>
      </c>
      <c r="C288" s="59" t="s">
        <v>315</v>
      </c>
      <c r="D288" s="60">
        <v>50</v>
      </c>
      <c r="E288" s="57">
        <v>50</v>
      </c>
      <c r="F288" s="57">
        <v>50</v>
      </c>
      <c r="G288" s="57"/>
      <c r="H288" s="57"/>
      <c r="I288" s="66" t="s">
        <v>18</v>
      </c>
      <c r="J288" s="65" t="s">
        <v>24</v>
      </c>
      <c r="K288" s="47">
        <v>1.261</v>
      </c>
      <c r="M288" s="39">
        <v>285</v>
      </c>
      <c r="N288" s="39">
        <v>285</v>
      </c>
    </row>
    <row r="289" ht="24" hidden="1" spans="1:28">
      <c r="A289" s="49">
        <v>46</v>
      </c>
      <c r="B289" s="55" t="s">
        <v>15</v>
      </c>
      <c r="C289" s="56" t="s">
        <v>316</v>
      </c>
      <c r="D289" s="45">
        <v>25</v>
      </c>
      <c r="E289" s="45">
        <v>13</v>
      </c>
      <c r="F289" s="45"/>
      <c r="G289" s="45">
        <v>13</v>
      </c>
      <c r="H289" s="45">
        <f t="shared" ref="H289:H293" si="160">D289-E289</f>
        <v>12</v>
      </c>
      <c r="I289" s="45" t="s">
        <v>18</v>
      </c>
      <c r="J289" s="65" t="s">
        <v>21</v>
      </c>
      <c r="K289" s="47">
        <v>1.05</v>
      </c>
      <c r="M289" s="39">
        <v>286</v>
      </c>
      <c r="N289" s="39">
        <v>286</v>
      </c>
      <c r="P289" s="39">
        <v>791</v>
      </c>
      <c r="Q289" s="39" t="s">
        <v>316</v>
      </c>
      <c r="R289" s="39" t="s">
        <v>15</v>
      </c>
      <c r="S289" s="39">
        <v>25</v>
      </c>
      <c r="T289" s="39">
        <v>13</v>
      </c>
      <c r="V289" s="39">
        <v>1.05</v>
      </c>
      <c r="Y289" s="39" t="b">
        <f t="shared" ref="Y289:Y293" si="161">EXACT(R289,B289)</f>
        <v>1</v>
      </c>
      <c r="Z289" s="39">
        <f t="shared" ref="Z289:Z293" si="162">S289-D289</f>
        <v>0</v>
      </c>
      <c r="AA289" s="39">
        <f t="shared" ref="AA289:AA293" si="163">V289-K289</f>
        <v>0</v>
      </c>
      <c r="AB289" s="39" t="b">
        <f t="shared" ref="AB289:AB293" si="164">EXACT(Q289,C289)</f>
        <v>1</v>
      </c>
    </row>
    <row r="290" ht="24" hidden="1" spans="1:14">
      <c r="A290" s="65">
        <v>46</v>
      </c>
      <c r="B290" s="58" t="s">
        <v>15</v>
      </c>
      <c r="C290" s="78" t="s">
        <v>317</v>
      </c>
      <c r="D290" s="79">
        <v>50</v>
      </c>
      <c r="E290" s="80">
        <v>50</v>
      </c>
      <c r="F290" s="80">
        <v>50</v>
      </c>
      <c r="G290" s="80"/>
      <c r="H290" s="80"/>
      <c r="I290" s="65" t="s">
        <v>18</v>
      </c>
      <c r="J290" s="65" t="s">
        <v>49</v>
      </c>
      <c r="K290" s="47">
        <v>1.265</v>
      </c>
      <c r="M290" s="39">
        <v>287</v>
      </c>
      <c r="N290" s="39">
        <v>287</v>
      </c>
    </row>
    <row r="291" ht="24" hidden="1" spans="1:28">
      <c r="A291" s="49">
        <v>47</v>
      </c>
      <c r="B291" s="55" t="s">
        <v>15</v>
      </c>
      <c r="C291" s="56" t="s">
        <v>318</v>
      </c>
      <c r="D291" s="45">
        <v>10</v>
      </c>
      <c r="E291" s="49">
        <v>5</v>
      </c>
      <c r="F291" s="49"/>
      <c r="G291" s="49">
        <v>5</v>
      </c>
      <c r="H291" s="45">
        <f t="shared" si="160"/>
        <v>5</v>
      </c>
      <c r="I291" s="45" t="s">
        <v>18</v>
      </c>
      <c r="J291" s="65" t="s">
        <v>27</v>
      </c>
      <c r="K291" s="47">
        <v>1.04</v>
      </c>
      <c r="M291" s="39">
        <v>288</v>
      </c>
      <c r="N291" s="39">
        <v>288</v>
      </c>
      <c r="P291" s="39">
        <v>263</v>
      </c>
      <c r="Q291" s="39" t="s">
        <v>318</v>
      </c>
      <c r="R291" s="39" t="s">
        <v>15</v>
      </c>
      <c r="S291" s="39">
        <v>10</v>
      </c>
      <c r="T291" s="39">
        <v>5</v>
      </c>
      <c r="V291" s="39">
        <v>1.04</v>
      </c>
      <c r="Y291" s="39" t="b">
        <f t="shared" si="161"/>
        <v>1</v>
      </c>
      <c r="Z291" s="39">
        <f t="shared" si="162"/>
        <v>0</v>
      </c>
      <c r="AA291" s="39">
        <f t="shared" si="163"/>
        <v>0</v>
      </c>
      <c r="AB291" s="39" t="b">
        <f t="shared" si="164"/>
        <v>1</v>
      </c>
    </row>
    <row r="292" ht="24" hidden="1" spans="1:28">
      <c r="A292" s="49">
        <v>47</v>
      </c>
      <c r="B292" s="55" t="s">
        <v>15</v>
      </c>
      <c r="C292" s="56" t="s">
        <v>319</v>
      </c>
      <c r="D292" s="45">
        <v>25</v>
      </c>
      <c r="E292" s="60">
        <v>13</v>
      </c>
      <c r="F292" s="60"/>
      <c r="G292" s="63">
        <v>13</v>
      </c>
      <c r="H292" s="45">
        <f t="shared" si="160"/>
        <v>12</v>
      </c>
      <c r="I292" s="60" t="s">
        <v>18</v>
      </c>
      <c r="J292" s="65" t="s">
        <v>49</v>
      </c>
      <c r="K292" s="47">
        <v>1.05</v>
      </c>
      <c r="M292" s="39">
        <v>289</v>
      </c>
      <c r="N292" s="39">
        <v>289</v>
      </c>
      <c r="P292" s="39">
        <v>978</v>
      </c>
      <c r="Q292" s="39" t="s">
        <v>319</v>
      </c>
      <c r="R292" s="39" t="s">
        <v>15</v>
      </c>
      <c r="S292" s="39">
        <v>25</v>
      </c>
      <c r="T292" s="39">
        <v>13</v>
      </c>
      <c r="V292" s="39">
        <v>1.05</v>
      </c>
      <c r="Y292" s="39" t="b">
        <f t="shared" si="161"/>
        <v>1</v>
      </c>
      <c r="Z292" s="39">
        <f t="shared" si="162"/>
        <v>0</v>
      </c>
      <c r="AA292" s="39">
        <f t="shared" si="163"/>
        <v>0</v>
      </c>
      <c r="AB292" s="39" t="b">
        <f t="shared" si="164"/>
        <v>1</v>
      </c>
    </row>
    <row r="293" ht="36" hidden="1" spans="1:28">
      <c r="A293" s="49">
        <v>47</v>
      </c>
      <c r="B293" s="55" t="s">
        <v>15</v>
      </c>
      <c r="C293" s="56" t="s">
        <v>320</v>
      </c>
      <c r="D293" s="45">
        <v>15</v>
      </c>
      <c r="E293" s="60">
        <v>8</v>
      </c>
      <c r="F293" s="60"/>
      <c r="G293" s="60">
        <v>8</v>
      </c>
      <c r="H293" s="45">
        <f t="shared" si="160"/>
        <v>7</v>
      </c>
      <c r="I293" s="60" t="s">
        <v>18</v>
      </c>
      <c r="J293" s="65" t="s">
        <v>32</v>
      </c>
      <c r="K293" s="47">
        <v>1.09</v>
      </c>
      <c r="M293" s="39">
        <v>290</v>
      </c>
      <c r="N293" s="39">
        <v>290</v>
      </c>
      <c r="P293" s="39">
        <v>1204</v>
      </c>
      <c r="Q293" s="39" t="s">
        <v>320</v>
      </c>
      <c r="R293" s="39" t="s">
        <v>15</v>
      </c>
      <c r="S293" s="39">
        <v>15</v>
      </c>
      <c r="T293" s="39">
        <v>8</v>
      </c>
      <c r="V293" s="39">
        <v>1.09</v>
      </c>
      <c r="Y293" s="39" t="b">
        <f t="shared" si="161"/>
        <v>1</v>
      </c>
      <c r="Z293" s="39">
        <f t="shared" si="162"/>
        <v>0</v>
      </c>
      <c r="AA293" s="39">
        <f t="shared" si="163"/>
        <v>0</v>
      </c>
      <c r="AB293" s="39" t="b">
        <f t="shared" si="164"/>
        <v>1</v>
      </c>
    </row>
    <row r="294" ht="24" hidden="1" spans="1:14">
      <c r="A294" s="65">
        <v>47</v>
      </c>
      <c r="B294" s="58" t="s">
        <v>15</v>
      </c>
      <c r="C294" s="78" t="s">
        <v>321</v>
      </c>
      <c r="D294" s="79">
        <v>50</v>
      </c>
      <c r="E294" s="80">
        <v>50</v>
      </c>
      <c r="F294" s="80">
        <v>50</v>
      </c>
      <c r="G294" s="80"/>
      <c r="H294" s="80"/>
      <c r="I294" s="65" t="s">
        <v>18</v>
      </c>
      <c r="J294" s="65" t="s">
        <v>49</v>
      </c>
      <c r="K294" s="47">
        <v>1.265</v>
      </c>
      <c r="M294" s="39">
        <v>291</v>
      </c>
      <c r="N294" s="39">
        <v>291</v>
      </c>
    </row>
    <row r="295" ht="24" hidden="1" spans="1:28">
      <c r="A295" s="49">
        <v>48</v>
      </c>
      <c r="B295" s="55" t="s">
        <v>15</v>
      </c>
      <c r="C295" s="56" t="s">
        <v>322</v>
      </c>
      <c r="D295" s="45">
        <v>7</v>
      </c>
      <c r="E295" s="49">
        <v>4</v>
      </c>
      <c r="F295" s="49"/>
      <c r="G295" s="49">
        <v>4</v>
      </c>
      <c r="H295" s="45">
        <f t="shared" ref="H295:H299" si="165">D295-E295</f>
        <v>3</v>
      </c>
      <c r="I295" s="45" t="s">
        <v>18</v>
      </c>
      <c r="J295" s="65" t="s">
        <v>19</v>
      </c>
      <c r="K295" s="47">
        <v>1.03</v>
      </c>
      <c r="M295" s="39">
        <v>292</v>
      </c>
      <c r="N295" s="39">
        <v>292</v>
      </c>
      <c r="P295" s="39">
        <v>103</v>
      </c>
      <c r="Q295" s="39" t="s">
        <v>322</v>
      </c>
      <c r="R295" s="39" t="s">
        <v>15</v>
      </c>
      <c r="S295" s="39">
        <v>7</v>
      </c>
      <c r="T295" s="39">
        <v>4</v>
      </c>
      <c r="V295" s="39">
        <v>1.03</v>
      </c>
      <c r="Y295" s="39" t="b">
        <f t="shared" ref="Y295:Y299" si="166">EXACT(R295,B295)</f>
        <v>1</v>
      </c>
      <c r="Z295" s="39">
        <f t="shared" ref="Z295:Z299" si="167">S295-D295</f>
        <v>0</v>
      </c>
      <c r="AA295" s="39">
        <f t="shared" ref="AA295:AA299" si="168">V295-K295</f>
        <v>0</v>
      </c>
      <c r="AB295" s="39" t="b">
        <f t="shared" ref="AB295:AB299" si="169">EXACT(Q295,C295)</f>
        <v>1</v>
      </c>
    </row>
    <row r="296" ht="24" hidden="1" spans="1:28">
      <c r="A296" s="49">
        <v>48</v>
      </c>
      <c r="B296" s="55" t="s">
        <v>15</v>
      </c>
      <c r="C296" s="56" t="s">
        <v>323</v>
      </c>
      <c r="D296" s="45">
        <v>10</v>
      </c>
      <c r="E296" s="49">
        <v>5</v>
      </c>
      <c r="F296" s="49"/>
      <c r="G296" s="49">
        <v>5</v>
      </c>
      <c r="H296" s="45">
        <f t="shared" si="165"/>
        <v>5</v>
      </c>
      <c r="I296" s="45" t="s">
        <v>18</v>
      </c>
      <c r="J296" s="65" t="s">
        <v>27</v>
      </c>
      <c r="K296" s="47">
        <v>1.04</v>
      </c>
      <c r="M296" s="39">
        <v>293</v>
      </c>
      <c r="N296" s="39">
        <v>293</v>
      </c>
      <c r="P296" s="39">
        <v>264</v>
      </c>
      <c r="Q296" s="39" t="s">
        <v>323</v>
      </c>
      <c r="R296" s="39" t="s">
        <v>15</v>
      </c>
      <c r="S296" s="39">
        <v>10</v>
      </c>
      <c r="T296" s="39">
        <v>5</v>
      </c>
      <c r="V296" s="39">
        <v>1.04</v>
      </c>
      <c r="Y296" s="39" t="b">
        <f t="shared" si="166"/>
        <v>1</v>
      </c>
      <c r="Z296" s="39">
        <f t="shared" si="167"/>
        <v>0</v>
      </c>
      <c r="AA296" s="39">
        <f t="shared" si="168"/>
        <v>0</v>
      </c>
      <c r="AB296" s="39" t="b">
        <f t="shared" si="169"/>
        <v>1</v>
      </c>
    </row>
    <row r="297" ht="24" hidden="1" spans="1:28">
      <c r="A297" s="49">
        <v>48</v>
      </c>
      <c r="B297" s="55" t="s">
        <v>15</v>
      </c>
      <c r="C297" s="56" t="s">
        <v>324</v>
      </c>
      <c r="D297" s="45">
        <v>45</v>
      </c>
      <c r="E297" s="47">
        <v>24</v>
      </c>
      <c r="F297" s="47"/>
      <c r="G297" s="47">
        <v>24</v>
      </c>
      <c r="H297" s="45">
        <f t="shared" si="165"/>
        <v>21</v>
      </c>
      <c r="I297" s="65" t="s">
        <v>18</v>
      </c>
      <c r="J297" s="65" t="s">
        <v>24</v>
      </c>
      <c r="K297" s="47">
        <v>1.05</v>
      </c>
      <c r="M297" s="39">
        <v>294</v>
      </c>
      <c r="N297" s="39">
        <v>294</v>
      </c>
      <c r="P297" s="39">
        <v>573</v>
      </c>
      <c r="Q297" s="39" t="s">
        <v>324</v>
      </c>
      <c r="R297" s="39" t="s">
        <v>15</v>
      </c>
      <c r="S297" s="39">
        <v>45</v>
      </c>
      <c r="T297" s="39">
        <v>24</v>
      </c>
      <c r="V297" s="39">
        <v>1.05</v>
      </c>
      <c r="Y297" s="39" t="b">
        <f t="shared" si="166"/>
        <v>1</v>
      </c>
      <c r="Z297" s="39">
        <f t="shared" si="167"/>
        <v>0</v>
      </c>
      <c r="AA297" s="39">
        <f t="shared" si="168"/>
        <v>0</v>
      </c>
      <c r="AB297" s="39" t="b">
        <f t="shared" si="169"/>
        <v>1</v>
      </c>
    </row>
    <row r="298" ht="24" hidden="1" spans="1:28">
      <c r="A298" s="49">
        <v>48</v>
      </c>
      <c r="B298" s="55" t="s">
        <v>15</v>
      </c>
      <c r="C298" s="56" t="s">
        <v>325</v>
      </c>
      <c r="D298" s="45">
        <v>6</v>
      </c>
      <c r="E298" s="49">
        <v>3</v>
      </c>
      <c r="F298" s="49"/>
      <c r="G298" s="49">
        <v>3</v>
      </c>
      <c r="H298" s="45">
        <f t="shared" si="165"/>
        <v>3</v>
      </c>
      <c r="I298" s="45" t="s">
        <v>18</v>
      </c>
      <c r="J298" s="65" t="s">
        <v>30</v>
      </c>
      <c r="K298" s="47">
        <v>1.08</v>
      </c>
      <c r="M298" s="39">
        <v>295</v>
      </c>
      <c r="N298" s="39">
        <v>295</v>
      </c>
      <c r="P298" s="39">
        <v>1115</v>
      </c>
      <c r="Q298" s="39" t="s">
        <v>325</v>
      </c>
      <c r="R298" s="39" t="s">
        <v>15</v>
      </c>
      <c r="S298" s="39">
        <v>6</v>
      </c>
      <c r="T298" s="39">
        <v>3</v>
      </c>
      <c r="V298" s="39">
        <v>1.08</v>
      </c>
      <c r="Y298" s="39" t="b">
        <f t="shared" si="166"/>
        <v>1</v>
      </c>
      <c r="Z298" s="39">
        <f t="shared" si="167"/>
        <v>0</v>
      </c>
      <c r="AA298" s="39">
        <f t="shared" si="168"/>
        <v>0</v>
      </c>
      <c r="AB298" s="39" t="b">
        <f t="shared" si="169"/>
        <v>1</v>
      </c>
    </row>
    <row r="299" ht="24" hidden="1" spans="1:28">
      <c r="A299" s="49">
        <v>48</v>
      </c>
      <c r="B299" s="55" t="s">
        <v>15</v>
      </c>
      <c r="C299" s="56" t="s">
        <v>326</v>
      </c>
      <c r="D299" s="45">
        <v>15</v>
      </c>
      <c r="E299" s="60">
        <v>8</v>
      </c>
      <c r="F299" s="60"/>
      <c r="G299" s="60">
        <v>8</v>
      </c>
      <c r="H299" s="45">
        <f t="shared" si="165"/>
        <v>7</v>
      </c>
      <c r="I299" s="60" t="s">
        <v>18</v>
      </c>
      <c r="J299" s="65" t="s">
        <v>32</v>
      </c>
      <c r="K299" s="47">
        <v>1.09</v>
      </c>
      <c r="M299" s="39">
        <v>296</v>
      </c>
      <c r="N299" s="39">
        <v>296</v>
      </c>
      <c r="P299" s="39">
        <v>1205</v>
      </c>
      <c r="Q299" s="39" t="s">
        <v>326</v>
      </c>
      <c r="R299" s="39" t="s">
        <v>15</v>
      </c>
      <c r="S299" s="39">
        <v>15</v>
      </c>
      <c r="T299" s="39">
        <v>8</v>
      </c>
      <c r="V299" s="39">
        <v>1.09</v>
      </c>
      <c r="Y299" s="39" t="b">
        <f t="shared" si="166"/>
        <v>1</v>
      </c>
      <c r="Z299" s="39">
        <f t="shared" si="167"/>
        <v>0</v>
      </c>
      <c r="AA299" s="39">
        <f t="shared" si="168"/>
        <v>0</v>
      </c>
      <c r="AB299" s="39" t="b">
        <f t="shared" si="169"/>
        <v>1</v>
      </c>
    </row>
    <row r="300" ht="24" hidden="1" spans="1:14">
      <c r="A300" s="65">
        <v>48</v>
      </c>
      <c r="B300" s="58" t="s">
        <v>15</v>
      </c>
      <c r="C300" s="78" t="s">
        <v>327</v>
      </c>
      <c r="D300" s="79">
        <v>50</v>
      </c>
      <c r="E300" s="80">
        <v>50</v>
      </c>
      <c r="F300" s="80">
        <v>50</v>
      </c>
      <c r="G300" s="80"/>
      <c r="H300" s="80"/>
      <c r="I300" s="65" t="s">
        <v>18</v>
      </c>
      <c r="J300" s="65" t="s">
        <v>49</v>
      </c>
      <c r="K300" s="47">
        <v>1.265</v>
      </c>
      <c r="M300" s="39">
        <v>297</v>
      </c>
      <c r="N300" s="39">
        <v>297</v>
      </c>
    </row>
    <row r="301" ht="24" hidden="1" spans="1:28">
      <c r="A301" s="49">
        <v>49</v>
      </c>
      <c r="B301" s="55" t="s">
        <v>15</v>
      </c>
      <c r="C301" s="56" t="s">
        <v>328</v>
      </c>
      <c r="D301" s="45">
        <v>10</v>
      </c>
      <c r="E301" s="49">
        <v>5</v>
      </c>
      <c r="F301" s="49"/>
      <c r="G301" s="49">
        <v>5</v>
      </c>
      <c r="H301" s="45">
        <f t="shared" ref="H301:H303" si="170">D301-E301</f>
        <v>5</v>
      </c>
      <c r="I301" s="45" t="s">
        <v>18</v>
      </c>
      <c r="J301" s="65" t="s">
        <v>27</v>
      </c>
      <c r="K301" s="47">
        <v>1.04</v>
      </c>
      <c r="M301" s="39">
        <v>298</v>
      </c>
      <c r="N301" s="39">
        <v>298</v>
      </c>
      <c r="P301" s="39">
        <v>265</v>
      </c>
      <c r="Q301" s="39" t="s">
        <v>328</v>
      </c>
      <c r="R301" s="39" t="s">
        <v>15</v>
      </c>
      <c r="S301" s="39">
        <v>10</v>
      </c>
      <c r="T301" s="39">
        <v>5</v>
      </c>
      <c r="V301" s="39">
        <v>1.04</v>
      </c>
      <c r="Y301" s="39" t="b">
        <f t="shared" ref="Y301:Y303" si="171">EXACT(R301,B301)</f>
        <v>1</v>
      </c>
      <c r="Z301" s="39">
        <f t="shared" ref="Z301:Z303" si="172">S301-D301</f>
        <v>0</v>
      </c>
      <c r="AA301" s="39">
        <f t="shared" ref="AA301:AA303" si="173">V301-K301</f>
        <v>0</v>
      </c>
      <c r="AB301" s="39" t="b">
        <f t="shared" ref="AB301:AB303" si="174">EXACT(Q301,C301)</f>
        <v>1</v>
      </c>
    </row>
    <row r="302" ht="24" hidden="1" spans="1:28">
      <c r="A302" s="49">
        <v>49</v>
      </c>
      <c r="B302" s="55" t="s">
        <v>15</v>
      </c>
      <c r="C302" s="56" t="s">
        <v>329</v>
      </c>
      <c r="D302" s="45">
        <v>25</v>
      </c>
      <c r="E302" s="60">
        <v>13</v>
      </c>
      <c r="F302" s="60"/>
      <c r="G302" s="63">
        <v>13</v>
      </c>
      <c r="H302" s="45">
        <f t="shared" si="170"/>
        <v>12</v>
      </c>
      <c r="I302" s="60" t="s">
        <v>18</v>
      </c>
      <c r="J302" s="65" t="s">
        <v>49</v>
      </c>
      <c r="K302" s="47">
        <v>1.05</v>
      </c>
      <c r="M302" s="39">
        <v>299</v>
      </c>
      <c r="N302" s="39">
        <v>299</v>
      </c>
      <c r="P302" s="39">
        <v>980</v>
      </c>
      <c r="Q302" s="39" t="s">
        <v>329</v>
      </c>
      <c r="R302" s="39" t="s">
        <v>15</v>
      </c>
      <c r="S302" s="39">
        <v>25</v>
      </c>
      <c r="T302" s="39">
        <v>13</v>
      </c>
      <c r="V302" s="39">
        <v>1.05</v>
      </c>
      <c r="Y302" s="39" t="b">
        <f t="shared" si="171"/>
        <v>1</v>
      </c>
      <c r="Z302" s="39">
        <f t="shared" si="172"/>
        <v>0</v>
      </c>
      <c r="AA302" s="39">
        <f t="shared" si="173"/>
        <v>0</v>
      </c>
      <c r="AB302" s="39" t="b">
        <f t="shared" si="174"/>
        <v>1</v>
      </c>
    </row>
    <row r="303" ht="24" hidden="1" spans="1:28">
      <c r="A303" s="49">
        <v>49</v>
      </c>
      <c r="B303" s="55" t="s">
        <v>15</v>
      </c>
      <c r="C303" s="56" t="s">
        <v>330</v>
      </c>
      <c r="D303" s="45">
        <v>15</v>
      </c>
      <c r="E303" s="60">
        <v>8</v>
      </c>
      <c r="F303" s="60"/>
      <c r="G303" s="60">
        <v>8</v>
      </c>
      <c r="H303" s="45">
        <f t="shared" si="170"/>
        <v>7</v>
      </c>
      <c r="I303" s="60" t="s">
        <v>18</v>
      </c>
      <c r="J303" s="65" t="s">
        <v>32</v>
      </c>
      <c r="K303" s="47">
        <v>1.09</v>
      </c>
      <c r="M303" s="39">
        <v>300</v>
      </c>
      <c r="N303" s="39">
        <v>300</v>
      </c>
      <c r="P303" s="39">
        <v>1206</v>
      </c>
      <c r="Q303" s="39" t="s">
        <v>330</v>
      </c>
      <c r="R303" s="39" t="s">
        <v>15</v>
      </c>
      <c r="S303" s="39">
        <v>15</v>
      </c>
      <c r="T303" s="39">
        <v>8</v>
      </c>
      <c r="V303" s="39">
        <v>1.09</v>
      </c>
      <c r="Y303" s="39" t="b">
        <f t="shared" si="171"/>
        <v>1</v>
      </c>
      <c r="Z303" s="39">
        <f t="shared" si="172"/>
        <v>0</v>
      </c>
      <c r="AA303" s="39">
        <f t="shared" si="173"/>
        <v>0</v>
      </c>
      <c r="AB303" s="39" t="b">
        <f t="shared" si="174"/>
        <v>1</v>
      </c>
    </row>
    <row r="304" ht="36" hidden="1" spans="1:14">
      <c r="A304" s="57">
        <v>49</v>
      </c>
      <c r="B304" s="58" t="s">
        <v>15</v>
      </c>
      <c r="C304" s="59" t="s">
        <v>331</v>
      </c>
      <c r="D304" s="60">
        <v>50</v>
      </c>
      <c r="E304" s="57">
        <v>50</v>
      </c>
      <c r="F304" s="57">
        <v>50</v>
      </c>
      <c r="G304" s="57"/>
      <c r="H304" s="57"/>
      <c r="I304" s="66" t="s">
        <v>18</v>
      </c>
      <c r="J304" s="65" t="s">
        <v>24</v>
      </c>
      <c r="K304" s="47">
        <v>1.261</v>
      </c>
      <c r="M304" s="39">
        <v>301</v>
      </c>
      <c r="N304" s="39">
        <v>301</v>
      </c>
    </row>
    <row r="305" ht="24" hidden="1" spans="1:14">
      <c r="A305" s="57">
        <v>49</v>
      </c>
      <c r="B305" s="58" t="s">
        <v>15</v>
      </c>
      <c r="C305" s="59" t="s">
        <v>332</v>
      </c>
      <c r="D305" s="60">
        <v>50</v>
      </c>
      <c r="E305" s="57">
        <v>50</v>
      </c>
      <c r="F305" s="57">
        <v>50</v>
      </c>
      <c r="G305" s="57"/>
      <c r="H305" s="57"/>
      <c r="I305" s="66" t="s">
        <v>18</v>
      </c>
      <c r="J305" s="65" t="s">
        <v>21</v>
      </c>
      <c r="K305" s="47">
        <v>1.264</v>
      </c>
      <c r="M305" s="39">
        <v>302</v>
      </c>
      <c r="N305" s="39">
        <v>302</v>
      </c>
    </row>
    <row r="306" ht="36" hidden="1" spans="1:28">
      <c r="A306" s="49">
        <v>50</v>
      </c>
      <c r="B306" s="55" t="s">
        <v>15</v>
      </c>
      <c r="C306" s="56" t="s">
        <v>333</v>
      </c>
      <c r="D306" s="45">
        <v>10</v>
      </c>
      <c r="E306" s="60">
        <v>5</v>
      </c>
      <c r="F306" s="60"/>
      <c r="G306" s="60">
        <v>5</v>
      </c>
      <c r="H306" s="45">
        <f t="shared" ref="H306:H312" si="175">D306-E306</f>
        <v>5</v>
      </c>
      <c r="I306" s="60" t="s">
        <v>18</v>
      </c>
      <c r="J306" s="65" t="s">
        <v>32</v>
      </c>
      <c r="K306" s="47">
        <v>1.09</v>
      </c>
      <c r="M306" s="39">
        <v>303</v>
      </c>
      <c r="N306" s="39">
        <v>303</v>
      </c>
      <c r="P306" s="39">
        <v>1207</v>
      </c>
      <c r="Q306" s="39" t="s">
        <v>333</v>
      </c>
      <c r="R306" s="39" t="s">
        <v>15</v>
      </c>
      <c r="S306" s="39">
        <v>10</v>
      </c>
      <c r="T306" s="39">
        <v>5</v>
      </c>
      <c r="V306" s="39">
        <v>1.09</v>
      </c>
      <c r="Y306" s="39" t="b">
        <f t="shared" ref="Y306:Y312" si="176">EXACT(R306,B306)</f>
        <v>1</v>
      </c>
      <c r="Z306" s="39">
        <f t="shared" ref="Z306:Z312" si="177">S306-D306</f>
        <v>0</v>
      </c>
      <c r="AA306" s="39">
        <f t="shared" ref="AA306:AA312" si="178">V306-K306</f>
        <v>0</v>
      </c>
      <c r="AB306" s="39" t="b">
        <f t="shared" ref="AB306:AB312" si="179">EXACT(Q306,C306)</f>
        <v>1</v>
      </c>
    </row>
    <row r="307" ht="24" hidden="1" spans="1:14">
      <c r="A307" s="65">
        <v>50</v>
      </c>
      <c r="B307" s="58" t="s">
        <v>15</v>
      </c>
      <c r="C307" s="78" t="s">
        <v>334</v>
      </c>
      <c r="D307" s="79">
        <v>50</v>
      </c>
      <c r="E307" s="80">
        <v>50</v>
      </c>
      <c r="F307" s="80">
        <v>50</v>
      </c>
      <c r="G307" s="80"/>
      <c r="H307" s="80"/>
      <c r="I307" s="65" t="s">
        <v>18</v>
      </c>
      <c r="J307" s="65" t="s">
        <v>49</v>
      </c>
      <c r="K307" s="47">
        <v>1.265</v>
      </c>
      <c r="M307" s="39">
        <v>304</v>
      </c>
      <c r="N307" s="39">
        <v>304</v>
      </c>
    </row>
    <row r="308" ht="24" hidden="1" spans="1:28">
      <c r="A308" s="49">
        <v>51</v>
      </c>
      <c r="B308" s="55" t="s">
        <v>15</v>
      </c>
      <c r="C308" s="56" t="s">
        <v>335</v>
      </c>
      <c r="D308" s="45">
        <v>10</v>
      </c>
      <c r="E308" s="60">
        <v>5</v>
      </c>
      <c r="F308" s="60"/>
      <c r="G308" s="60">
        <v>5</v>
      </c>
      <c r="H308" s="45">
        <f t="shared" si="175"/>
        <v>5</v>
      </c>
      <c r="I308" s="60" t="s">
        <v>18</v>
      </c>
      <c r="J308" s="65" t="s">
        <v>32</v>
      </c>
      <c r="K308" s="47">
        <v>1.09</v>
      </c>
      <c r="M308" s="39">
        <v>305</v>
      </c>
      <c r="N308" s="39">
        <v>305</v>
      </c>
      <c r="P308" s="39">
        <v>1208</v>
      </c>
      <c r="Q308" s="39" t="s">
        <v>335</v>
      </c>
      <c r="R308" s="39" t="s">
        <v>15</v>
      </c>
      <c r="S308" s="39">
        <v>10</v>
      </c>
      <c r="T308" s="39">
        <v>5</v>
      </c>
      <c r="V308" s="39">
        <v>1.09</v>
      </c>
      <c r="Y308" s="39" t="b">
        <f t="shared" si="176"/>
        <v>1</v>
      </c>
      <c r="Z308" s="39">
        <f t="shared" si="177"/>
        <v>0</v>
      </c>
      <c r="AA308" s="39">
        <f t="shared" si="178"/>
        <v>0</v>
      </c>
      <c r="AB308" s="39" t="b">
        <f t="shared" si="179"/>
        <v>1</v>
      </c>
    </row>
    <row r="309" ht="36" hidden="1" spans="1:28">
      <c r="A309" s="49">
        <v>52</v>
      </c>
      <c r="B309" s="55" t="s">
        <v>15</v>
      </c>
      <c r="C309" s="56" t="s">
        <v>336</v>
      </c>
      <c r="D309" s="45">
        <v>10</v>
      </c>
      <c r="E309" s="49">
        <v>5</v>
      </c>
      <c r="F309" s="49"/>
      <c r="G309" s="49">
        <v>5</v>
      </c>
      <c r="H309" s="45">
        <f t="shared" si="175"/>
        <v>5</v>
      </c>
      <c r="I309" s="45" t="s">
        <v>18</v>
      </c>
      <c r="J309" s="65" t="s">
        <v>27</v>
      </c>
      <c r="K309" s="47">
        <v>1.04</v>
      </c>
      <c r="M309" s="39">
        <v>306</v>
      </c>
      <c r="N309" s="39">
        <v>306</v>
      </c>
      <c r="P309" s="39">
        <v>268</v>
      </c>
      <c r="Q309" s="39" t="s">
        <v>336</v>
      </c>
      <c r="R309" s="39" t="s">
        <v>15</v>
      </c>
      <c r="S309" s="39">
        <v>10</v>
      </c>
      <c r="T309" s="39">
        <v>5</v>
      </c>
      <c r="V309" s="39">
        <v>1.04</v>
      </c>
      <c r="Y309" s="39" t="b">
        <f t="shared" si="176"/>
        <v>1</v>
      </c>
      <c r="Z309" s="39">
        <f t="shared" si="177"/>
        <v>0</v>
      </c>
      <c r="AA309" s="39">
        <f t="shared" si="178"/>
        <v>0</v>
      </c>
      <c r="AB309" s="39" t="b">
        <f t="shared" si="179"/>
        <v>1</v>
      </c>
    </row>
    <row r="310" ht="36" hidden="1" spans="1:28">
      <c r="A310" s="49">
        <v>52</v>
      </c>
      <c r="B310" s="55" t="s">
        <v>15</v>
      </c>
      <c r="C310" s="56" t="s">
        <v>337</v>
      </c>
      <c r="D310" s="45">
        <v>45</v>
      </c>
      <c r="E310" s="47">
        <v>24</v>
      </c>
      <c r="F310" s="47"/>
      <c r="G310" s="47">
        <v>24</v>
      </c>
      <c r="H310" s="45">
        <f t="shared" si="175"/>
        <v>21</v>
      </c>
      <c r="I310" s="65" t="s">
        <v>18</v>
      </c>
      <c r="J310" s="65" t="s">
        <v>24</v>
      </c>
      <c r="K310" s="47">
        <v>1.05</v>
      </c>
      <c r="M310" s="39">
        <v>307</v>
      </c>
      <c r="N310" s="39">
        <v>307</v>
      </c>
      <c r="P310" s="39">
        <v>577</v>
      </c>
      <c r="Q310" s="39" t="s">
        <v>337</v>
      </c>
      <c r="R310" s="39" t="s">
        <v>15</v>
      </c>
      <c r="S310" s="39">
        <v>45</v>
      </c>
      <c r="T310" s="39">
        <v>24</v>
      </c>
      <c r="V310" s="39">
        <v>1.05</v>
      </c>
      <c r="Y310" s="39" t="b">
        <f t="shared" si="176"/>
        <v>1</v>
      </c>
      <c r="Z310" s="39">
        <f t="shared" si="177"/>
        <v>0</v>
      </c>
      <c r="AA310" s="39">
        <f t="shared" si="178"/>
        <v>0</v>
      </c>
      <c r="AB310" s="39" t="b">
        <f t="shared" si="179"/>
        <v>1</v>
      </c>
    </row>
    <row r="311" ht="24" hidden="1" spans="1:28">
      <c r="A311" s="49">
        <v>52</v>
      </c>
      <c r="B311" s="55" t="s">
        <v>15</v>
      </c>
      <c r="C311" s="56" t="s">
        <v>338</v>
      </c>
      <c r="D311" s="45">
        <v>6</v>
      </c>
      <c r="E311" s="49">
        <v>3</v>
      </c>
      <c r="F311" s="49"/>
      <c r="G311" s="49">
        <v>3</v>
      </c>
      <c r="H311" s="45">
        <f t="shared" si="175"/>
        <v>3</v>
      </c>
      <c r="I311" s="45" t="s">
        <v>18</v>
      </c>
      <c r="J311" s="65" t="s">
        <v>30</v>
      </c>
      <c r="K311" s="47">
        <v>1.08</v>
      </c>
      <c r="M311" s="39">
        <v>308</v>
      </c>
      <c r="N311" s="39">
        <v>308</v>
      </c>
      <c r="P311" s="39">
        <v>1119</v>
      </c>
      <c r="Q311" s="39" t="s">
        <v>338</v>
      </c>
      <c r="R311" s="39" t="s">
        <v>15</v>
      </c>
      <c r="S311" s="39">
        <v>6</v>
      </c>
      <c r="T311" s="39">
        <v>3</v>
      </c>
      <c r="V311" s="39">
        <v>1.08</v>
      </c>
      <c r="Y311" s="39" t="b">
        <f t="shared" si="176"/>
        <v>1</v>
      </c>
      <c r="Z311" s="39">
        <f t="shared" si="177"/>
        <v>0</v>
      </c>
      <c r="AA311" s="39">
        <f t="shared" si="178"/>
        <v>0</v>
      </c>
      <c r="AB311" s="39" t="b">
        <f t="shared" si="179"/>
        <v>1</v>
      </c>
    </row>
    <row r="312" hidden="1" spans="1:28">
      <c r="A312" s="49">
        <v>52</v>
      </c>
      <c r="B312" s="55" t="s">
        <v>15</v>
      </c>
      <c r="C312" s="56" t="s">
        <v>339</v>
      </c>
      <c r="D312" s="45">
        <v>10</v>
      </c>
      <c r="E312" s="60">
        <v>5</v>
      </c>
      <c r="F312" s="60"/>
      <c r="G312" s="60">
        <v>5</v>
      </c>
      <c r="H312" s="45">
        <f t="shared" si="175"/>
        <v>5</v>
      </c>
      <c r="I312" s="60" t="s">
        <v>18</v>
      </c>
      <c r="J312" s="65" t="s">
        <v>32</v>
      </c>
      <c r="K312" s="47">
        <v>1.09</v>
      </c>
      <c r="M312" s="39">
        <v>309</v>
      </c>
      <c r="N312" s="39">
        <v>309</v>
      </c>
      <c r="P312" s="39">
        <v>1209</v>
      </c>
      <c r="Q312" s="39" t="s">
        <v>339</v>
      </c>
      <c r="R312" s="39" t="s">
        <v>15</v>
      </c>
      <c r="S312" s="39">
        <v>10</v>
      </c>
      <c r="T312" s="39">
        <v>5</v>
      </c>
      <c r="V312" s="39">
        <v>1.09</v>
      </c>
      <c r="Y312" s="39" t="b">
        <f t="shared" si="176"/>
        <v>1</v>
      </c>
      <c r="Z312" s="39">
        <f t="shared" si="177"/>
        <v>0</v>
      </c>
      <c r="AA312" s="39">
        <f t="shared" si="178"/>
        <v>0</v>
      </c>
      <c r="AB312" s="39" t="b">
        <f t="shared" si="179"/>
        <v>1</v>
      </c>
    </row>
    <row r="313" ht="24" hidden="1" spans="1:14">
      <c r="A313" s="57">
        <v>52</v>
      </c>
      <c r="B313" s="58" t="s">
        <v>15</v>
      </c>
      <c r="C313" s="59" t="s">
        <v>340</v>
      </c>
      <c r="D313" s="60">
        <v>50</v>
      </c>
      <c r="E313" s="57">
        <v>50</v>
      </c>
      <c r="F313" s="57">
        <v>50</v>
      </c>
      <c r="G313" s="57"/>
      <c r="H313" s="57"/>
      <c r="I313" s="66" t="s">
        <v>18</v>
      </c>
      <c r="J313" s="65" t="s">
        <v>24</v>
      </c>
      <c r="K313" s="47">
        <v>1.261</v>
      </c>
      <c r="M313" s="39">
        <v>310</v>
      </c>
      <c r="N313" s="39">
        <v>310</v>
      </c>
    </row>
    <row r="314" ht="24" hidden="1" spans="1:14">
      <c r="A314" s="57">
        <v>52</v>
      </c>
      <c r="B314" s="58" t="s">
        <v>15</v>
      </c>
      <c r="C314" s="59" t="s">
        <v>341</v>
      </c>
      <c r="D314" s="60">
        <v>50</v>
      </c>
      <c r="E314" s="57">
        <v>50</v>
      </c>
      <c r="F314" s="57">
        <v>50</v>
      </c>
      <c r="G314" s="57"/>
      <c r="H314" s="57"/>
      <c r="I314" s="66" t="s">
        <v>18</v>
      </c>
      <c r="J314" s="65" t="s">
        <v>21</v>
      </c>
      <c r="K314" s="47">
        <v>1.264</v>
      </c>
      <c r="M314" s="39">
        <v>311</v>
      </c>
      <c r="N314" s="39">
        <v>311</v>
      </c>
    </row>
    <row r="315" ht="24" hidden="1" spans="1:28">
      <c r="A315" s="49">
        <v>53</v>
      </c>
      <c r="B315" s="55" t="s">
        <v>15</v>
      </c>
      <c r="C315" s="56" t="s">
        <v>342</v>
      </c>
      <c r="D315" s="45">
        <v>45</v>
      </c>
      <c r="E315" s="47">
        <v>24</v>
      </c>
      <c r="F315" s="47"/>
      <c r="G315" s="47">
        <v>24</v>
      </c>
      <c r="H315" s="45">
        <f t="shared" ref="H315:H320" si="180">D315-E315</f>
        <v>21</v>
      </c>
      <c r="I315" s="65" t="s">
        <v>18</v>
      </c>
      <c r="J315" s="65" t="s">
        <v>24</v>
      </c>
      <c r="K315" s="47">
        <v>1.05</v>
      </c>
      <c r="M315" s="39">
        <v>312</v>
      </c>
      <c r="N315" s="39">
        <v>312</v>
      </c>
      <c r="P315" s="39">
        <v>578</v>
      </c>
      <c r="Q315" s="39" t="s">
        <v>342</v>
      </c>
      <c r="R315" s="39" t="s">
        <v>15</v>
      </c>
      <c r="S315" s="39">
        <v>45</v>
      </c>
      <c r="T315" s="39">
        <v>24</v>
      </c>
      <c r="V315" s="39">
        <v>1.05</v>
      </c>
      <c r="Y315" s="39" t="b">
        <f t="shared" ref="Y315:Y320" si="181">EXACT(R315,B315)</f>
        <v>1</v>
      </c>
      <c r="Z315" s="39">
        <f t="shared" ref="Z315:Z320" si="182">S315-D315</f>
        <v>0</v>
      </c>
      <c r="AA315" s="39">
        <f t="shared" ref="AA315:AA320" si="183">V315-K315</f>
        <v>0</v>
      </c>
      <c r="AB315" s="39" t="b">
        <f t="shared" ref="AB315:AB320" si="184">EXACT(Q315,C315)</f>
        <v>1</v>
      </c>
    </row>
    <row r="316" ht="24" hidden="1" spans="1:28">
      <c r="A316" s="49">
        <v>53</v>
      </c>
      <c r="B316" s="55" t="s">
        <v>15</v>
      </c>
      <c r="C316" s="56" t="s">
        <v>343</v>
      </c>
      <c r="D316" s="45">
        <v>10</v>
      </c>
      <c r="E316" s="60">
        <v>5</v>
      </c>
      <c r="F316" s="60"/>
      <c r="G316" s="60">
        <v>5</v>
      </c>
      <c r="H316" s="45">
        <f t="shared" si="180"/>
        <v>5</v>
      </c>
      <c r="I316" s="60" t="s">
        <v>18</v>
      </c>
      <c r="J316" s="65" t="s">
        <v>32</v>
      </c>
      <c r="K316" s="47">
        <v>1.09</v>
      </c>
      <c r="M316" s="39">
        <v>313</v>
      </c>
      <c r="N316" s="39">
        <v>313</v>
      </c>
      <c r="P316" s="39">
        <v>1210</v>
      </c>
      <c r="Q316" s="39" t="s">
        <v>343</v>
      </c>
      <c r="R316" s="39" t="s">
        <v>15</v>
      </c>
      <c r="S316" s="39">
        <v>10</v>
      </c>
      <c r="T316" s="39">
        <v>5</v>
      </c>
      <c r="V316" s="39">
        <v>1.09</v>
      </c>
      <c r="Y316" s="39" t="b">
        <f t="shared" si="181"/>
        <v>1</v>
      </c>
      <c r="Z316" s="39">
        <f t="shared" si="182"/>
        <v>0</v>
      </c>
      <c r="AA316" s="39">
        <f t="shared" si="183"/>
        <v>0</v>
      </c>
      <c r="AB316" s="39" t="b">
        <f t="shared" si="184"/>
        <v>1</v>
      </c>
    </row>
    <row r="317" ht="24" hidden="1" spans="1:14">
      <c r="A317" s="57">
        <v>53</v>
      </c>
      <c r="B317" s="58" t="s">
        <v>15</v>
      </c>
      <c r="C317" s="59" t="s">
        <v>344</v>
      </c>
      <c r="D317" s="60">
        <v>50</v>
      </c>
      <c r="E317" s="57">
        <v>50</v>
      </c>
      <c r="F317" s="57">
        <v>50</v>
      </c>
      <c r="G317" s="57"/>
      <c r="H317" s="57"/>
      <c r="I317" s="66" t="s">
        <v>18</v>
      </c>
      <c r="J317" s="65" t="s">
        <v>24</v>
      </c>
      <c r="K317" s="47">
        <v>1.261</v>
      </c>
      <c r="M317" s="39">
        <v>314</v>
      </c>
      <c r="N317" s="39">
        <v>314</v>
      </c>
    </row>
    <row r="318" ht="24" hidden="1" spans="1:14">
      <c r="A318" s="65">
        <v>53</v>
      </c>
      <c r="B318" s="58" t="s">
        <v>15</v>
      </c>
      <c r="C318" s="78" t="s">
        <v>345</v>
      </c>
      <c r="D318" s="79">
        <v>50</v>
      </c>
      <c r="E318" s="80">
        <v>50</v>
      </c>
      <c r="F318" s="80">
        <v>50</v>
      </c>
      <c r="G318" s="80"/>
      <c r="H318" s="80"/>
      <c r="I318" s="65" t="s">
        <v>18</v>
      </c>
      <c r="J318" s="65" t="s">
        <v>49</v>
      </c>
      <c r="K318" s="47">
        <v>1.265</v>
      </c>
      <c r="M318" s="39">
        <v>315</v>
      </c>
      <c r="N318" s="39">
        <v>315</v>
      </c>
    </row>
    <row r="319" ht="24" hidden="1" spans="1:14">
      <c r="A319" s="72">
        <v>53</v>
      </c>
      <c r="B319" s="73" t="s">
        <v>15</v>
      </c>
      <c r="C319" s="74" t="s">
        <v>346</v>
      </c>
      <c r="D319" s="72">
        <v>40</v>
      </c>
      <c r="E319" s="75">
        <v>40</v>
      </c>
      <c r="F319" s="75">
        <v>40</v>
      </c>
      <c r="G319" s="75"/>
      <c r="H319" s="75"/>
      <c r="I319" s="77" t="s">
        <v>18</v>
      </c>
      <c r="J319" s="65" t="s">
        <v>59</v>
      </c>
      <c r="K319" s="47">
        <v>1.266</v>
      </c>
      <c r="M319" s="39">
        <v>316</v>
      </c>
      <c r="N319" s="39">
        <v>316</v>
      </c>
    </row>
    <row r="320" ht="24" hidden="1" spans="1:28">
      <c r="A320" s="49">
        <v>54</v>
      </c>
      <c r="B320" s="55" t="s">
        <v>15</v>
      </c>
      <c r="C320" s="56" t="s">
        <v>347</v>
      </c>
      <c r="D320" s="45">
        <v>10</v>
      </c>
      <c r="E320" s="60">
        <v>5</v>
      </c>
      <c r="F320" s="60"/>
      <c r="G320" s="60">
        <v>5</v>
      </c>
      <c r="H320" s="45">
        <f t="shared" si="180"/>
        <v>5</v>
      </c>
      <c r="I320" s="60" t="s">
        <v>18</v>
      </c>
      <c r="J320" s="65" t="s">
        <v>32</v>
      </c>
      <c r="K320" s="47">
        <v>1.09</v>
      </c>
      <c r="M320" s="39">
        <v>317</v>
      </c>
      <c r="N320" s="39">
        <v>317</v>
      </c>
      <c r="P320" s="39">
        <v>1211</v>
      </c>
      <c r="Q320" s="39" t="s">
        <v>347</v>
      </c>
      <c r="R320" s="39" t="s">
        <v>15</v>
      </c>
      <c r="S320" s="39">
        <v>10</v>
      </c>
      <c r="T320" s="39">
        <v>5</v>
      </c>
      <c r="V320" s="39">
        <v>1.09</v>
      </c>
      <c r="Y320" s="39" t="b">
        <f t="shared" si="181"/>
        <v>1</v>
      </c>
      <c r="Z320" s="39">
        <f t="shared" si="182"/>
        <v>0</v>
      </c>
      <c r="AA320" s="39">
        <f t="shared" si="183"/>
        <v>0</v>
      </c>
      <c r="AB320" s="39" t="b">
        <f t="shared" si="184"/>
        <v>1</v>
      </c>
    </row>
    <row r="321" ht="24" hidden="1" spans="1:14">
      <c r="A321" s="57">
        <v>54</v>
      </c>
      <c r="B321" s="58" t="s">
        <v>15</v>
      </c>
      <c r="C321" s="59" t="s">
        <v>348</v>
      </c>
      <c r="D321" s="60">
        <v>50</v>
      </c>
      <c r="E321" s="57">
        <v>50</v>
      </c>
      <c r="F321" s="57">
        <v>50</v>
      </c>
      <c r="G321" s="57"/>
      <c r="H321" s="57"/>
      <c r="I321" s="66" t="s">
        <v>18</v>
      </c>
      <c r="J321" s="65" t="s">
        <v>24</v>
      </c>
      <c r="K321" s="47">
        <v>1.261</v>
      </c>
      <c r="M321" s="39">
        <v>318</v>
      </c>
      <c r="N321" s="39">
        <v>318</v>
      </c>
    </row>
    <row r="322" hidden="1" spans="1:14">
      <c r="A322" s="65">
        <v>54</v>
      </c>
      <c r="B322" s="58" t="s">
        <v>15</v>
      </c>
      <c r="C322" s="78" t="s">
        <v>349</v>
      </c>
      <c r="D322" s="79">
        <v>50</v>
      </c>
      <c r="E322" s="80">
        <v>50</v>
      </c>
      <c r="F322" s="80">
        <v>50</v>
      </c>
      <c r="G322" s="80"/>
      <c r="H322" s="80"/>
      <c r="I322" s="65" t="s">
        <v>18</v>
      </c>
      <c r="J322" s="65" t="s">
        <v>49</v>
      </c>
      <c r="K322" s="47">
        <v>1.265</v>
      </c>
      <c r="M322" s="39">
        <v>319</v>
      </c>
      <c r="N322" s="39">
        <v>319</v>
      </c>
    </row>
    <row r="323" ht="24" hidden="1" spans="1:28">
      <c r="A323" s="49">
        <v>55</v>
      </c>
      <c r="B323" s="55" t="s">
        <v>15</v>
      </c>
      <c r="C323" s="56" t="s">
        <v>350</v>
      </c>
      <c r="D323" s="45">
        <v>7</v>
      </c>
      <c r="E323" s="49">
        <v>4</v>
      </c>
      <c r="F323" s="49"/>
      <c r="G323" s="49">
        <v>4</v>
      </c>
      <c r="H323" s="45">
        <f t="shared" ref="H323:H328" si="185">D323-E323</f>
        <v>3</v>
      </c>
      <c r="I323" s="45" t="s">
        <v>18</v>
      </c>
      <c r="J323" s="65" t="s">
        <v>19</v>
      </c>
      <c r="K323" s="47">
        <v>1.03</v>
      </c>
      <c r="M323" s="39">
        <v>320</v>
      </c>
      <c r="N323" s="39">
        <v>320</v>
      </c>
      <c r="P323" s="39">
        <v>110</v>
      </c>
      <c r="Q323" s="39" t="s">
        <v>350</v>
      </c>
      <c r="R323" s="39" t="s">
        <v>15</v>
      </c>
      <c r="S323" s="39">
        <v>7</v>
      </c>
      <c r="T323" s="39">
        <v>4</v>
      </c>
      <c r="V323" s="39">
        <v>1.03</v>
      </c>
      <c r="Y323" s="39" t="b">
        <f t="shared" ref="Y323:Y328" si="186">EXACT(R323,B323)</f>
        <v>1</v>
      </c>
      <c r="Z323" s="39">
        <f t="shared" ref="Z323:Z328" si="187">S323-D323</f>
        <v>0</v>
      </c>
      <c r="AA323" s="39">
        <f t="shared" ref="AA323:AA328" si="188">V323-K323</f>
        <v>0</v>
      </c>
      <c r="AB323" s="39" t="b">
        <f t="shared" ref="AB323:AB328" si="189">EXACT(Q323,C323)</f>
        <v>1</v>
      </c>
    </row>
    <row r="324" ht="24" hidden="1" spans="1:28">
      <c r="A324" s="49">
        <v>55</v>
      </c>
      <c r="B324" s="55" t="s">
        <v>15</v>
      </c>
      <c r="C324" s="56" t="s">
        <v>351</v>
      </c>
      <c r="D324" s="45">
        <v>10</v>
      </c>
      <c r="E324" s="60">
        <v>5</v>
      </c>
      <c r="F324" s="60"/>
      <c r="G324" s="60">
        <v>5</v>
      </c>
      <c r="H324" s="45">
        <f t="shared" si="185"/>
        <v>5</v>
      </c>
      <c r="I324" s="60" t="s">
        <v>18</v>
      </c>
      <c r="J324" s="65" t="s">
        <v>32</v>
      </c>
      <c r="K324" s="47">
        <v>1.09</v>
      </c>
      <c r="M324" s="39">
        <v>321</v>
      </c>
      <c r="N324" s="39">
        <v>321</v>
      </c>
      <c r="P324" s="39">
        <v>1212</v>
      </c>
      <c r="Q324" s="39" t="s">
        <v>351</v>
      </c>
      <c r="R324" s="39" t="s">
        <v>15</v>
      </c>
      <c r="S324" s="39">
        <v>10</v>
      </c>
      <c r="T324" s="39">
        <v>5</v>
      </c>
      <c r="V324" s="39">
        <v>1.09</v>
      </c>
      <c r="Y324" s="39" t="b">
        <f t="shared" si="186"/>
        <v>1</v>
      </c>
      <c r="Z324" s="39">
        <f t="shared" si="187"/>
        <v>0</v>
      </c>
      <c r="AA324" s="39">
        <f t="shared" si="188"/>
        <v>0</v>
      </c>
      <c r="AB324" s="39" t="b">
        <f t="shared" si="189"/>
        <v>1</v>
      </c>
    </row>
    <row r="325" ht="24" hidden="1" spans="1:14">
      <c r="A325" s="65">
        <v>55</v>
      </c>
      <c r="B325" s="58" t="s">
        <v>15</v>
      </c>
      <c r="C325" s="78" t="s">
        <v>352</v>
      </c>
      <c r="D325" s="79">
        <v>50</v>
      </c>
      <c r="E325" s="80">
        <v>50</v>
      </c>
      <c r="F325" s="80">
        <v>50</v>
      </c>
      <c r="G325" s="80"/>
      <c r="H325" s="80"/>
      <c r="I325" s="65" t="s">
        <v>18</v>
      </c>
      <c r="J325" s="65" t="s">
        <v>49</v>
      </c>
      <c r="K325" s="47">
        <v>1.265</v>
      </c>
      <c r="M325" s="39">
        <v>322</v>
      </c>
      <c r="N325" s="39">
        <v>322</v>
      </c>
    </row>
    <row r="326" ht="36" hidden="1" spans="1:28">
      <c r="A326" s="49">
        <v>56</v>
      </c>
      <c r="B326" s="55" t="s">
        <v>15</v>
      </c>
      <c r="C326" s="56" t="s">
        <v>353</v>
      </c>
      <c r="D326" s="45">
        <v>10</v>
      </c>
      <c r="E326" s="49">
        <v>5</v>
      </c>
      <c r="F326" s="49"/>
      <c r="G326" s="49">
        <v>5</v>
      </c>
      <c r="H326" s="45">
        <f t="shared" si="185"/>
        <v>5</v>
      </c>
      <c r="I326" s="45" t="s">
        <v>18</v>
      </c>
      <c r="J326" s="65" t="s">
        <v>27</v>
      </c>
      <c r="K326" s="47">
        <v>1.04</v>
      </c>
      <c r="M326" s="39">
        <v>323</v>
      </c>
      <c r="N326" s="39">
        <v>323</v>
      </c>
      <c r="P326" s="39">
        <v>272</v>
      </c>
      <c r="Q326" s="39" t="s">
        <v>353</v>
      </c>
      <c r="R326" s="39" t="s">
        <v>15</v>
      </c>
      <c r="S326" s="39">
        <v>10</v>
      </c>
      <c r="T326" s="39">
        <v>5</v>
      </c>
      <c r="V326" s="39">
        <v>1.04</v>
      </c>
      <c r="Y326" s="39" t="b">
        <f t="shared" si="186"/>
        <v>1</v>
      </c>
      <c r="Z326" s="39">
        <f t="shared" si="187"/>
        <v>0</v>
      </c>
      <c r="AA326" s="39">
        <f t="shared" si="188"/>
        <v>0</v>
      </c>
      <c r="AB326" s="39" t="b">
        <f t="shared" si="189"/>
        <v>1</v>
      </c>
    </row>
    <row r="327" ht="24" hidden="1" spans="1:28">
      <c r="A327" s="49">
        <v>56</v>
      </c>
      <c r="B327" s="55" t="s">
        <v>15</v>
      </c>
      <c r="C327" s="56" t="s">
        <v>354</v>
      </c>
      <c r="D327" s="45">
        <v>6</v>
      </c>
      <c r="E327" s="49">
        <v>3</v>
      </c>
      <c r="F327" s="49"/>
      <c r="G327" s="49">
        <v>3</v>
      </c>
      <c r="H327" s="45">
        <f t="shared" si="185"/>
        <v>3</v>
      </c>
      <c r="I327" s="45" t="s">
        <v>18</v>
      </c>
      <c r="J327" s="65" t="s">
        <v>30</v>
      </c>
      <c r="K327" s="47">
        <v>1.08</v>
      </c>
      <c r="M327" s="39">
        <v>324</v>
      </c>
      <c r="N327" s="39">
        <v>324</v>
      </c>
      <c r="P327" s="39">
        <v>1123</v>
      </c>
      <c r="Q327" s="39" t="s">
        <v>354</v>
      </c>
      <c r="R327" s="39" t="s">
        <v>15</v>
      </c>
      <c r="S327" s="39">
        <v>6</v>
      </c>
      <c r="T327" s="39">
        <v>3</v>
      </c>
      <c r="V327" s="39">
        <v>1.08</v>
      </c>
      <c r="Y327" s="39" t="b">
        <f t="shared" si="186"/>
        <v>1</v>
      </c>
      <c r="Z327" s="39">
        <f t="shared" si="187"/>
        <v>0</v>
      </c>
      <c r="AA327" s="39">
        <f t="shared" si="188"/>
        <v>0</v>
      </c>
      <c r="AB327" s="39" t="b">
        <f t="shared" si="189"/>
        <v>1</v>
      </c>
    </row>
    <row r="328" ht="24" hidden="1" spans="1:28">
      <c r="A328" s="49">
        <v>56</v>
      </c>
      <c r="B328" s="55" t="s">
        <v>15</v>
      </c>
      <c r="C328" s="56" t="s">
        <v>355</v>
      </c>
      <c r="D328" s="45">
        <v>10</v>
      </c>
      <c r="E328" s="60">
        <v>5</v>
      </c>
      <c r="F328" s="60"/>
      <c r="G328" s="60">
        <v>5</v>
      </c>
      <c r="H328" s="45">
        <f t="shared" si="185"/>
        <v>5</v>
      </c>
      <c r="I328" s="60" t="s">
        <v>18</v>
      </c>
      <c r="J328" s="65" t="s">
        <v>32</v>
      </c>
      <c r="K328" s="47">
        <v>1.09</v>
      </c>
      <c r="M328" s="39">
        <v>325</v>
      </c>
      <c r="N328" s="39">
        <v>325</v>
      </c>
      <c r="P328" s="39">
        <v>1213</v>
      </c>
      <c r="Q328" s="39" t="s">
        <v>355</v>
      </c>
      <c r="R328" s="39" t="s">
        <v>15</v>
      </c>
      <c r="S328" s="39">
        <v>10</v>
      </c>
      <c r="T328" s="39">
        <v>5</v>
      </c>
      <c r="V328" s="39">
        <v>1.09</v>
      </c>
      <c r="Y328" s="39" t="b">
        <f t="shared" si="186"/>
        <v>1</v>
      </c>
      <c r="Z328" s="39">
        <f t="shared" si="187"/>
        <v>0</v>
      </c>
      <c r="AA328" s="39">
        <f t="shared" si="188"/>
        <v>0</v>
      </c>
      <c r="AB328" s="39" t="b">
        <f t="shared" si="189"/>
        <v>1</v>
      </c>
    </row>
    <row r="329" ht="36" hidden="1" spans="1:14">
      <c r="A329" s="65">
        <v>56</v>
      </c>
      <c r="B329" s="58" t="s">
        <v>15</v>
      </c>
      <c r="C329" s="78" t="s">
        <v>356</v>
      </c>
      <c r="D329" s="79">
        <v>50</v>
      </c>
      <c r="E329" s="80">
        <v>50</v>
      </c>
      <c r="F329" s="80">
        <v>50</v>
      </c>
      <c r="G329" s="80"/>
      <c r="H329" s="80"/>
      <c r="I329" s="65" t="s">
        <v>18</v>
      </c>
      <c r="J329" s="65" t="s">
        <v>49</v>
      </c>
      <c r="K329" s="47">
        <v>1.265</v>
      </c>
      <c r="M329" s="39">
        <v>326</v>
      </c>
      <c r="N329" s="39">
        <v>326</v>
      </c>
    </row>
    <row r="330" ht="36" hidden="1" spans="1:28">
      <c r="A330" s="49">
        <v>57</v>
      </c>
      <c r="B330" s="55" t="s">
        <v>15</v>
      </c>
      <c r="C330" s="56" t="s">
        <v>357</v>
      </c>
      <c r="D330" s="45">
        <v>10</v>
      </c>
      <c r="E330" s="49">
        <v>5</v>
      </c>
      <c r="F330" s="49"/>
      <c r="G330" s="49">
        <v>5</v>
      </c>
      <c r="H330" s="45">
        <f t="shared" ref="H330:H332" si="190">D330-E330</f>
        <v>5</v>
      </c>
      <c r="I330" s="45" t="s">
        <v>18</v>
      </c>
      <c r="J330" s="65" t="s">
        <v>19</v>
      </c>
      <c r="K330" s="47">
        <v>1.03</v>
      </c>
      <c r="M330" s="39">
        <v>327</v>
      </c>
      <c r="N330" s="39">
        <v>327</v>
      </c>
      <c r="P330" s="39">
        <v>112</v>
      </c>
      <c r="Q330" s="39" t="s">
        <v>357</v>
      </c>
      <c r="R330" s="39" t="s">
        <v>15</v>
      </c>
      <c r="S330" s="39">
        <v>10</v>
      </c>
      <c r="T330" s="39">
        <v>5</v>
      </c>
      <c r="V330" s="39">
        <v>1.03</v>
      </c>
      <c r="Y330" s="39" t="b">
        <f t="shared" ref="Y330:Y332" si="191">EXACT(R330,B330)</f>
        <v>1</v>
      </c>
      <c r="Z330" s="39">
        <f t="shared" ref="Z330:Z332" si="192">S330-D330</f>
        <v>0</v>
      </c>
      <c r="AA330" s="39">
        <f t="shared" ref="AA330:AA332" si="193">V330-K330</f>
        <v>0</v>
      </c>
      <c r="AB330" s="39" t="b">
        <f t="shared" ref="AB330:AB332" si="194">EXACT(Q330,C330)</f>
        <v>1</v>
      </c>
    </row>
    <row r="331" ht="24" hidden="1" spans="1:28">
      <c r="A331" s="49">
        <v>57</v>
      </c>
      <c r="B331" s="55" t="s">
        <v>15</v>
      </c>
      <c r="C331" s="56" t="s">
        <v>358</v>
      </c>
      <c r="D331" s="45">
        <v>10</v>
      </c>
      <c r="E331" s="49">
        <v>5</v>
      </c>
      <c r="F331" s="49"/>
      <c r="G331" s="49">
        <v>5</v>
      </c>
      <c r="H331" s="45">
        <f t="shared" si="190"/>
        <v>5</v>
      </c>
      <c r="I331" s="45" t="s">
        <v>18</v>
      </c>
      <c r="J331" s="65" t="s">
        <v>27</v>
      </c>
      <c r="K331" s="47">
        <v>1.04</v>
      </c>
      <c r="M331" s="39">
        <v>328</v>
      </c>
      <c r="N331" s="39">
        <v>328</v>
      </c>
      <c r="P331" s="39">
        <v>273</v>
      </c>
      <c r="Q331" s="39" t="s">
        <v>358</v>
      </c>
      <c r="R331" s="39" t="s">
        <v>15</v>
      </c>
      <c r="S331" s="39">
        <v>10</v>
      </c>
      <c r="T331" s="39">
        <v>5</v>
      </c>
      <c r="V331" s="39">
        <v>1.04</v>
      </c>
      <c r="Y331" s="39" t="b">
        <f t="shared" si="191"/>
        <v>1</v>
      </c>
      <c r="Z331" s="39">
        <f t="shared" si="192"/>
        <v>0</v>
      </c>
      <c r="AA331" s="39">
        <f t="shared" si="193"/>
        <v>0</v>
      </c>
      <c r="AB331" s="39" t="b">
        <f t="shared" si="194"/>
        <v>1</v>
      </c>
    </row>
    <row r="332" ht="24" hidden="1" spans="1:28">
      <c r="A332" s="49">
        <v>57</v>
      </c>
      <c r="B332" s="55" t="s">
        <v>15</v>
      </c>
      <c r="C332" s="56" t="s">
        <v>359</v>
      </c>
      <c r="D332" s="45">
        <v>10</v>
      </c>
      <c r="E332" s="60">
        <v>5</v>
      </c>
      <c r="F332" s="60"/>
      <c r="G332" s="60">
        <v>5</v>
      </c>
      <c r="H332" s="45">
        <f t="shared" si="190"/>
        <v>5</v>
      </c>
      <c r="I332" s="60" t="s">
        <v>18</v>
      </c>
      <c r="J332" s="65" t="s">
        <v>32</v>
      </c>
      <c r="K332" s="47">
        <v>1.09</v>
      </c>
      <c r="M332" s="39">
        <v>329</v>
      </c>
      <c r="N332" s="39">
        <v>329</v>
      </c>
      <c r="P332" s="39">
        <v>1214</v>
      </c>
      <c r="Q332" s="39" t="s">
        <v>359</v>
      </c>
      <c r="R332" s="39" t="s">
        <v>15</v>
      </c>
      <c r="S332" s="39">
        <v>10</v>
      </c>
      <c r="T332" s="39">
        <v>5</v>
      </c>
      <c r="V332" s="39">
        <v>1.09</v>
      </c>
      <c r="Y332" s="39" t="b">
        <f t="shared" si="191"/>
        <v>1</v>
      </c>
      <c r="Z332" s="39">
        <f t="shared" si="192"/>
        <v>0</v>
      </c>
      <c r="AA332" s="39">
        <f t="shared" si="193"/>
        <v>0</v>
      </c>
      <c r="AB332" s="39" t="b">
        <f t="shared" si="194"/>
        <v>1</v>
      </c>
    </row>
    <row r="333" ht="24" hidden="1" spans="1:14">
      <c r="A333" s="57">
        <v>57</v>
      </c>
      <c r="B333" s="58" t="s">
        <v>15</v>
      </c>
      <c r="C333" s="59" t="s">
        <v>360</v>
      </c>
      <c r="D333" s="60">
        <v>50</v>
      </c>
      <c r="E333" s="57">
        <v>50</v>
      </c>
      <c r="F333" s="57">
        <v>50</v>
      </c>
      <c r="G333" s="57"/>
      <c r="H333" s="57"/>
      <c r="I333" s="66" t="s">
        <v>18</v>
      </c>
      <c r="J333" s="65" t="s">
        <v>24</v>
      </c>
      <c r="K333" s="47">
        <v>1.261</v>
      </c>
      <c r="M333" s="39">
        <v>330</v>
      </c>
      <c r="N333" s="39">
        <v>330</v>
      </c>
    </row>
    <row r="334" ht="24" hidden="1" spans="1:28">
      <c r="A334" s="49">
        <v>58</v>
      </c>
      <c r="B334" s="55" t="s">
        <v>15</v>
      </c>
      <c r="C334" s="56" t="s">
        <v>361</v>
      </c>
      <c r="D334" s="45">
        <v>10</v>
      </c>
      <c r="E334" s="49">
        <v>5</v>
      </c>
      <c r="F334" s="49"/>
      <c r="G334" s="49">
        <v>5</v>
      </c>
      <c r="H334" s="45">
        <f t="shared" ref="H334:H336" si="195">D334-E334</f>
        <v>5</v>
      </c>
      <c r="I334" s="45" t="s">
        <v>18</v>
      </c>
      <c r="J334" s="65" t="s">
        <v>19</v>
      </c>
      <c r="K334" s="47">
        <v>1.03</v>
      </c>
      <c r="M334" s="39">
        <v>331</v>
      </c>
      <c r="N334" s="39">
        <v>331</v>
      </c>
      <c r="P334" s="39">
        <v>113</v>
      </c>
      <c r="Q334" s="39" t="s">
        <v>361</v>
      </c>
      <c r="R334" s="39" t="s">
        <v>15</v>
      </c>
      <c r="S334" s="39">
        <v>10</v>
      </c>
      <c r="T334" s="39">
        <v>5</v>
      </c>
      <c r="V334" s="39">
        <v>1.03</v>
      </c>
      <c r="Y334" s="39" t="b">
        <f t="shared" ref="Y334:Y336" si="196">EXACT(R334,B334)</f>
        <v>1</v>
      </c>
      <c r="Z334" s="39">
        <f t="shared" ref="Z334:Z336" si="197">S334-D334</f>
        <v>0</v>
      </c>
      <c r="AA334" s="39">
        <f t="shared" ref="AA334:AA336" si="198">V334-K334</f>
        <v>0</v>
      </c>
      <c r="AB334" s="39" t="b">
        <f t="shared" ref="AB334:AB336" si="199">EXACT(Q334,C334)</f>
        <v>1</v>
      </c>
    </row>
    <row r="335" ht="24" hidden="1" spans="1:28">
      <c r="A335" s="49">
        <v>58</v>
      </c>
      <c r="B335" s="55" t="s">
        <v>15</v>
      </c>
      <c r="C335" s="56" t="s">
        <v>362</v>
      </c>
      <c r="D335" s="45">
        <v>10</v>
      </c>
      <c r="E335" s="60">
        <v>5</v>
      </c>
      <c r="F335" s="60"/>
      <c r="G335" s="60">
        <v>5</v>
      </c>
      <c r="H335" s="45">
        <f t="shared" si="195"/>
        <v>5</v>
      </c>
      <c r="I335" s="60" t="s">
        <v>18</v>
      </c>
      <c r="J335" s="65" t="s">
        <v>32</v>
      </c>
      <c r="K335" s="47">
        <v>1.09</v>
      </c>
      <c r="M335" s="39">
        <v>332</v>
      </c>
      <c r="N335" s="39">
        <v>332</v>
      </c>
      <c r="P335" s="39">
        <v>1215</v>
      </c>
      <c r="Q335" s="39" t="s">
        <v>362</v>
      </c>
      <c r="R335" s="39" t="s">
        <v>15</v>
      </c>
      <c r="S335" s="39">
        <v>10</v>
      </c>
      <c r="T335" s="39">
        <v>5</v>
      </c>
      <c r="V335" s="39">
        <v>1.09</v>
      </c>
      <c r="Y335" s="39" t="b">
        <f t="shared" si="196"/>
        <v>1</v>
      </c>
      <c r="Z335" s="39">
        <f t="shared" si="197"/>
        <v>0</v>
      </c>
      <c r="AA335" s="39">
        <f t="shared" si="198"/>
        <v>0</v>
      </c>
      <c r="AB335" s="39" t="b">
        <f t="shared" si="199"/>
        <v>1</v>
      </c>
    </row>
    <row r="336" ht="24" hidden="1" spans="1:28">
      <c r="A336" s="49">
        <v>59</v>
      </c>
      <c r="B336" s="55" t="s">
        <v>15</v>
      </c>
      <c r="C336" s="56" t="s">
        <v>363</v>
      </c>
      <c r="D336" s="45">
        <v>10</v>
      </c>
      <c r="E336" s="60">
        <v>5</v>
      </c>
      <c r="F336" s="60"/>
      <c r="G336" s="60">
        <v>5</v>
      </c>
      <c r="H336" s="45">
        <f t="shared" si="195"/>
        <v>5</v>
      </c>
      <c r="I336" s="60" t="s">
        <v>18</v>
      </c>
      <c r="J336" s="65" t="s">
        <v>32</v>
      </c>
      <c r="K336" s="47">
        <v>1.09</v>
      </c>
      <c r="M336" s="39">
        <v>333</v>
      </c>
      <c r="N336" s="39">
        <v>333</v>
      </c>
      <c r="P336" s="39">
        <v>1216</v>
      </c>
      <c r="Q336" s="39" t="s">
        <v>363</v>
      </c>
      <c r="R336" s="39" t="s">
        <v>15</v>
      </c>
      <c r="S336" s="39">
        <v>10</v>
      </c>
      <c r="T336" s="39">
        <v>5</v>
      </c>
      <c r="V336" s="39">
        <v>1.09</v>
      </c>
      <c r="Y336" s="39" t="b">
        <f t="shared" si="196"/>
        <v>1</v>
      </c>
      <c r="Z336" s="39">
        <f t="shared" si="197"/>
        <v>0</v>
      </c>
      <c r="AA336" s="39">
        <f t="shared" si="198"/>
        <v>0</v>
      </c>
      <c r="AB336" s="39" t="b">
        <f t="shared" si="199"/>
        <v>1</v>
      </c>
    </row>
    <row r="337" ht="24" hidden="1" spans="1:14">
      <c r="A337" s="57">
        <v>59</v>
      </c>
      <c r="B337" s="58" t="s">
        <v>15</v>
      </c>
      <c r="C337" s="59" t="s">
        <v>364</v>
      </c>
      <c r="D337" s="60">
        <v>50</v>
      </c>
      <c r="E337" s="57">
        <v>50</v>
      </c>
      <c r="F337" s="57">
        <v>50</v>
      </c>
      <c r="G337" s="57"/>
      <c r="H337" s="57"/>
      <c r="I337" s="66" t="s">
        <v>18</v>
      </c>
      <c r="J337" s="65" t="s">
        <v>21</v>
      </c>
      <c r="K337" s="47">
        <v>1.264</v>
      </c>
      <c r="M337" s="39">
        <v>334</v>
      </c>
      <c r="N337" s="39">
        <v>334</v>
      </c>
    </row>
    <row r="338" ht="24" hidden="1" spans="1:14">
      <c r="A338" s="65">
        <v>59</v>
      </c>
      <c r="B338" s="58" t="s">
        <v>15</v>
      </c>
      <c r="C338" s="78" t="s">
        <v>365</v>
      </c>
      <c r="D338" s="79">
        <v>50</v>
      </c>
      <c r="E338" s="80">
        <v>50</v>
      </c>
      <c r="F338" s="80">
        <v>50</v>
      </c>
      <c r="G338" s="80"/>
      <c r="H338" s="80"/>
      <c r="I338" s="65" t="s">
        <v>18</v>
      </c>
      <c r="J338" s="65" t="s">
        <v>49</v>
      </c>
      <c r="K338" s="47">
        <v>1.265</v>
      </c>
      <c r="M338" s="39">
        <v>335</v>
      </c>
      <c r="N338" s="39">
        <v>335</v>
      </c>
    </row>
    <row r="339" ht="24" hidden="1" spans="1:28">
      <c r="A339" s="49">
        <v>60</v>
      </c>
      <c r="B339" s="55" t="s">
        <v>15</v>
      </c>
      <c r="C339" s="56" t="s">
        <v>366</v>
      </c>
      <c r="D339" s="45">
        <v>7</v>
      </c>
      <c r="E339" s="49">
        <v>4</v>
      </c>
      <c r="F339" s="49"/>
      <c r="G339" s="49">
        <v>4</v>
      </c>
      <c r="H339" s="45">
        <f t="shared" ref="H339:H348" si="200">D339-E339</f>
        <v>3</v>
      </c>
      <c r="I339" s="45" t="s">
        <v>18</v>
      </c>
      <c r="J339" s="65" t="s">
        <v>19</v>
      </c>
      <c r="K339" s="47">
        <v>1.03</v>
      </c>
      <c r="M339" s="39">
        <v>336</v>
      </c>
      <c r="N339" s="39">
        <v>336</v>
      </c>
      <c r="P339" s="39">
        <v>115</v>
      </c>
      <c r="Q339" s="39" t="s">
        <v>366</v>
      </c>
      <c r="R339" s="39" t="s">
        <v>15</v>
      </c>
      <c r="S339" s="39">
        <v>7</v>
      </c>
      <c r="T339" s="39">
        <v>4</v>
      </c>
      <c r="V339" s="39">
        <v>1.03</v>
      </c>
      <c r="Y339" s="39" t="b">
        <f t="shared" ref="Y339:Y348" si="201">EXACT(R339,B339)</f>
        <v>1</v>
      </c>
      <c r="Z339" s="39">
        <f t="shared" ref="Z339:Z348" si="202">S339-D339</f>
        <v>0</v>
      </c>
      <c r="AA339" s="39">
        <f t="shared" ref="AA339:AA348" si="203">V339-K339</f>
        <v>0</v>
      </c>
      <c r="AB339" s="39" t="b">
        <f t="shared" ref="AB339:AB348" si="204">EXACT(Q339,C339)</f>
        <v>1</v>
      </c>
    </row>
    <row r="340" ht="24" hidden="1" spans="1:28">
      <c r="A340" s="49">
        <v>60</v>
      </c>
      <c r="B340" s="55" t="s">
        <v>15</v>
      </c>
      <c r="C340" s="56" t="s">
        <v>367</v>
      </c>
      <c r="D340" s="45">
        <v>10</v>
      </c>
      <c r="E340" s="45">
        <v>5</v>
      </c>
      <c r="F340" s="45"/>
      <c r="G340" s="45">
        <v>5</v>
      </c>
      <c r="H340" s="45">
        <f t="shared" si="200"/>
        <v>5</v>
      </c>
      <c r="I340" s="45" t="s">
        <v>18</v>
      </c>
      <c r="J340" s="65" t="s">
        <v>21</v>
      </c>
      <c r="K340" s="47">
        <v>1.05</v>
      </c>
      <c r="M340" s="39">
        <v>337</v>
      </c>
      <c r="N340" s="39">
        <v>337</v>
      </c>
      <c r="P340" s="39">
        <v>805</v>
      </c>
      <c r="Q340" s="39" t="s">
        <v>367</v>
      </c>
      <c r="R340" s="39" t="s">
        <v>15</v>
      </c>
      <c r="S340" s="39">
        <v>10</v>
      </c>
      <c r="T340" s="39">
        <v>5</v>
      </c>
      <c r="V340" s="39">
        <v>1.05</v>
      </c>
      <c r="Y340" s="39" t="b">
        <f t="shared" si="201"/>
        <v>1</v>
      </c>
      <c r="Z340" s="39">
        <f t="shared" si="202"/>
        <v>0</v>
      </c>
      <c r="AA340" s="39">
        <f t="shared" si="203"/>
        <v>0</v>
      </c>
      <c r="AB340" s="39" t="b">
        <f t="shared" si="204"/>
        <v>1</v>
      </c>
    </row>
    <row r="341" ht="24" hidden="1" spans="1:28">
      <c r="A341" s="49">
        <v>60</v>
      </c>
      <c r="B341" s="55" t="s">
        <v>15</v>
      </c>
      <c r="C341" s="56" t="s">
        <v>368</v>
      </c>
      <c r="D341" s="45">
        <v>25</v>
      </c>
      <c r="E341" s="61">
        <v>13</v>
      </c>
      <c r="F341" s="61"/>
      <c r="G341" s="63">
        <v>13</v>
      </c>
      <c r="H341" s="45">
        <f t="shared" si="200"/>
        <v>12</v>
      </c>
      <c r="I341" s="60" t="s">
        <v>18</v>
      </c>
      <c r="J341" s="65" t="s">
        <v>49</v>
      </c>
      <c r="K341" s="47">
        <v>1.05</v>
      </c>
      <c r="M341" s="39">
        <v>338</v>
      </c>
      <c r="N341" s="39">
        <v>338</v>
      </c>
      <c r="P341" s="39">
        <v>991</v>
      </c>
      <c r="Q341" s="39" t="s">
        <v>368</v>
      </c>
      <c r="R341" s="39" t="s">
        <v>15</v>
      </c>
      <c r="S341" s="39">
        <v>25</v>
      </c>
      <c r="T341" s="39">
        <v>13</v>
      </c>
      <c r="V341" s="39">
        <v>1.05</v>
      </c>
      <c r="Y341" s="39" t="b">
        <f t="shared" si="201"/>
        <v>1</v>
      </c>
      <c r="Z341" s="39">
        <f t="shared" si="202"/>
        <v>0</v>
      </c>
      <c r="AA341" s="39">
        <f t="shared" si="203"/>
        <v>0</v>
      </c>
      <c r="AB341" s="39" t="b">
        <f t="shared" si="204"/>
        <v>1</v>
      </c>
    </row>
    <row r="342" ht="24" hidden="1" spans="1:28">
      <c r="A342" s="49">
        <v>60</v>
      </c>
      <c r="B342" s="55" t="s">
        <v>15</v>
      </c>
      <c r="C342" s="56" t="s">
        <v>369</v>
      </c>
      <c r="D342" s="45">
        <v>40</v>
      </c>
      <c r="E342" s="47">
        <v>21</v>
      </c>
      <c r="F342" s="47"/>
      <c r="G342" s="47">
        <v>21</v>
      </c>
      <c r="H342" s="45">
        <f t="shared" si="200"/>
        <v>19</v>
      </c>
      <c r="I342" s="65" t="s">
        <v>18</v>
      </c>
      <c r="J342" s="65" t="s">
        <v>24</v>
      </c>
      <c r="K342" s="47">
        <v>1.05</v>
      </c>
      <c r="M342" s="39">
        <v>339</v>
      </c>
      <c r="N342" s="39">
        <v>339</v>
      </c>
      <c r="P342" s="39">
        <v>585</v>
      </c>
      <c r="Q342" s="39" t="s">
        <v>369</v>
      </c>
      <c r="R342" s="39" t="s">
        <v>15</v>
      </c>
      <c r="S342" s="39">
        <v>40</v>
      </c>
      <c r="T342" s="39">
        <v>21</v>
      </c>
      <c r="V342" s="39">
        <v>1.05</v>
      </c>
      <c r="Y342" s="39" t="b">
        <f t="shared" si="201"/>
        <v>1</v>
      </c>
      <c r="Z342" s="39">
        <f t="shared" si="202"/>
        <v>0</v>
      </c>
      <c r="AA342" s="39">
        <f t="shared" si="203"/>
        <v>0</v>
      </c>
      <c r="AB342" s="39" t="b">
        <f t="shared" si="204"/>
        <v>1</v>
      </c>
    </row>
    <row r="343" ht="24" hidden="1" spans="1:28">
      <c r="A343" s="49">
        <v>60</v>
      </c>
      <c r="B343" s="55" t="s">
        <v>15</v>
      </c>
      <c r="C343" s="56" t="s">
        <v>370</v>
      </c>
      <c r="D343" s="45">
        <v>10</v>
      </c>
      <c r="E343" s="60">
        <v>5</v>
      </c>
      <c r="F343" s="60"/>
      <c r="G343" s="60">
        <v>5</v>
      </c>
      <c r="H343" s="45">
        <f t="shared" si="200"/>
        <v>5</v>
      </c>
      <c r="I343" s="60" t="s">
        <v>18</v>
      </c>
      <c r="J343" s="65" t="s">
        <v>32</v>
      </c>
      <c r="K343" s="47">
        <v>1.09</v>
      </c>
      <c r="M343" s="39">
        <v>340</v>
      </c>
      <c r="N343" s="39">
        <v>340</v>
      </c>
      <c r="P343" s="39">
        <v>1217</v>
      </c>
      <c r="Q343" s="39" t="s">
        <v>370</v>
      </c>
      <c r="R343" s="39" t="s">
        <v>15</v>
      </c>
      <c r="S343" s="39">
        <v>10</v>
      </c>
      <c r="T343" s="39">
        <v>5</v>
      </c>
      <c r="V343" s="39">
        <v>1.09</v>
      </c>
      <c r="Y343" s="39" t="b">
        <f t="shared" si="201"/>
        <v>1</v>
      </c>
      <c r="Z343" s="39">
        <f t="shared" si="202"/>
        <v>0</v>
      </c>
      <c r="AA343" s="39">
        <f t="shared" si="203"/>
        <v>0</v>
      </c>
      <c r="AB343" s="39" t="b">
        <f t="shared" si="204"/>
        <v>1</v>
      </c>
    </row>
    <row r="344" ht="48" hidden="1" spans="1:28">
      <c r="A344" s="49">
        <v>61</v>
      </c>
      <c r="B344" s="55" t="s">
        <v>15</v>
      </c>
      <c r="C344" s="56" t="s">
        <v>371</v>
      </c>
      <c r="D344" s="45">
        <v>10</v>
      </c>
      <c r="E344" s="49">
        <v>5</v>
      </c>
      <c r="F344" s="49"/>
      <c r="G344" s="49">
        <v>5</v>
      </c>
      <c r="H344" s="45">
        <f t="shared" si="200"/>
        <v>5</v>
      </c>
      <c r="I344" s="45" t="s">
        <v>18</v>
      </c>
      <c r="J344" s="65" t="s">
        <v>27</v>
      </c>
      <c r="K344" s="47">
        <v>1.04</v>
      </c>
      <c r="M344" s="39">
        <v>341</v>
      </c>
      <c r="N344" s="39">
        <v>341</v>
      </c>
      <c r="P344" s="39">
        <v>277</v>
      </c>
      <c r="Q344" s="39" t="s">
        <v>371</v>
      </c>
      <c r="R344" s="39" t="s">
        <v>15</v>
      </c>
      <c r="S344" s="39">
        <v>10</v>
      </c>
      <c r="T344" s="39">
        <v>5</v>
      </c>
      <c r="V344" s="39">
        <v>1.04</v>
      </c>
      <c r="Y344" s="39" t="b">
        <f t="shared" si="201"/>
        <v>1</v>
      </c>
      <c r="Z344" s="39">
        <f t="shared" si="202"/>
        <v>0</v>
      </c>
      <c r="AA344" s="39">
        <f t="shared" si="203"/>
        <v>0</v>
      </c>
      <c r="AB344" s="39" t="b">
        <f t="shared" si="204"/>
        <v>1</v>
      </c>
    </row>
    <row r="345" ht="24" hidden="1" spans="1:28">
      <c r="A345" s="49">
        <v>61</v>
      </c>
      <c r="B345" s="55" t="s">
        <v>15</v>
      </c>
      <c r="C345" s="56" t="s">
        <v>372</v>
      </c>
      <c r="D345" s="45">
        <v>25</v>
      </c>
      <c r="E345" s="47">
        <v>13</v>
      </c>
      <c r="F345" s="47"/>
      <c r="G345" s="47">
        <v>13</v>
      </c>
      <c r="H345" s="45">
        <f t="shared" si="200"/>
        <v>12</v>
      </c>
      <c r="I345" s="65" t="s">
        <v>18</v>
      </c>
      <c r="J345" s="65" t="s">
        <v>24</v>
      </c>
      <c r="K345" s="47">
        <v>1.05</v>
      </c>
      <c r="M345" s="39">
        <v>342</v>
      </c>
      <c r="N345" s="39">
        <v>342</v>
      </c>
      <c r="P345" s="39">
        <v>586</v>
      </c>
      <c r="Q345" s="39" t="s">
        <v>372</v>
      </c>
      <c r="R345" s="39" t="s">
        <v>15</v>
      </c>
      <c r="S345" s="39">
        <v>25</v>
      </c>
      <c r="T345" s="39">
        <v>13</v>
      </c>
      <c r="V345" s="39">
        <v>1.05</v>
      </c>
      <c r="Y345" s="39" t="b">
        <f t="shared" si="201"/>
        <v>1</v>
      </c>
      <c r="Z345" s="39">
        <f t="shared" si="202"/>
        <v>0</v>
      </c>
      <c r="AA345" s="39">
        <f t="shared" si="203"/>
        <v>0</v>
      </c>
      <c r="AB345" s="39" t="b">
        <f t="shared" si="204"/>
        <v>1</v>
      </c>
    </row>
    <row r="346" ht="36" hidden="1" spans="1:28">
      <c r="A346" s="49">
        <v>61</v>
      </c>
      <c r="B346" s="55" t="s">
        <v>15</v>
      </c>
      <c r="C346" s="56" t="s">
        <v>373</v>
      </c>
      <c r="D346" s="45">
        <v>10</v>
      </c>
      <c r="E346" s="60">
        <v>5</v>
      </c>
      <c r="F346" s="60"/>
      <c r="G346" s="60">
        <v>5</v>
      </c>
      <c r="H346" s="45">
        <f t="shared" si="200"/>
        <v>5</v>
      </c>
      <c r="I346" s="60" t="s">
        <v>18</v>
      </c>
      <c r="J346" s="65" t="s">
        <v>32</v>
      </c>
      <c r="K346" s="47">
        <v>1.09</v>
      </c>
      <c r="M346" s="39">
        <v>343</v>
      </c>
      <c r="N346" s="39">
        <v>343</v>
      </c>
      <c r="P346" s="39">
        <v>1218</v>
      </c>
      <c r="Q346" s="39" t="s">
        <v>373</v>
      </c>
      <c r="R346" s="39" t="s">
        <v>15</v>
      </c>
      <c r="S346" s="39">
        <v>10</v>
      </c>
      <c r="T346" s="39">
        <v>5</v>
      </c>
      <c r="V346" s="39">
        <v>1.09</v>
      </c>
      <c r="Y346" s="39" t="b">
        <f t="shared" si="201"/>
        <v>1</v>
      </c>
      <c r="Z346" s="39">
        <f t="shared" si="202"/>
        <v>0</v>
      </c>
      <c r="AA346" s="39">
        <f t="shared" si="203"/>
        <v>0</v>
      </c>
      <c r="AB346" s="39" t="b">
        <f t="shared" si="204"/>
        <v>1</v>
      </c>
    </row>
    <row r="347" ht="24" hidden="1" spans="1:28">
      <c r="A347" s="49">
        <v>62</v>
      </c>
      <c r="B347" s="55" t="s">
        <v>15</v>
      </c>
      <c r="C347" s="56" t="s">
        <v>374</v>
      </c>
      <c r="D347" s="45">
        <v>35</v>
      </c>
      <c r="E347" s="47">
        <v>18</v>
      </c>
      <c r="F347" s="47"/>
      <c r="G347" s="47">
        <v>18</v>
      </c>
      <c r="H347" s="45">
        <f t="shared" si="200"/>
        <v>17</v>
      </c>
      <c r="I347" s="65" t="s">
        <v>18</v>
      </c>
      <c r="J347" s="65" t="s">
        <v>24</v>
      </c>
      <c r="K347" s="47">
        <v>1.05</v>
      </c>
      <c r="M347" s="39">
        <v>344</v>
      </c>
      <c r="N347" s="39">
        <v>344</v>
      </c>
      <c r="P347" s="39">
        <v>587</v>
      </c>
      <c r="Q347" s="39" t="s">
        <v>374</v>
      </c>
      <c r="R347" s="39" t="s">
        <v>15</v>
      </c>
      <c r="S347" s="39">
        <v>35</v>
      </c>
      <c r="T347" s="39">
        <v>18</v>
      </c>
      <c r="V347" s="39">
        <v>1.05</v>
      </c>
      <c r="Y347" s="39" t="b">
        <f t="shared" si="201"/>
        <v>1</v>
      </c>
      <c r="Z347" s="39">
        <f t="shared" si="202"/>
        <v>0</v>
      </c>
      <c r="AA347" s="39">
        <f t="shared" si="203"/>
        <v>0</v>
      </c>
      <c r="AB347" s="39" t="b">
        <f t="shared" si="204"/>
        <v>1</v>
      </c>
    </row>
    <row r="348" ht="24" hidden="1" spans="1:28">
      <c r="A348" s="49">
        <v>62</v>
      </c>
      <c r="B348" s="55" t="s">
        <v>15</v>
      </c>
      <c r="C348" s="56" t="s">
        <v>375</v>
      </c>
      <c r="D348" s="45">
        <v>10</v>
      </c>
      <c r="E348" s="60">
        <v>5</v>
      </c>
      <c r="F348" s="60"/>
      <c r="G348" s="60">
        <v>5</v>
      </c>
      <c r="H348" s="45">
        <f t="shared" si="200"/>
        <v>5</v>
      </c>
      <c r="I348" s="60" t="s">
        <v>18</v>
      </c>
      <c r="J348" s="65" t="s">
        <v>32</v>
      </c>
      <c r="K348" s="47">
        <v>1.09</v>
      </c>
      <c r="M348" s="39">
        <v>345</v>
      </c>
      <c r="N348" s="39">
        <v>345</v>
      </c>
      <c r="P348" s="39">
        <v>1219</v>
      </c>
      <c r="Q348" s="39" t="s">
        <v>375</v>
      </c>
      <c r="R348" s="39" t="s">
        <v>15</v>
      </c>
      <c r="S348" s="39">
        <v>10</v>
      </c>
      <c r="T348" s="39">
        <v>5</v>
      </c>
      <c r="V348" s="39">
        <v>1.09</v>
      </c>
      <c r="Y348" s="39" t="b">
        <f t="shared" si="201"/>
        <v>1</v>
      </c>
      <c r="Z348" s="39">
        <f t="shared" si="202"/>
        <v>0</v>
      </c>
      <c r="AA348" s="39">
        <f t="shared" si="203"/>
        <v>0</v>
      </c>
      <c r="AB348" s="39" t="b">
        <f t="shared" si="204"/>
        <v>1</v>
      </c>
    </row>
    <row r="349" ht="24" hidden="1" spans="1:14">
      <c r="A349" s="57">
        <v>62</v>
      </c>
      <c r="B349" s="58" t="s">
        <v>15</v>
      </c>
      <c r="C349" s="59" t="s">
        <v>376</v>
      </c>
      <c r="D349" s="60">
        <v>50</v>
      </c>
      <c r="E349" s="57">
        <v>50</v>
      </c>
      <c r="F349" s="57">
        <v>50</v>
      </c>
      <c r="G349" s="57"/>
      <c r="H349" s="57"/>
      <c r="I349" s="66" t="s">
        <v>18</v>
      </c>
      <c r="J349" s="65" t="s">
        <v>24</v>
      </c>
      <c r="K349" s="47">
        <v>1.261</v>
      </c>
      <c r="M349" s="39">
        <v>346</v>
      </c>
      <c r="N349" s="39">
        <v>346</v>
      </c>
    </row>
    <row r="350" ht="24" hidden="1" spans="1:14">
      <c r="A350" s="65">
        <v>62</v>
      </c>
      <c r="B350" s="58" t="s">
        <v>15</v>
      </c>
      <c r="C350" s="78" t="s">
        <v>377</v>
      </c>
      <c r="D350" s="79">
        <v>50</v>
      </c>
      <c r="E350" s="80">
        <v>50</v>
      </c>
      <c r="F350" s="80">
        <v>50</v>
      </c>
      <c r="G350" s="80"/>
      <c r="H350" s="80"/>
      <c r="I350" s="65" t="s">
        <v>18</v>
      </c>
      <c r="J350" s="65" t="s">
        <v>49</v>
      </c>
      <c r="K350" s="47">
        <v>1.265</v>
      </c>
      <c r="M350" s="39">
        <v>347</v>
      </c>
      <c r="N350" s="39">
        <v>347</v>
      </c>
    </row>
    <row r="351" ht="24" hidden="1" spans="1:28">
      <c r="A351" s="49">
        <v>63</v>
      </c>
      <c r="B351" s="55" t="s">
        <v>15</v>
      </c>
      <c r="C351" s="56" t="s">
        <v>378</v>
      </c>
      <c r="D351" s="45">
        <v>10</v>
      </c>
      <c r="E351" s="49">
        <v>5</v>
      </c>
      <c r="F351" s="49"/>
      <c r="G351" s="49">
        <v>5</v>
      </c>
      <c r="H351" s="45">
        <f t="shared" ref="H351:H357" si="205">D351-E351</f>
        <v>5</v>
      </c>
      <c r="I351" s="45" t="s">
        <v>18</v>
      </c>
      <c r="J351" s="65" t="s">
        <v>27</v>
      </c>
      <c r="K351" s="47">
        <v>1.04</v>
      </c>
      <c r="M351" s="39">
        <v>348</v>
      </c>
      <c r="N351" s="39">
        <v>348</v>
      </c>
      <c r="P351" s="39">
        <v>279</v>
      </c>
      <c r="Q351" s="39" t="s">
        <v>378</v>
      </c>
      <c r="R351" s="39" t="s">
        <v>15</v>
      </c>
      <c r="S351" s="39">
        <v>10</v>
      </c>
      <c r="T351" s="39">
        <v>5</v>
      </c>
      <c r="V351" s="39">
        <v>1.04</v>
      </c>
      <c r="Y351" s="39" t="b">
        <f t="shared" ref="Y351:Y357" si="206">EXACT(R351,B351)</f>
        <v>1</v>
      </c>
      <c r="Z351" s="39">
        <f t="shared" ref="Z351:Z357" si="207">S351-D351</f>
        <v>0</v>
      </c>
      <c r="AA351" s="39">
        <f t="shared" ref="AA351:AA357" si="208">V351-K351</f>
        <v>0</v>
      </c>
      <c r="AB351" s="39" t="b">
        <f t="shared" ref="AB351:AB357" si="209">EXACT(Q351,C351)</f>
        <v>1</v>
      </c>
    </row>
    <row r="352" ht="24" hidden="1" spans="1:28">
      <c r="A352" s="49">
        <v>63</v>
      </c>
      <c r="B352" s="55" t="s">
        <v>15</v>
      </c>
      <c r="C352" s="56" t="s">
        <v>379</v>
      </c>
      <c r="D352" s="45">
        <v>10</v>
      </c>
      <c r="E352" s="60">
        <v>5</v>
      </c>
      <c r="F352" s="60"/>
      <c r="G352" s="60">
        <v>5</v>
      </c>
      <c r="H352" s="45">
        <f t="shared" si="205"/>
        <v>5</v>
      </c>
      <c r="I352" s="60" t="s">
        <v>18</v>
      </c>
      <c r="J352" s="65" t="s">
        <v>32</v>
      </c>
      <c r="K352" s="47">
        <v>1.09</v>
      </c>
      <c r="M352" s="39">
        <v>349</v>
      </c>
      <c r="N352" s="39">
        <v>349</v>
      </c>
      <c r="P352" s="39">
        <v>1220</v>
      </c>
      <c r="Q352" s="39" t="s">
        <v>379</v>
      </c>
      <c r="R352" s="39" t="s">
        <v>15</v>
      </c>
      <c r="S352" s="39">
        <v>10</v>
      </c>
      <c r="T352" s="39">
        <v>5</v>
      </c>
      <c r="V352" s="39">
        <v>1.09</v>
      </c>
      <c r="Y352" s="39" t="b">
        <f t="shared" si="206"/>
        <v>1</v>
      </c>
      <c r="Z352" s="39">
        <f t="shared" si="207"/>
        <v>0</v>
      </c>
      <c r="AA352" s="39">
        <f t="shared" si="208"/>
        <v>0</v>
      </c>
      <c r="AB352" s="39" t="b">
        <f t="shared" si="209"/>
        <v>1</v>
      </c>
    </row>
    <row r="353" ht="24" hidden="1" spans="1:14">
      <c r="A353" s="57">
        <v>63</v>
      </c>
      <c r="B353" s="58" t="s">
        <v>15</v>
      </c>
      <c r="C353" s="59" t="s">
        <v>380</v>
      </c>
      <c r="D353" s="60">
        <v>50</v>
      </c>
      <c r="E353" s="57">
        <v>50</v>
      </c>
      <c r="F353" s="57">
        <v>50</v>
      </c>
      <c r="G353" s="57"/>
      <c r="H353" s="57"/>
      <c r="I353" s="66" t="s">
        <v>18</v>
      </c>
      <c r="J353" s="65" t="s">
        <v>24</v>
      </c>
      <c r="K353" s="47">
        <v>1.261</v>
      </c>
      <c r="M353" s="39">
        <v>350</v>
      </c>
      <c r="N353" s="39">
        <v>350</v>
      </c>
    </row>
    <row r="354" ht="24" hidden="1" spans="1:14">
      <c r="A354" s="57">
        <v>63</v>
      </c>
      <c r="B354" s="58" t="s">
        <v>15</v>
      </c>
      <c r="C354" s="59" t="s">
        <v>381</v>
      </c>
      <c r="D354" s="60">
        <v>50</v>
      </c>
      <c r="E354" s="57">
        <v>50</v>
      </c>
      <c r="F354" s="57">
        <v>50</v>
      </c>
      <c r="G354" s="57"/>
      <c r="H354" s="57"/>
      <c r="I354" s="66" t="s">
        <v>18</v>
      </c>
      <c r="J354" s="65" t="s">
        <v>21</v>
      </c>
      <c r="K354" s="47">
        <v>1.264</v>
      </c>
      <c r="M354" s="39">
        <v>351</v>
      </c>
      <c r="N354" s="39">
        <v>351</v>
      </c>
    </row>
    <row r="355" ht="24" hidden="1" spans="1:28">
      <c r="A355" s="49">
        <v>64</v>
      </c>
      <c r="B355" s="55" t="s">
        <v>15</v>
      </c>
      <c r="C355" s="56" t="s">
        <v>382</v>
      </c>
      <c r="D355" s="45">
        <v>7</v>
      </c>
      <c r="E355" s="49">
        <v>4</v>
      </c>
      <c r="F355" s="49"/>
      <c r="G355" s="49">
        <v>4</v>
      </c>
      <c r="H355" s="45">
        <f t="shared" si="205"/>
        <v>3</v>
      </c>
      <c r="I355" s="45" t="s">
        <v>18</v>
      </c>
      <c r="J355" s="65" t="s">
        <v>19</v>
      </c>
      <c r="K355" s="47">
        <v>1.03</v>
      </c>
      <c r="M355" s="39">
        <v>352</v>
      </c>
      <c r="N355" s="39">
        <v>352</v>
      </c>
      <c r="P355" s="39">
        <v>119</v>
      </c>
      <c r="Q355" s="39" t="s">
        <v>382</v>
      </c>
      <c r="R355" s="39" t="s">
        <v>15</v>
      </c>
      <c r="S355" s="39">
        <v>7</v>
      </c>
      <c r="T355" s="39">
        <v>4</v>
      </c>
      <c r="V355" s="39">
        <v>1.03</v>
      </c>
      <c r="Y355" s="39" t="b">
        <f t="shared" si="206"/>
        <v>1</v>
      </c>
      <c r="Z355" s="39">
        <f t="shared" si="207"/>
        <v>0</v>
      </c>
      <c r="AA355" s="39">
        <f t="shared" si="208"/>
        <v>0</v>
      </c>
      <c r="AB355" s="39" t="b">
        <f t="shared" si="209"/>
        <v>1</v>
      </c>
    </row>
    <row r="356" ht="24" hidden="1" spans="1:28">
      <c r="A356" s="49">
        <v>64</v>
      </c>
      <c r="B356" s="55" t="s">
        <v>15</v>
      </c>
      <c r="C356" s="56" t="s">
        <v>383</v>
      </c>
      <c r="D356" s="45">
        <v>25</v>
      </c>
      <c r="E356" s="61">
        <v>13</v>
      </c>
      <c r="F356" s="61"/>
      <c r="G356" s="63">
        <v>13</v>
      </c>
      <c r="H356" s="45">
        <f t="shared" si="205"/>
        <v>12</v>
      </c>
      <c r="I356" s="60" t="s">
        <v>18</v>
      </c>
      <c r="J356" s="65" t="s">
        <v>49</v>
      </c>
      <c r="K356" s="47">
        <v>1.05</v>
      </c>
      <c r="M356" s="39">
        <v>353</v>
      </c>
      <c r="N356" s="39">
        <v>353</v>
      </c>
      <c r="P356" s="39">
        <v>995</v>
      </c>
      <c r="Q356" s="39" t="s">
        <v>383</v>
      </c>
      <c r="R356" s="39" t="s">
        <v>15</v>
      </c>
      <c r="S356" s="39">
        <v>25</v>
      </c>
      <c r="T356" s="39">
        <v>13</v>
      </c>
      <c r="V356" s="39">
        <v>1.05</v>
      </c>
      <c r="Y356" s="39" t="b">
        <f t="shared" si="206"/>
        <v>1</v>
      </c>
      <c r="Z356" s="39">
        <f t="shared" si="207"/>
        <v>0</v>
      </c>
      <c r="AA356" s="39">
        <f t="shared" si="208"/>
        <v>0</v>
      </c>
      <c r="AB356" s="39" t="b">
        <f t="shared" si="209"/>
        <v>1</v>
      </c>
    </row>
    <row r="357" ht="36" hidden="1" spans="1:28">
      <c r="A357" s="49">
        <v>64</v>
      </c>
      <c r="B357" s="55" t="s">
        <v>15</v>
      </c>
      <c r="C357" s="56" t="s">
        <v>384</v>
      </c>
      <c r="D357" s="45">
        <v>10</v>
      </c>
      <c r="E357" s="60">
        <v>5</v>
      </c>
      <c r="F357" s="60"/>
      <c r="G357" s="60">
        <v>5</v>
      </c>
      <c r="H357" s="45">
        <f t="shared" si="205"/>
        <v>5</v>
      </c>
      <c r="I357" s="60" t="s">
        <v>18</v>
      </c>
      <c r="J357" s="65" t="s">
        <v>32</v>
      </c>
      <c r="K357" s="47">
        <v>1.09</v>
      </c>
      <c r="M357" s="39">
        <v>354</v>
      </c>
      <c r="N357" s="39">
        <v>354</v>
      </c>
      <c r="P357" s="39">
        <v>1221</v>
      </c>
      <c r="Q357" s="39" t="s">
        <v>384</v>
      </c>
      <c r="R357" s="39" t="s">
        <v>15</v>
      </c>
      <c r="S357" s="39">
        <v>10</v>
      </c>
      <c r="T357" s="39">
        <v>5</v>
      </c>
      <c r="V357" s="39">
        <v>1.09</v>
      </c>
      <c r="Y357" s="39" t="b">
        <f t="shared" si="206"/>
        <v>1</v>
      </c>
      <c r="Z357" s="39">
        <f t="shared" si="207"/>
        <v>0</v>
      </c>
      <c r="AA357" s="39">
        <f t="shared" si="208"/>
        <v>0</v>
      </c>
      <c r="AB357" s="39" t="b">
        <f t="shared" si="209"/>
        <v>1</v>
      </c>
    </row>
    <row r="358" hidden="1" spans="1:14">
      <c r="A358" s="57">
        <v>64</v>
      </c>
      <c r="B358" s="58" t="s">
        <v>15</v>
      </c>
      <c r="C358" s="59" t="s">
        <v>385</v>
      </c>
      <c r="D358" s="60">
        <v>50</v>
      </c>
      <c r="E358" s="57">
        <v>50</v>
      </c>
      <c r="F358" s="57">
        <v>50</v>
      </c>
      <c r="G358" s="57"/>
      <c r="H358" s="57"/>
      <c r="I358" s="66" t="s">
        <v>18</v>
      </c>
      <c r="J358" s="65" t="s">
        <v>21</v>
      </c>
      <c r="K358" s="47">
        <v>1.264</v>
      </c>
      <c r="M358" s="39">
        <v>355</v>
      </c>
      <c r="N358" s="39">
        <v>355</v>
      </c>
    </row>
    <row r="359" ht="24" hidden="1" spans="1:28">
      <c r="A359" s="49">
        <v>65</v>
      </c>
      <c r="B359" s="55" t="s">
        <v>15</v>
      </c>
      <c r="C359" s="56" t="s">
        <v>386</v>
      </c>
      <c r="D359" s="45">
        <v>25</v>
      </c>
      <c r="E359" s="61">
        <v>13</v>
      </c>
      <c r="F359" s="61"/>
      <c r="G359" s="63">
        <v>13</v>
      </c>
      <c r="H359" s="45">
        <f t="shared" ref="H359:H371" si="210">D359-E359</f>
        <v>12</v>
      </c>
      <c r="I359" s="60" t="s">
        <v>18</v>
      </c>
      <c r="J359" s="65" t="s">
        <v>49</v>
      </c>
      <c r="K359" s="47">
        <v>1.05</v>
      </c>
      <c r="M359" s="39">
        <v>356</v>
      </c>
      <c r="N359" s="39">
        <v>356</v>
      </c>
      <c r="P359" s="39">
        <v>996</v>
      </c>
      <c r="Q359" s="39" t="s">
        <v>386</v>
      </c>
      <c r="R359" s="39" t="s">
        <v>15</v>
      </c>
      <c r="S359" s="39">
        <v>25</v>
      </c>
      <c r="T359" s="39">
        <v>13</v>
      </c>
      <c r="V359" s="39">
        <v>1.05</v>
      </c>
      <c r="Y359" s="39" t="b">
        <f t="shared" ref="Y359:Y371" si="211">EXACT(R359,B359)</f>
        <v>1</v>
      </c>
      <c r="Z359" s="39">
        <f t="shared" ref="Z359:Z371" si="212">S359-D359</f>
        <v>0</v>
      </c>
      <c r="AA359" s="39">
        <f t="shared" ref="AA359:AA371" si="213">V359-K359</f>
        <v>0</v>
      </c>
      <c r="AB359" s="39" t="b">
        <f t="shared" ref="AB359:AB371" si="214">EXACT(Q359,C359)</f>
        <v>1</v>
      </c>
    </row>
    <row r="360" ht="24" hidden="1" spans="1:28">
      <c r="A360" s="49">
        <v>65</v>
      </c>
      <c r="B360" s="55" t="s">
        <v>15</v>
      </c>
      <c r="C360" s="56" t="s">
        <v>387</v>
      </c>
      <c r="D360" s="45">
        <v>5</v>
      </c>
      <c r="E360" s="49">
        <v>3</v>
      </c>
      <c r="F360" s="49"/>
      <c r="G360" s="49">
        <v>3</v>
      </c>
      <c r="H360" s="45">
        <f t="shared" si="210"/>
        <v>2</v>
      </c>
      <c r="I360" s="45" t="s">
        <v>18</v>
      </c>
      <c r="J360" s="65" t="s">
        <v>30</v>
      </c>
      <c r="K360" s="47">
        <v>1.08</v>
      </c>
      <c r="M360" s="39">
        <v>357</v>
      </c>
      <c r="N360" s="39">
        <v>357</v>
      </c>
      <c r="P360" s="39">
        <v>1132</v>
      </c>
      <c r="Q360" s="39" t="s">
        <v>387</v>
      </c>
      <c r="R360" s="39" t="s">
        <v>15</v>
      </c>
      <c r="S360" s="39">
        <v>5</v>
      </c>
      <c r="T360" s="39">
        <v>3</v>
      </c>
      <c r="V360" s="39">
        <v>1.08</v>
      </c>
      <c r="Y360" s="39" t="b">
        <f t="shared" si="211"/>
        <v>1</v>
      </c>
      <c r="Z360" s="39">
        <f t="shared" si="212"/>
        <v>0</v>
      </c>
      <c r="AA360" s="39">
        <f t="shared" si="213"/>
        <v>0</v>
      </c>
      <c r="AB360" s="39" t="b">
        <f t="shared" si="214"/>
        <v>1</v>
      </c>
    </row>
    <row r="361" ht="36" hidden="1" spans="1:28">
      <c r="A361" s="49">
        <v>65</v>
      </c>
      <c r="B361" s="55" t="s">
        <v>15</v>
      </c>
      <c r="C361" s="56" t="s">
        <v>388</v>
      </c>
      <c r="D361" s="45">
        <v>10</v>
      </c>
      <c r="E361" s="60">
        <v>5</v>
      </c>
      <c r="F361" s="60"/>
      <c r="G361" s="60">
        <v>5</v>
      </c>
      <c r="H361" s="45">
        <f t="shared" si="210"/>
        <v>5</v>
      </c>
      <c r="I361" s="60" t="s">
        <v>18</v>
      </c>
      <c r="J361" s="65" t="s">
        <v>32</v>
      </c>
      <c r="K361" s="47">
        <v>1.09</v>
      </c>
      <c r="M361" s="39">
        <v>358</v>
      </c>
      <c r="N361" s="39">
        <v>358</v>
      </c>
      <c r="P361" s="39">
        <v>1222</v>
      </c>
      <c r="Q361" s="39" t="s">
        <v>388</v>
      </c>
      <c r="R361" s="39" t="s">
        <v>15</v>
      </c>
      <c r="S361" s="39">
        <v>10</v>
      </c>
      <c r="T361" s="39">
        <v>5</v>
      </c>
      <c r="V361" s="39">
        <v>1.09</v>
      </c>
      <c r="Y361" s="39" t="b">
        <f t="shared" si="211"/>
        <v>1</v>
      </c>
      <c r="Z361" s="39">
        <f t="shared" si="212"/>
        <v>0</v>
      </c>
      <c r="AA361" s="39">
        <f t="shared" si="213"/>
        <v>0</v>
      </c>
      <c r="AB361" s="39" t="b">
        <f t="shared" si="214"/>
        <v>1</v>
      </c>
    </row>
    <row r="362" ht="36" hidden="1" spans="1:28">
      <c r="A362" s="49">
        <v>66</v>
      </c>
      <c r="B362" s="55" t="s">
        <v>15</v>
      </c>
      <c r="C362" s="56" t="s">
        <v>389</v>
      </c>
      <c r="D362" s="45">
        <v>15</v>
      </c>
      <c r="E362" s="45">
        <v>8</v>
      </c>
      <c r="F362" s="45"/>
      <c r="G362" s="45">
        <v>8</v>
      </c>
      <c r="H362" s="45">
        <f t="shared" si="210"/>
        <v>7</v>
      </c>
      <c r="I362" s="45" t="s">
        <v>18</v>
      </c>
      <c r="J362" s="65" t="s">
        <v>21</v>
      </c>
      <c r="K362" s="47">
        <v>1.05</v>
      </c>
      <c r="M362" s="39">
        <v>359</v>
      </c>
      <c r="N362" s="39">
        <v>359</v>
      </c>
      <c r="P362" s="39">
        <v>811</v>
      </c>
      <c r="Q362" s="39" t="s">
        <v>389</v>
      </c>
      <c r="R362" s="39" t="s">
        <v>15</v>
      </c>
      <c r="S362" s="39">
        <v>15</v>
      </c>
      <c r="T362" s="39">
        <v>8</v>
      </c>
      <c r="V362" s="39">
        <v>1.05</v>
      </c>
      <c r="Y362" s="39" t="b">
        <f t="shared" si="211"/>
        <v>1</v>
      </c>
      <c r="Z362" s="39">
        <f t="shared" si="212"/>
        <v>0</v>
      </c>
      <c r="AA362" s="39">
        <f t="shared" si="213"/>
        <v>0</v>
      </c>
      <c r="AB362" s="39" t="b">
        <f t="shared" si="214"/>
        <v>1</v>
      </c>
    </row>
    <row r="363" ht="24" hidden="1" spans="1:28">
      <c r="A363" s="49">
        <v>67</v>
      </c>
      <c r="B363" s="55" t="s">
        <v>15</v>
      </c>
      <c r="C363" s="56" t="s">
        <v>390</v>
      </c>
      <c r="D363" s="45">
        <v>7</v>
      </c>
      <c r="E363" s="49">
        <v>4</v>
      </c>
      <c r="F363" s="49"/>
      <c r="G363" s="49">
        <v>4</v>
      </c>
      <c r="H363" s="45">
        <f t="shared" si="210"/>
        <v>3</v>
      </c>
      <c r="I363" s="45" t="s">
        <v>18</v>
      </c>
      <c r="J363" s="65" t="s">
        <v>19</v>
      </c>
      <c r="K363" s="47">
        <v>1.03</v>
      </c>
      <c r="M363" s="39">
        <v>360</v>
      </c>
      <c r="N363" s="39">
        <v>360</v>
      </c>
      <c r="P363" s="39">
        <v>122</v>
      </c>
      <c r="Q363" s="39" t="s">
        <v>390</v>
      </c>
      <c r="R363" s="39" t="s">
        <v>15</v>
      </c>
      <c r="S363" s="39">
        <v>7</v>
      </c>
      <c r="T363" s="39">
        <v>4</v>
      </c>
      <c r="V363" s="39">
        <v>1.03</v>
      </c>
      <c r="Y363" s="39" t="b">
        <f t="shared" si="211"/>
        <v>1</v>
      </c>
      <c r="Z363" s="39">
        <f t="shared" si="212"/>
        <v>0</v>
      </c>
      <c r="AA363" s="39">
        <f t="shared" si="213"/>
        <v>0</v>
      </c>
      <c r="AB363" s="39" t="b">
        <f t="shared" si="214"/>
        <v>1</v>
      </c>
    </row>
    <row r="364" ht="24" hidden="1" spans="1:28">
      <c r="A364" s="49">
        <v>67</v>
      </c>
      <c r="B364" s="55" t="s">
        <v>15</v>
      </c>
      <c r="C364" s="56" t="s">
        <v>391</v>
      </c>
      <c r="D364" s="45">
        <v>15</v>
      </c>
      <c r="E364" s="45">
        <v>8</v>
      </c>
      <c r="F364" s="45"/>
      <c r="G364" s="45">
        <v>8</v>
      </c>
      <c r="H364" s="45">
        <f t="shared" si="210"/>
        <v>7</v>
      </c>
      <c r="I364" s="45" t="s">
        <v>18</v>
      </c>
      <c r="J364" s="65" t="s">
        <v>21</v>
      </c>
      <c r="K364" s="47">
        <v>1.05</v>
      </c>
      <c r="M364" s="39">
        <v>361</v>
      </c>
      <c r="N364" s="39">
        <v>361</v>
      </c>
      <c r="P364" s="39">
        <v>812</v>
      </c>
      <c r="Q364" s="39" t="s">
        <v>391</v>
      </c>
      <c r="R364" s="39" t="s">
        <v>15</v>
      </c>
      <c r="S364" s="39">
        <v>15</v>
      </c>
      <c r="T364" s="39">
        <v>8</v>
      </c>
      <c r="V364" s="39">
        <v>1.05</v>
      </c>
      <c r="Y364" s="39" t="b">
        <f t="shared" si="211"/>
        <v>1</v>
      </c>
      <c r="Z364" s="39">
        <f t="shared" si="212"/>
        <v>0</v>
      </c>
      <c r="AA364" s="39">
        <f t="shared" si="213"/>
        <v>0</v>
      </c>
      <c r="AB364" s="39" t="b">
        <f t="shared" si="214"/>
        <v>1</v>
      </c>
    </row>
    <row r="365" ht="36" hidden="1" spans="1:28">
      <c r="A365" s="49">
        <v>67</v>
      </c>
      <c r="B365" s="55" t="s">
        <v>15</v>
      </c>
      <c r="C365" s="56" t="s">
        <v>392</v>
      </c>
      <c r="D365" s="45">
        <v>25</v>
      </c>
      <c r="E365" s="61">
        <v>13</v>
      </c>
      <c r="F365" s="61"/>
      <c r="G365" s="63">
        <v>13</v>
      </c>
      <c r="H365" s="45">
        <f t="shared" si="210"/>
        <v>12</v>
      </c>
      <c r="I365" s="60" t="s">
        <v>18</v>
      </c>
      <c r="J365" s="65" t="s">
        <v>49</v>
      </c>
      <c r="K365" s="47">
        <v>1.05</v>
      </c>
      <c r="M365" s="39">
        <v>362</v>
      </c>
      <c r="N365" s="39">
        <v>362</v>
      </c>
      <c r="P365" s="39">
        <v>998</v>
      </c>
      <c r="Q365" s="39" t="s">
        <v>392</v>
      </c>
      <c r="R365" s="39" t="s">
        <v>15</v>
      </c>
      <c r="S365" s="39">
        <v>25</v>
      </c>
      <c r="T365" s="39">
        <v>13</v>
      </c>
      <c r="V365" s="39">
        <v>1.05</v>
      </c>
      <c r="Y365" s="39" t="b">
        <f t="shared" si="211"/>
        <v>1</v>
      </c>
      <c r="Z365" s="39">
        <f t="shared" si="212"/>
        <v>0</v>
      </c>
      <c r="AA365" s="39">
        <f t="shared" si="213"/>
        <v>0</v>
      </c>
      <c r="AB365" s="39" t="b">
        <f t="shared" si="214"/>
        <v>1</v>
      </c>
    </row>
    <row r="366" ht="24" hidden="1" spans="1:28">
      <c r="A366" s="49">
        <v>67</v>
      </c>
      <c r="B366" s="55" t="s">
        <v>15</v>
      </c>
      <c r="C366" s="56" t="s">
        <v>393</v>
      </c>
      <c r="D366" s="45">
        <v>5</v>
      </c>
      <c r="E366" s="49">
        <v>3</v>
      </c>
      <c r="F366" s="49"/>
      <c r="G366" s="49">
        <v>3</v>
      </c>
      <c r="H366" s="45">
        <f t="shared" si="210"/>
        <v>2</v>
      </c>
      <c r="I366" s="45" t="s">
        <v>18</v>
      </c>
      <c r="J366" s="65" t="s">
        <v>30</v>
      </c>
      <c r="K366" s="47">
        <v>1.08</v>
      </c>
      <c r="M366" s="39">
        <v>363</v>
      </c>
      <c r="N366" s="39">
        <v>363</v>
      </c>
      <c r="P366" s="39">
        <v>1134</v>
      </c>
      <c r="Q366" s="39" t="s">
        <v>393</v>
      </c>
      <c r="R366" s="39" t="s">
        <v>15</v>
      </c>
      <c r="S366" s="39">
        <v>5</v>
      </c>
      <c r="T366" s="39">
        <v>3</v>
      </c>
      <c r="V366" s="39">
        <v>1.08</v>
      </c>
      <c r="Y366" s="39" t="b">
        <f t="shared" si="211"/>
        <v>1</v>
      </c>
      <c r="Z366" s="39">
        <f t="shared" si="212"/>
        <v>0</v>
      </c>
      <c r="AA366" s="39">
        <f t="shared" si="213"/>
        <v>0</v>
      </c>
      <c r="AB366" s="39" t="b">
        <f t="shared" si="214"/>
        <v>1</v>
      </c>
    </row>
    <row r="367" ht="36" hidden="1" spans="1:28">
      <c r="A367" s="49">
        <v>67</v>
      </c>
      <c r="B367" s="55" t="s">
        <v>15</v>
      </c>
      <c r="C367" s="56" t="s">
        <v>394</v>
      </c>
      <c r="D367" s="45">
        <v>10</v>
      </c>
      <c r="E367" s="60">
        <v>5</v>
      </c>
      <c r="F367" s="60"/>
      <c r="G367" s="60">
        <v>5</v>
      </c>
      <c r="H367" s="45">
        <f t="shared" si="210"/>
        <v>5</v>
      </c>
      <c r="I367" s="60" t="s">
        <v>18</v>
      </c>
      <c r="J367" s="65" t="s">
        <v>32</v>
      </c>
      <c r="K367" s="47">
        <v>1.09</v>
      </c>
      <c r="M367" s="39">
        <v>364</v>
      </c>
      <c r="N367" s="39">
        <v>364</v>
      </c>
      <c r="P367" s="39">
        <v>1224</v>
      </c>
      <c r="Q367" s="39" t="s">
        <v>394</v>
      </c>
      <c r="R367" s="39" t="s">
        <v>15</v>
      </c>
      <c r="S367" s="39">
        <v>10</v>
      </c>
      <c r="T367" s="39">
        <v>5</v>
      </c>
      <c r="V367" s="39">
        <v>1.09</v>
      </c>
      <c r="Y367" s="39" t="b">
        <f t="shared" si="211"/>
        <v>1</v>
      </c>
      <c r="Z367" s="39">
        <f t="shared" si="212"/>
        <v>0</v>
      </c>
      <c r="AA367" s="39">
        <f t="shared" si="213"/>
        <v>0</v>
      </c>
      <c r="AB367" s="39" t="b">
        <f t="shared" si="214"/>
        <v>1</v>
      </c>
    </row>
    <row r="368" ht="36" hidden="1" spans="1:28">
      <c r="A368" s="49">
        <v>68</v>
      </c>
      <c r="B368" s="55" t="s">
        <v>15</v>
      </c>
      <c r="C368" s="56" t="s">
        <v>395</v>
      </c>
      <c r="D368" s="45">
        <v>10</v>
      </c>
      <c r="E368" s="49">
        <v>5</v>
      </c>
      <c r="F368" s="49"/>
      <c r="G368" s="49">
        <v>5</v>
      </c>
      <c r="H368" s="45">
        <f t="shared" si="210"/>
        <v>5</v>
      </c>
      <c r="I368" s="45" t="s">
        <v>18</v>
      </c>
      <c r="J368" s="65" t="s">
        <v>27</v>
      </c>
      <c r="K368" s="47">
        <v>1.04</v>
      </c>
      <c r="M368" s="39">
        <v>365</v>
      </c>
      <c r="N368" s="39">
        <v>365</v>
      </c>
      <c r="P368" s="39">
        <v>284</v>
      </c>
      <c r="Q368" s="39" t="s">
        <v>395</v>
      </c>
      <c r="R368" s="39" t="s">
        <v>15</v>
      </c>
      <c r="S368" s="39">
        <v>10</v>
      </c>
      <c r="T368" s="39">
        <v>5</v>
      </c>
      <c r="V368" s="39">
        <v>1.04</v>
      </c>
      <c r="Y368" s="39" t="b">
        <f t="shared" si="211"/>
        <v>1</v>
      </c>
      <c r="Z368" s="39">
        <f t="shared" si="212"/>
        <v>0</v>
      </c>
      <c r="AA368" s="39">
        <f t="shared" si="213"/>
        <v>0</v>
      </c>
      <c r="AB368" s="39" t="b">
        <f t="shared" si="214"/>
        <v>1</v>
      </c>
    </row>
    <row r="369" ht="24" hidden="1" spans="1:28">
      <c r="A369" s="49">
        <v>68</v>
      </c>
      <c r="B369" s="55" t="s">
        <v>15</v>
      </c>
      <c r="C369" s="56" t="s">
        <v>396</v>
      </c>
      <c r="D369" s="45">
        <v>10</v>
      </c>
      <c r="E369" s="45">
        <v>5</v>
      </c>
      <c r="F369" s="45"/>
      <c r="G369" s="45">
        <v>5</v>
      </c>
      <c r="H369" s="45">
        <f t="shared" si="210"/>
        <v>5</v>
      </c>
      <c r="I369" s="45" t="s">
        <v>18</v>
      </c>
      <c r="J369" s="65" t="s">
        <v>21</v>
      </c>
      <c r="K369" s="47">
        <v>1.05</v>
      </c>
      <c r="M369" s="39">
        <v>366</v>
      </c>
      <c r="N369" s="39">
        <v>366</v>
      </c>
      <c r="P369" s="39">
        <v>813</v>
      </c>
      <c r="Q369" s="39" t="s">
        <v>396</v>
      </c>
      <c r="R369" s="39" t="s">
        <v>15</v>
      </c>
      <c r="S369" s="39">
        <v>10</v>
      </c>
      <c r="T369" s="39">
        <v>5</v>
      </c>
      <c r="V369" s="39">
        <v>1.05</v>
      </c>
      <c r="Y369" s="39" t="b">
        <f t="shared" si="211"/>
        <v>1</v>
      </c>
      <c r="Z369" s="39">
        <f t="shared" si="212"/>
        <v>0</v>
      </c>
      <c r="AA369" s="39">
        <f t="shared" si="213"/>
        <v>0</v>
      </c>
      <c r="AB369" s="39" t="b">
        <f t="shared" si="214"/>
        <v>1</v>
      </c>
    </row>
    <row r="370" ht="24" hidden="1" spans="1:28">
      <c r="A370" s="49">
        <v>68</v>
      </c>
      <c r="B370" s="55" t="s">
        <v>15</v>
      </c>
      <c r="C370" s="56" t="s">
        <v>397</v>
      </c>
      <c r="D370" s="45">
        <v>35</v>
      </c>
      <c r="E370" s="47">
        <v>18</v>
      </c>
      <c r="F370" s="47"/>
      <c r="G370" s="47">
        <v>18</v>
      </c>
      <c r="H370" s="45">
        <f t="shared" si="210"/>
        <v>17</v>
      </c>
      <c r="I370" s="65" t="s">
        <v>18</v>
      </c>
      <c r="J370" s="65" t="s">
        <v>24</v>
      </c>
      <c r="K370" s="47">
        <v>1.05</v>
      </c>
      <c r="M370" s="39">
        <v>367</v>
      </c>
      <c r="N370" s="39">
        <v>367</v>
      </c>
      <c r="P370" s="39">
        <v>593</v>
      </c>
      <c r="Q370" s="39" t="s">
        <v>397</v>
      </c>
      <c r="R370" s="39" t="s">
        <v>15</v>
      </c>
      <c r="S370" s="39">
        <v>35</v>
      </c>
      <c r="T370" s="39">
        <v>18</v>
      </c>
      <c r="V370" s="39">
        <v>1.05</v>
      </c>
      <c r="Y370" s="39" t="b">
        <f t="shared" si="211"/>
        <v>1</v>
      </c>
      <c r="Z370" s="39">
        <f t="shared" si="212"/>
        <v>0</v>
      </c>
      <c r="AA370" s="39">
        <f t="shared" si="213"/>
        <v>0</v>
      </c>
      <c r="AB370" s="39" t="b">
        <f t="shared" si="214"/>
        <v>1</v>
      </c>
    </row>
    <row r="371" ht="24" hidden="1" spans="1:28">
      <c r="A371" s="49">
        <v>68</v>
      </c>
      <c r="B371" s="55" t="s">
        <v>15</v>
      </c>
      <c r="C371" s="56" t="s">
        <v>398</v>
      </c>
      <c r="D371" s="45">
        <v>10</v>
      </c>
      <c r="E371" s="60">
        <v>5</v>
      </c>
      <c r="F371" s="60"/>
      <c r="G371" s="60">
        <v>5</v>
      </c>
      <c r="H371" s="45">
        <f t="shared" si="210"/>
        <v>5</v>
      </c>
      <c r="I371" s="60" t="s">
        <v>18</v>
      </c>
      <c r="J371" s="65" t="s">
        <v>32</v>
      </c>
      <c r="K371" s="47">
        <v>1.09</v>
      </c>
      <c r="M371" s="39">
        <v>368</v>
      </c>
      <c r="N371" s="39">
        <v>368</v>
      </c>
      <c r="P371" s="39">
        <v>1225</v>
      </c>
      <c r="Q371" s="39" t="s">
        <v>398</v>
      </c>
      <c r="R371" s="39" t="s">
        <v>15</v>
      </c>
      <c r="S371" s="39">
        <v>10</v>
      </c>
      <c r="T371" s="39">
        <v>5</v>
      </c>
      <c r="V371" s="39">
        <v>1.09</v>
      </c>
      <c r="Y371" s="39" t="b">
        <f t="shared" si="211"/>
        <v>1</v>
      </c>
      <c r="Z371" s="39">
        <f t="shared" si="212"/>
        <v>0</v>
      </c>
      <c r="AA371" s="39">
        <f t="shared" si="213"/>
        <v>0</v>
      </c>
      <c r="AB371" s="39" t="b">
        <f t="shared" si="214"/>
        <v>1</v>
      </c>
    </row>
    <row r="372" ht="24" hidden="1" spans="1:14">
      <c r="A372" s="57">
        <v>68</v>
      </c>
      <c r="B372" s="58" t="s">
        <v>15</v>
      </c>
      <c r="C372" s="59" t="s">
        <v>399</v>
      </c>
      <c r="D372" s="60">
        <v>50</v>
      </c>
      <c r="E372" s="57">
        <v>50</v>
      </c>
      <c r="F372" s="57">
        <v>50</v>
      </c>
      <c r="G372" s="57"/>
      <c r="H372" s="57"/>
      <c r="I372" s="66" t="s">
        <v>18</v>
      </c>
      <c r="J372" s="65" t="s">
        <v>24</v>
      </c>
      <c r="K372" s="47">
        <v>1.261</v>
      </c>
      <c r="M372" s="39">
        <v>369</v>
      </c>
      <c r="N372" s="39">
        <v>369</v>
      </c>
    </row>
    <row r="373" ht="24" hidden="1" spans="1:28">
      <c r="A373" s="49">
        <v>69</v>
      </c>
      <c r="B373" s="55" t="s">
        <v>15</v>
      </c>
      <c r="C373" s="56" t="s">
        <v>400</v>
      </c>
      <c r="D373" s="45">
        <v>30</v>
      </c>
      <c r="E373" s="47">
        <v>16</v>
      </c>
      <c r="F373" s="47"/>
      <c r="G373" s="47">
        <v>16</v>
      </c>
      <c r="H373" s="45">
        <f t="shared" ref="H373:H377" si="215">D373-E373</f>
        <v>14</v>
      </c>
      <c r="I373" s="65" t="s">
        <v>18</v>
      </c>
      <c r="J373" s="65" t="s">
        <v>24</v>
      </c>
      <c r="K373" s="47">
        <v>1.05</v>
      </c>
      <c r="M373" s="39">
        <v>370</v>
      </c>
      <c r="N373" s="39">
        <v>370</v>
      </c>
      <c r="P373" s="39">
        <v>594</v>
      </c>
      <c r="Q373" s="39" t="s">
        <v>400</v>
      </c>
      <c r="R373" s="39" t="s">
        <v>15</v>
      </c>
      <c r="S373" s="39">
        <v>30</v>
      </c>
      <c r="T373" s="39">
        <v>16</v>
      </c>
      <c r="V373" s="39">
        <v>1.05</v>
      </c>
      <c r="Y373" s="39" t="b">
        <f t="shared" ref="Y373:Y377" si="216">EXACT(R373,B373)</f>
        <v>1</v>
      </c>
      <c r="Z373" s="39">
        <f t="shared" ref="Z373:Z377" si="217">S373-D373</f>
        <v>0</v>
      </c>
      <c r="AA373" s="39">
        <f t="shared" ref="AA373:AA377" si="218">V373-K373</f>
        <v>0</v>
      </c>
      <c r="AB373" s="39" t="b">
        <f t="shared" ref="AB373:AB377" si="219">EXACT(Q373,C373)</f>
        <v>1</v>
      </c>
    </row>
    <row r="374" ht="24" hidden="1" spans="1:28">
      <c r="A374" s="49">
        <v>69</v>
      </c>
      <c r="B374" s="55" t="s">
        <v>15</v>
      </c>
      <c r="C374" s="56" t="s">
        <v>401</v>
      </c>
      <c r="D374" s="45">
        <v>5</v>
      </c>
      <c r="E374" s="49">
        <v>3</v>
      </c>
      <c r="F374" s="49"/>
      <c r="G374" s="49">
        <v>3</v>
      </c>
      <c r="H374" s="45">
        <f t="shared" si="215"/>
        <v>2</v>
      </c>
      <c r="I374" s="45" t="s">
        <v>18</v>
      </c>
      <c r="J374" s="65" t="s">
        <v>30</v>
      </c>
      <c r="K374" s="47">
        <v>1.08</v>
      </c>
      <c r="M374" s="39">
        <v>371</v>
      </c>
      <c r="N374" s="39">
        <v>371</v>
      </c>
      <c r="P374" s="39">
        <v>1136</v>
      </c>
      <c r="Q374" s="39" t="s">
        <v>401</v>
      </c>
      <c r="R374" s="39" t="s">
        <v>15</v>
      </c>
      <c r="S374" s="39">
        <v>5</v>
      </c>
      <c r="T374" s="39">
        <v>3</v>
      </c>
      <c r="V374" s="39">
        <v>1.08</v>
      </c>
      <c r="Y374" s="39" t="b">
        <f t="shared" si="216"/>
        <v>1</v>
      </c>
      <c r="Z374" s="39">
        <f t="shared" si="217"/>
        <v>0</v>
      </c>
      <c r="AA374" s="39">
        <f t="shared" si="218"/>
        <v>0</v>
      </c>
      <c r="AB374" s="39" t="b">
        <f t="shared" si="219"/>
        <v>1</v>
      </c>
    </row>
    <row r="375" ht="36" hidden="1" spans="1:28">
      <c r="A375" s="49">
        <v>69</v>
      </c>
      <c r="B375" s="55" t="s">
        <v>15</v>
      </c>
      <c r="C375" s="56" t="s">
        <v>402</v>
      </c>
      <c r="D375" s="45">
        <v>10</v>
      </c>
      <c r="E375" s="60">
        <v>5</v>
      </c>
      <c r="F375" s="60"/>
      <c r="G375" s="60">
        <v>5</v>
      </c>
      <c r="H375" s="45">
        <f t="shared" si="215"/>
        <v>5</v>
      </c>
      <c r="I375" s="60" t="s">
        <v>18</v>
      </c>
      <c r="J375" s="65" t="s">
        <v>32</v>
      </c>
      <c r="K375" s="47">
        <v>1.09</v>
      </c>
      <c r="M375" s="39">
        <v>372</v>
      </c>
      <c r="N375" s="39">
        <v>372</v>
      </c>
      <c r="P375" s="39">
        <v>1226</v>
      </c>
      <c r="Q375" s="39" t="s">
        <v>402</v>
      </c>
      <c r="R375" s="39" t="s">
        <v>15</v>
      </c>
      <c r="S375" s="39">
        <v>10</v>
      </c>
      <c r="T375" s="39">
        <v>5</v>
      </c>
      <c r="V375" s="39">
        <v>1.09</v>
      </c>
      <c r="Y375" s="39" t="b">
        <f t="shared" si="216"/>
        <v>1</v>
      </c>
      <c r="Z375" s="39">
        <f t="shared" si="217"/>
        <v>0</v>
      </c>
      <c r="AA375" s="39">
        <f t="shared" si="218"/>
        <v>0</v>
      </c>
      <c r="AB375" s="39" t="b">
        <f t="shared" si="219"/>
        <v>1</v>
      </c>
    </row>
    <row r="376" ht="24" hidden="1" spans="1:28">
      <c r="A376" s="49">
        <v>70</v>
      </c>
      <c r="B376" s="55" t="s">
        <v>15</v>
      </c>
      <c r="C376" s="56" t="s">
        <v>403</v>
      </c>
      <c r="D376" s="45">
        <v>25</v>
      </c>
      <c r="E376" s="45">
        <v>13</v>
      </c>
      <c r="F376" s="45"/>
      <c r="G376" s="45">
        <v>13</v>
      </c>
      <c r="H376" s="45">
        <f t="shared" si="215"/>
        <v>12</v>
      </c>
      <c r="I376" s="45" t="s">
        <v>18</v>
      </c>
      <c r="J376" s="65" t="s">
        <v>21</v>
      </c>
      <c r="K376" s="47">
        <v>1.05</v>
      </c>
      <c r="M376" s="39">
        <v>373</v>
      </c>
      <c r="N376" s="39">
        <v>373</v>
      </c>
      <c r="P376" s="39">
        <v>815</v>
      </c>
      <c r="Q376" s="39" t="s">
        <v>403</v>
      </c>
      <c r="R376" s="39" t="s">
        <v>15</v>
      </c>
      <c r="S376" s="39">
        <v>25</v>
      </c>
      <c r="T376" s="39">
        <v>13</v>
      </c>
      <c r="V376" s="39">
        <v>1.05</v>
      </c>
      <c r="Y376" s="39" t="b">
        <f t="shared" si="216"/>
        <v>1</v>
      </c>
      <c r="Z376" s="39">
        <f t="shared" si="217"/>
        <v>0</v>
      </c>
      <c r="AA376" s="39">
        <f t="shared" si="218"/>
        <v>0</v>
      </c>
      <c r="AB376" s="39" t="b">
        <f t="shared" si="219"/>
        <v>1</v>
      </c>
    </row>
    <row r="377" ht="36" hidden="1" spans="1:28">
      <c r="A377" s="49">
        <v>70</v>
      </c>
      <c r="B377" s="55" t="s">
        <v>15</v>
      </c>
      <c r="C377" s="56" t="s">
        <v>404</v>
      </c>
      <c r="D377" s="45">
        <v>10</v>
      </c>
      <c r="E377" s="60">
        <v>5</v>
      </c>
      <c r="F377" s="60"/>
      <c r="G377" s="60">
        <v>5</v>
      </c>
      <c r="H377" s="45">
        <f t="shared" si="215"/>
        <v>5</v>
      </c>
      <c r="I377" s="60" t="s">
        <v>18</v>
      </c>
      <c r="J377" s="65" t="s">
        <v>32</v>
      </c>
      <c r="K377" s="47">
        <v>1.09</v>
      </c>
      <c r="M377" s="39">
        <v>374</v>
      </c>
      <c r="N377" s="39">
        <v>374</v>
      </c>
      <c r="P377" s="39">
        <v>1227</v>
      </c>
      <c r="Q377" s="39" t="s">
        <v>404</v>
      </c>
      <c r="R377" s="39" t="s">
        <v>15</v>
      </c>
      <c r="S377" s="39">
        <v>10</v>
      </c>
      <c r="T377" s="39">
        <v>5</v>
      </c>
      <c r="V377" s="39">
        <v>1.09</v>
      </c>
      <c r="Y377" s="39" t="b">
        <f t="shared" si="216"/>
        <v>1</v>
      </c>
      <c r="Z377" s="39">
        <f t="shared" si="217"/>
        <v>0</v>
      </c>
      <c r="AA377" s="39">
        <f t="shared" si="218"/>
        <v>0</v>
      </c>
      <c r="AB377" s="39" t="b">
        <f t="shared" si="219"/>
        <v>1</v>
      </c>
    </row>
    <row r="378" ht="24" hidden="1" spans="1:14">
      <c r="A378" s="57">
        <v>70</v>
      </c>
      <c r="B378" s="58" t="s">
        <v>15</v>
      </c>
      <c r="C378" s="59" t="s">
        <v>405</v>
      </c>
      <c r="D378" s="60">
        <v>50</v>
      </c>
      <c r="E378" s="57">
        <v>50</v>
      </c>
      <c r="F378" s="57">
        <v>50</v>
      </c>
      <c r="G378" s="57"/>
      <c r="H378" s="57"/>
      <c r="I378" s="66" t="s">
        <v>18</v>
      </c>
      <c r="J378" s="65" t="s">
        <v>24</v>
      </c>
      <c r="K378" s="47">
        <v>1.261</v>
      </c>
      <c r="M378" s="39">
        <v>375</v>
      </c>
      <c r="N378" s="39">
        <v>375</v>
      </c>
    </row>
    <row r="379" ht="24" hidden="1" spans="1:28">
      <c r="A379" s="49">
        <v>71</v>
      </c>
      <c r="B379" s="55" t="s">
        <v>15</v>
      </c>
      <c r="C379" s="56" t="s">
        <v>406</v>
      </c>
      <c r="D379" s="45">
        <v>7</v>
      </c>
      <c r="E379" s="49">
        <v>4</v>
      </c>
      <c r="F379" s="49"/>
      <c r="G379" s="49">
        <v>4</v>
      </c>
      <c r="H379" s="45">
        <f t="shared" ref="H379:H383" si="220">D379-E379</f>
        <v>3</v>
      </c>
      <c r="I379" s="45" t="s">
        <v>18</v>
      </c>
      <c r="J379" s="65" t="s">
        <v>19</v>
      </c>
      <c r="K379" s="47">
        <v>1.03</v>
      </c>
      <c r="M379" s="39">
        <v>376</v>
      </c>
      <c r="N379" s="39">
        <v>376</v>
      </c>
      <c r="P379" s="39">
        <v>126</v>
      </c>
      <c r="Q379" s="39" t="s">
        <v>406</v>
      </c>
      <c r="R379" s="39" t="s">
        <v>15</v>
      </c>
      <c r="S379" s="39">
        <v>7</v>
      </c>
      <c r="T379" s="39">
        <v>4</v>
      </c>
      <c r="V379" s="39">
        <v>1.03</v>
      </c>
      <c r="Y379" s="39" t="b">
        <f t="shared" ref="Y379:Y383" si="221">EXACT(R379,B379)</f>
        <v>1</v>
      </c>
      <c r="Z379" s="39">
        <f t="shared" ref="Z379:Z383" si="222">S379-D379</f>
        <v>0</v>
      </c>
      <c r="AA379" s="39">
        <f t="shared" ref="AA379:AA383" si="223">V379-K379</f>
        <v>0</v>
      </c>
      <c r="AB379" s="39" t="b">
        <f t="shared" ref="AB379:AB383" si="224">EXACT(Q379,C379)</f>
        <v>1</v>
      </c>
    </row>
    <row r="380" ht="36" hidden="1" spans="1:28">
      <c r="A380" s="49">
        <v>71</v>
      </c>
      <c r="B380" s="55" t="s">
        <v>15</v>
      </c>
      <c r="C380" s="56" t="s">
        <v>407</v>
      </c>
      <c r="D380" s="45">
        <v>10</v>
      </c>
      <c r="E380" s="49">
        <v>5</v>
      </c>
      <c r="F380" s="49"/>
      <c r="G380" s="49">
        <v>5</v>
      </c>
      <c r="H380" s="45">
        <f t="shared" si="220"/>
        <v>5</v>
      </c>
      <c r="I380" s="45" t="s">
        <v>18</v>
      </c>
      <c r="J380" s="65" t="s">
        <v>27</v>
      </c>
      <c r="K380" s="47">
        <v>1.04</v>
      </c>
      <c r="M380" s="39">
        <v>377</v>
      </c>
      <c r="N380" s="39">
        <v>377</v>
      </c>
      <c r="P380" s="39">
        <v>287</v>
      </c>
      <c r="Q380" s="39" t="s">
        <v>407</v>
      </c>
      <c r="R380" s="39" t="s">
        <v>15</v>
      </c>
      <c r="S380" s="39">
        <v>10</v>
      </c>
      <c r="T380" s="39">
        <v>5</v>
      </c>
      <c r="V380" s="39">
        <v>1.04</v>
      </c>
      <c r="Y380" s="39" t="b">
        <f t="shared" si="221"/>
        <v>1</v>
      </c>
      <c r="Z380" s="39">
        <f t="shared" si="222"/>
        <v>0</v>
      </c>
      <c r="AA380" s="39">
        <f t="shared" si="223"/>
        <v>0</v>
      </c>
      <c r="AB380" s="39" t="b">
        <f t="shared" si="224"/>
        <v>1</v>
      </c>
    </row>
    <row r="381" ht="24" hidden="1" spans="1:28">
      <c r="A381" s="49">
        <v>71</v>
      </c>
      <c r="B381" s="55" t="s">
        <v>15</v>
      </c>
      <c r="C381" s="56" t="s">
        <v>408</v>
      </c>
      <c r="D381" s="45">
        <v>30</v>
      </c>
      <c r="E381" s="47">
        <v>16</v>
      </c>
      <c r="F381" s="47"/>
      <c r="G381" s="47">
        <v>16</v>
      </c>
      <c r="H381" s="45">
        <f t="shared" si="220"/>
        <v>14</v>
      </c>
      <c r="I381" s="65" t="s">
        <v>18</v>
      </c>
      <c r="J381" s="65" t="s">
        <v>24</v>
      </c>
      <c r="K381" s="47">
        <v>1.05</v>
      </c>
      <c r="M381" s="39">
        <v>378</v>
      </c>
      <c r="N381" s="39">
        <v>378</v>
      </c>
      <c r="P381" s="39">
        <v>596</v>
      </c>
      <c r="Q381" s="39" t="s">
        <v>408</v>
      </c>
      <c r="R381" s="39" t="s">
        <v>15</v>
      </c>
      <c r="S381" s="39">
        <v>30</v>
      </c>
      <c r="T381" s="39">
        <v>16</v>
      </c>
      <c r="V381" s="39">
        <v>1.05</v>
      </c>
      <c r="Y381" s="39" t="b">
        <f t="shared" si="221"/>
        <v>1</v>
      </c>
      <c r="Z381" s="39">
        <f t="shared" si="222"/>
        <v>0</v>
      </c>
      <c r="AA381" s="39">
        <f t="shared" si="223"/>
        <v>0</v>
      </c>
      <c r="AB381" s="39" t="b">
        <f t="shared" si="224"/>
        <v>1</v>
      </c>
    </row>
    <row r="382" ht="24" hidden="1" spans="1:28">
      <c r="A382" s="49">
        <v>71</v>
      </c>
      <c r="B382" s="55" t="s">
        <v>15</v>
      </c>
      <c r="C382" s="56" t="s">
        <v>409</v>
      </c>
      <c r="D382" s="45">
        <v>10</v>
      </c>
      <c r="E382" s="60">
        <v>5</v>
      </c>
      <c r="F382" s="60"/>
      <c r="G382" s="60">
        <v>5</v>
      </c>
      <c r="H382" s="45">
        <f t="shared" si="220"/>
        <v>5</v>
      </c>
      <c r="I382" s="60" t="s">
        <v>18</v>
      </c>
      <c r="J382" s="65" t="s">
        <v>32</v>
      </c>
      <c r="K382" s="47">
        <v>1.09</v>
      </c>
      <c r="M382" s="39">
        <v>379</v>
      </c>
      <c r="N382" s="39">
        <v>379</v>
      </c>
      <c r="P382" s="39">
        <v>1228</v>
      </c>
      <c r="Q382" s="39" t="s">
        <v>409</v>
      </c>
      <c r="R382" s="39" t="s">
        <v>15</v>
      </c>
      <c r="S382" s="39">
        <v>10</v>
      </c>
      <c r="T382" s="39">
        <v>5</v>
      </c>
      <c r="V382" s="39">
        <v>1.09</v>
      </c>
      <c r="Y382" s="39" t="b">
        <f t="shared" si="221"/>
        <v>1</v>
      </c>
      <c r="Z382" s="39">
        <f t="shared" si="222"/>
        <v>0</v>
      </c>
      <c r="AA382" s="39">
        <f t="shared" si="223"/>
        <v>0</v>
      </c>
      <c r="AB382" s="39" t="b">
        <f t="shared" si="224"/>
        <v>1</v>
      </c>
    </row>
    <row r="383" ht="24" hidden="1" spans="1:28">
      <c r="A383" s="49">
        <v>72</v>
      </c>
      <c r="B383" s="55" t="s">
        <v>15</v>
      </c>
      <c r="C383" s="56" t="s">
        <v>410</v>
      </c>
      <c r="D383" s="45">
        <v>30</v>
      </c>
      <c r="E383" s="47">
        <v>16</v>
      </c>
      <c r="F383" s="47"/>
      <c r="G383" s="47">
        <v>16</v>
      </c>
      <c r="H383" s="45">
        <f t="shared" si="220"/>
        <v>14</v>
      </c>
      <c r="I383" s="65" t="s">
        <v>18</v>
      </c>
      <c r="J383" s="65" t="s">
        <v>24</v>
      </c>
      <c r="K383" s="47">
        <v>1.05</v>
      </c>
      <c r="M383" s="39">
        <v>380</v>
      </c>
      <c r="N383" s="39">
        <v>380</v>
      </c>
      <c r="P383" s="39">
        <v>597</v>
      </c>
      <c r="Q383" s="39" t="s">
        <v>410</v>
      </c>
      <c r="R383" s="39" t="s">
        <v>15</v>
      </c>
      <c r="S383" s="39">
        <v>30</v>
      </c>
      <c r="T383" s="39">
        <v>16</v>
      </c>
      <c r="V383" s="39">
        <v>1.05</v>
      </c>
      <c r="Y383" s="39" t="b">
        <f t="shared" si="221"/>
        <v>1</v>
      </c>
      <c r="Z383" s="39">
        <f t="shared" si="222"/>
        <v>0</v>
      </c>
      <c r="AA383" s="39">
        <f t="shared" si="223"/>
        <v>0</v>
      </c>
      <c r="AB383" s="39" t="b">
        <f t="shared" si="224"/>
        <v>1</v>
      </c>
    </row>
    <row r="384" ht="24" hidden="1" spans="1:14">
      <c r="A384" s="57">
        <v>72</v>
      </c>
      <c r="B384" s="58" t="s">
        <v>15</v>
      </c>
      <c r="C384" s="59" t="s">
        <v>411</v>
      </c>
      <c r="D384" s="60">
        <v>50</v>
      </c>
      <c r="E384" s="57">
        <v>50</v>
      </c>
      <c r="F384" s="57">
        <v>50</v>
      </c>
      <c r="G384" s="57"/>
      <c r="H384" s="57"/>
      <c r="I384" s="66" t="s">
        <v>18</v>
      </c>
      <c r="J384" s="65" t="s">
        <v>24</v>
      </c>
      <c r="K384" s="47">
        <v>1.261</v>
      </c>
      <c r="M384" s="39">
        <v>381</v>
      </c>
      <c r="N384" s="39">
        <v>381</v>
      </c>
    </row>
    <row r="385" hidden="1" spans="1:14">
      <c r="A385" s="65">
        <v>72</v>
      </c>
      <c r="B385" s="58" t="s">
        <v>15</v>
      </c>
      <c r="C385" s="69" t="s">
        <v>412</v>
      </c>
      <c r="D385" s="61">
        <v>50</v>
      </c>
      <c r="E385" s="65">
        <v>50</v>
      </c>
      <c r="F385" s="65">
        <v>50</v>
      </c>
      <c r="G385" s="65"/>
      <c r="H385" s="65"/>
      <c r="I385" s="65" t="s">
        <v>18</v>
      </c>
      <c r="J385" s="65" t="s">
        <v>49</v>
      </c>
      <c r="K385" s="47">
        <v>1.265</v>
      </c>
      <c r="M385" s="39">
        <v>382</v>
      </c>
      <c r="N385" s="39">
        <v>382</v>
      </c>
    </row>
    <row r="386" ht="24" hidden="1" spans="1:28">
      <c r="A386" s="49">
        <v>73</v>
      </c>
      <c r="B386" s="55" t="s">
        <v>15</v>
      </c>
      <c r="C386" s="56" t="s">
        <v>413</v>
      </c>
      <c r="D386" s="45">
        <v>7</v>
      </c>
      <c r="E386" s="49">
        <v>4</v>
      </c>
      <c r="F386" s="49"/>
      <c r="G386" s="49">
        <v>4</v>
      </c>
      <c r="H386" s="45">
        <f t="shared" ref="H386:H388" si="225">D386-E386</f>
        <v>3</v>
      </c>
      <c r="I386" s="45" t="s">
        <v>18</v>
      </c>
      <c r="J386" s="65" t="s">
        <v>19</v>
      </c>
      <c r="K386" s="47">
        <v>1.03</v>
      </c>
      <c r="M386" s="39">
        <v>383</v>
      </c>
      <c r="N386" s="39">
        <v>383</v>
      </c>
      <c r="P386" s="39">
        <v>128</v>
      </c>
      <c r="Q386" s="39" t="s">
        <v>413</v>
      </c>
      <c r="R386" s="39" t="s">
        <v>15</v>
      </c>
      <c r="S386" s="39">
        <v>7</v>
      </c>
      <c r="T386" s="39">
        <v>4</v>
      </c>
      <c r="V386" s="39">
        <v>1.03</v>
      </c>
      <c r="Y386" s="39" t="b">
        <f t="shared" ref="Y386:Y388" si="226">EXACT(R386,B386)</f>
        <v>1</v>
      </c>
      <c r="Z386" s="39">
        <f t="shared" ref="Z386:Z388" si="227">S386-D386</f>
        <v>0</v>
      </c>
      <c r="AA386" s="39">
        <f t="shared" ref="AA386:AA388" si="228">V386-K386</f>
        <v>0</v>
      </c>
      <c r="AB386" s="39" t="b">
        <f t="shared" ref="AB386:AB388" si="229">EXACT(Q386,C386)</f>
        <v>1</v>
      </c>
    </row>
    <row r="387" ht="24" hidden="1" spans="1:28">
      <c r="A387" s="49">
        <v>73</v>
      </c>
      <c r="B387" s="55" t="s">
        <v>15</v>
      </c>
      <c r="C387" s="56" t="s">
        <v>414</v>
      </c>
      <c r="D387" s="45">
        <v>5</v>
      </c>
      <c r="E387" s="49">
        <v>3</v>
      </c>
      <c r="F387" s="49"/>
      <c r="G387" s="49">
        <v>3</v>
      </c>
      <c r="H387" s="45">
        <f t="shared" si="225"/>
        <v>2</v>
      </c>
      <c r="I387" s="45" t="s">
        <v>18</v>
      </c>
      <c r="J387" s="65" t="s">
        <v>30</v>
      </c>
      <c r="K387" s="47">
        <v>1.08</v>
      </c>
      <c r="M387" s="39">
        <v>384</v>
      </c>
      <c r="N387" s="39">
        <v>384</v>
      </c>
      <c r="P387" s="39">
        <v>1140</v>
      </c>
      <c r="Q387" s="39" t="s">
        <v>414</v>
      </c>
      <c r="R387" s="39" t="s">
        <v>15</v>
      </c>
      <c r="S387" s="39">
        <v>5</v>
      </c>
      <c r="T387" s="39">
        <v>3</v>
      </c>
      <c r="V387" s="39">
        <v>1.08</v>
      </c>
      <c r="Y387" s="39" t="b">
        <f t="shared" si="226"/>
        <v>1</v>
      </c>
      <c r="Z387" s="39">
        <f t="shared" si="227"/>
        <v>0</v>
      </c>
      <c r="AA387" s="39">
        <f t="shared" si="228"/>
        <v>0</v>
      </c>
      <c r="AB387" s="39" t="b">
        <f t="shared" si="229"/>
        <v>1</v>
      </c>
    </row>
    <row r="388" ht="24" hidden="1" spans="1:28">
      <c r="A388" s="49">
        <v>73</v>
      </c>
      <c r="B388" s="55" t="s">
        <v>15</v>
      </c>
      <c r="C388" s="56" t="s">
        <v>415</v>
      </c>
      <c r="D388" s="45">
        <v>10</v>
      </c>
      <c r="E388" s="60">
        <v>5</v>
      </c>
      <c r="F388" s="60"/>
      <c r="G388" s="60">
        <v>5</v>
      </c>
      <c r="H388" s="45">
        <f t="shared" si="225"/>
        <v>5</v>
      </c>
      <c r="I388" s="60" t="s">
        <v>18</v>
      </c>
      <c r="J388" s="65" t="s">
        <v>32</v>
      </c>
      <c r="K388" s="47">
        <v>1.09</v>
      </c>
      <c r="M388" s="39">
        <v>385</v>
      </c>
      <c r="N388" s="39">
        <v>385</v>
      </c>
      <c r="P388" s="39">
        <v>1230</v>
      </c>
      <c r="Q388" s="39" t="s">
        <v>415</v>
      </c>
      <c r="R388" s="39" t="s">
        <v>15</v>
      </c>
      <c r="S388" s="39">
        <v>10</v>
      </c>
      <c r="T388" s="39">
        <v>5</v>
      </c>
      <c r="V388" s="39">
        <v>1.09</v>
      </c>
      <c r="Y388" s="39" t="b">
        <f t="shared" si="226"/>
        <v>1</v>
      </c>
      <c r="Z388" s="39">
        <f t="shared" si="227"/>
        <v>0</v>
      </c>
      <c r="AA388" s="39">
        <f t="shared" si="228"/>
        <v>0</v>
      </c>
      <c r="AB388" s="39" t="b">
        <f t="shared" si="229"/>
        <v>1</v>
      </c>
    </row>
    <row r="389" ht="24" hidden="1" spans="1:14">
      <c r="A389" s="57">
        <v>73</v>
      </c>
      <c r="B389" s="58" t="s">
        <v>15</v>
      </c>
      <c r="C389" s="59" t="s">
        <v>416</v>
      </c>
      <c r="D389" s="60">
        <v>50</v>
      </c>
      <c r="E389" s="57">
        <v>50</v>
      </c>
      <c r="F389" s="57">
        <v>50</v>
      </c>
      <c r="G389" s="57"/>
      <c r="H389" s="57"/>
      <c r="I389" s="66" t="s">
        <v>18</v>
      </c>
      <c r="J389" s="65" t="s">
        <v>24</v>
      </c>
      <c r="K389" s="47">
        <v>1.261</v>
      </c>
      <c r="M389" s="39">
        <v>386</v>
      </c>
      <c r="N389" s="39">
        <v>386</v>
      </c>
    </row>
    <row r="390" ht="24" hidden="1" spans="1:28">
      <c r="A390" s="49">
        <v>74</v>
      </c>
      <c r="B390" s="55" t="s">
        <v>15</v>
      </c>
      <c r="C390" s="56" t="s">
        <v>417</v>
      </c>
      <c r="D390" s="45">
        <v>25</v>
      </c>
      <c r="E390" s="47">
        <v>13</v>
      </c>
      <c r="F390" s="47"/>
      <c r="G390" s="47">
        <v>13</v>
      </c>
      <c r="H390" s="45">
        <f t="shared" ref="H390:H395" si="230">D390-E390</f>
        <v>12</v>
      </c>
      <c r="I390" s="65" t="s">
        <v>18</v>
      </c>
      <c r="J390" s="65" t="s">
        <v>24</v>
      </c>
      <c r="K390" s="47">
        <v>1.05</v>
      </c>
      <c r="M390" s="39">
        <v>387</v>
      </c>
      <c r="N390" s="39">
        <v>387</v>
      </c>
      <c r="P390" s="39">
        <v>599</v>
      </c>
      <c r="Q390" s="39" t="s">
        <v>417</v>
      </c>
      <c r="R390" s="39" t="s">
        <v>15</v>
      </c>
      <c r="S390" s="39">
        <v>25</v>
      </c>
      <c r="T390" s="39">
        <v>13</v>
      </c>
      <c r="V390" s="39">
        <v>1.05</v>
      </c>
      <c r="Y390" s="39" t="b">
        <f t="shared" ref="Y390:Y395" si="231">EXACT(R390,B390)</f>
        <v>1</v>
      </c>
      <c r="Z390" s="39">
        <f t="shared" ref="Z390:Z395" si="232">S390-D390</f>
        <v>0</v>
      </c>
      <c r="AA390" s="39">
        <f t="shared" ref="AA390:AA395" si="233">V390-K390</f>
        <v>0</v>
      </c>
      <c r="AB390" s="39" t="b">
        <f t="shared" ref="AB390:AB395" si="234">EXACT(Q390,C390)</f>
        <v>1</v>
      </c>
    </row>
    <row r="391" ht="36" hidden="1" spans="1:28">
      <c r="A391" s="49">
        <v>74</v>
      </c>
      <c r="B391" s="55" t="s">
        <v>15</v>
      </c>
      <c r="C391" s="56" t="s">
        <v>418</v>
      </c>
      <c r="D391" s="45">
        <v>10</v>
      </c>
      <c r="E391" s="60">
        <v>5</v>
      </c>
      <c r="F391" s="60"/>
      <c r="G391" s="60">
        <v>5</v>
      </c>
      <c r="H391" s="45">
        <f t="shared" si="230"/>
        <v>5</v>
      </c>
      <c r="I391" s="60" t="s">
        <v>18</v>
      </c>
      <c r="J391" s="65" t="s">
        <v>32</v>
      </c>
      <c r="K391" s="47">
        <v>1.09</v>
      </c>
      <c r="M391" s="39">
        <v>388</v>
      </c>
      <c r="N391" s="39">
        <v>388</v>
      </c>
      <c r="P391" s="39">
        <v>1231</v>
      </c>
      <c r="Q391" s="39" t="s">
        <v>418</v>
      </c>
      <c r="R391" s="39" t="s">
        <v>15</v>
      </c>
      <c r="S391" s="39">
        <v>10</v>
      </c>
      <c r="T391" s="39">
        <v>5</v>
      </c>
      <c r="V391" s="39">
        <v>1.09</v>
      </c>
      <c r="Y391" s="39" t="b">
        <f t="shared" si="231"/>
        <v>1</v>
      </c>
      <c r="Z391" s="39">
        <f t="shared" si="232"/>
        <v>0</v>
      </c>
      <c r="AA391" s="39">
        <f t="shared" si="233"/>
        <v>0</v>
      </c>
      <c r="AB391" s="39" t="b">
        <f t="shared" si="234"/>
        <v>1</v>
      </c>
    </row>
    <row r="392" ht="24" hidden="1" spans="1:28">
      <c r="A392" s="49">
        <v>75</v>
      </c>
      <c r="B392" s="55" t="s">
        <v>15</v>
      </c>
      <c r="C392" s="56" t="s">
        <v>419</v>
      </c>
      <c r="D392" s="45">
        <v>10</v>
      </c>
      <c r="E392" s="60">
        <v>5</v>
      </c>
      <c r="F392" s="60"/>
      <c r="G392" s="60">
        <v>5</v>
      </c>
      <c r="H392" s="45">
        <f t="shared" si="230"/>
        <v>5</v>
      </c>
      <c r="I392" s="60" t="s">
        <v>18</v>
      </c>
      <c r="J392" s="65" t="s">
        <v>32</v>
      </c>
      <c r="K392" s="47">
        <v>1.09</v>
      </c>
      <c r="M392" s="39">
        <v>389</v>
      </c>
      <c r="N392" s="39">
        <v>389</v>
      </c>
      <c r="P392" s="39">
        <v>1232</v>
      </c>
      <c r="Q392" s="39" t="s">
        <v>419</v>
      </c>
      <c r="R392" s="39" t="s">
        <v>15</v>
      </c>
      <c r="S392" s="39">
        <v>10</v>
      </c>
      <c r="T392" s="39">
        <v>5</v>
      </c>
      <c r="V392" s="39">
        <v>1.09</v>
      </c>
      <c r="Y392" s="39" t="b">
        <f t="shared" si="231"/>
        <v>1</v>
      </c>
      <c r="Z392" s="39">
        <f t="shared" si="232"/>
        <v>0</v>
      </c>
      <c r="AA392" s="39">
        <f t="shared" si="233"/>
        <v>0</v>
      </c>
      <c r="AB392" s="39" t="b">
        <f t="shared" si="234"/>
        <v>1</v>
      </c>
    </row>
    <row r="393" ht="24" hidden="1" spans="1:28">
      <c r="A393" s="49">
        <v>76</v>
      </c>
      <c r="B393" s="55" t="s">
        <v>15</v>
      </c>
      <c r="C393" s="56" t="s">
        <v>420</v>
      </c>
      <c r="D393" s="45">
        <v>10</v>
      </c>
      <c r="E393" s="49">
        <v>5</v>
      </c>
      <c r="F393" s="49"/>
      <c r="G393" s="49">
        <v>5</v>
      </c>
      <c r="H393" s="45">
        <f t="shared" si="230"/>
        <v>5</v>
      </c>
      <c r="I393" s="45" t="s">
        <v>18</v>
      </c>
      <c r="J393" s="65" t="s">
        <v>27</v>
      </c>
      <c r="K393" s="47">
        <v>1.04</v>
      </c>
      <c r="M393" s="39">
        <v>390</v>
      </c>
      <c r="N393" s="39">
        <v>390</v>
      </c>
      <c r="P393" s="39">
        <v>292</v>
      </c>
      <c r="Q393" s="39" t="s">
        <v>420</v>
      </c>
      <c r="R393" s="39" t="s">
        <v>15</v>
      </c>
      <c r="S393" s="39">
        <v>10</v>
      </c>
      <c r="T393" s="39">
        <v>5</v>
      </c>
      <c r="V393" s="39">
        <v>1.04</v>
      </c>
      <c r="Y393" s="39" t="b">
        <f t="shared" si="231"/>
        <v>1</v>
      </c>
      <c r="Z393" s="39">
        <f t="shared" si="232"/>
        <v>0</v>
      </c>
      <c r="AA393" s="39">
        <f t="shared" si="233"/>
        <v>0</v>
      </c>
      <c r="AB393" s="39" t="b">
        <f t="shared" si="234"/>
        <v>1</v>
      </c>
    </row>
    <row r="394" ht="36" hidden="1" spans="1:28">
      <c r="A394" s="49">
        <v>76</v>
      </c>
      <c r="B394" s="55" t="s">
        <v>15</v>
      </c>
      <c r="C394" s="56" t="s">
        <v>421</v>
      </c>
      <c r="D394" s="45">
        <v>10</v>
      </c>
      <c r="E394" s="60">
        <v>5</v>
      </c>
      <c r="F394" s="60"/>
      <c r="G394" s="60">
        <v>5</v>
      </c>
      <c r="H394" s="45">
        <f t="shared" si="230"/>
        <v>5</v>
      </c>
      <c r="I394" s="60" t="s">
        <v>18</v>
      </c>
      <c r="J394" s="65" t="s">
        <v>32</v>
      </c>
      <c r="K394" s="47">
        <v>1.09</v>
      </c>
      <c r="M394" s="39">
        <v>391</v>
      </c>
      <c r="N394" s="39">
        <v>391</v>
      </c>
      <c r="P394" s="39">
        <v>1233</v>
      </c>
      <c r="Q394" s="39" t="s">
        <v>421</v>
      </c>
      <c r="R394" s="39" t="s">
        <v>15</v>
      </c>
      <c r="S394" s="39">
        <v>10</v>
      </c>
      <c r="T394" s="39">
        <v>5</v>
      </c>
      <c r="V394" s="39">
        <v>1.09</v>
      </c>
      <c r="Y394" s="39" t="b">
        <f t="shared" si="231"/>
        <v>1</v>
      </c>
      <c r="Z394" s="39">
        <f t="shared" si="232"/>
        <v>0</v>
      </c>
      <c r="AA394" s="39">
        <f t="shared" si="233"/>
        <v>0</v>
      </c>
      <c r="AB394" s="39" t="b">
        <f t="shared" si="234"/>
        <v>1</v>
      </c>
    </row>
    <row r="395" hidden="1" spans="1:28">
      <c r="A395" s="49">
        <v>77</v>
      </c>
      <c r="B395" s="55" t="s">
        <v>15</v>
      </c>
      <c r="C395" s="56" t="s">
        <v>422</v>
      </c>
      <c r="D395" s="45">
        <v>10</v>
      </c>
      <c r="E395" s="60">
        <v>5</v>
      </c>
      <c r="F395" s="60"/>
      <c r="G395" s="60">
        <v>5</v>
      </c>
      <c r="H395" s="45">
        <f t="shared" si="230"/>
        <v>5</v>
      </c>
      <c r="I395" s="60" t="s">
        <v>18</v>
      </c>
      <c r="J395" s="65" t="s">
        <v>32</v>
      </c>
      <c r="K395" s="47">
        <v>1.09</v>
      </c>
      <c r="M395" s="39">
        <v>392</v>
      </c>
      <c r="N395" s="39">
        <v>392</v>
      </c>
      <c r="P395" s="39">
        <v>1234</v>
      </c>
      <c r="Q395" s="39" t="s">
        <v>422</v>
      </c>
      <c r="R395" s="39" t="s">
        <v>15</v>
      </c>
      <c r="S395" s="39">
        <v>10</v>
      </c>
      <c r="T395" s="39">
        <v>5</v>
      </c>
      <c r="V395" s="39">
        <v>1.09</v>
      </c>
      <c r="Y395" s="39" t="b">
        <f t="shared" si="231"/>
        <v>1</v>
      </c>
      <c r="Z395" s="39">
        <f t="shared" si="232"/>
        <v>0</v>
      </c>
      <c r="AA395" s="39">
        <f t="shared" si="233"/>
        <v>0</v>
      </c>
      <c r="AB395" s="39" t="b">
        <f t="shared" si="234"/>
        <v>1</v>
      </c>
    </row>
    <row r="396" ht="24" hidden="1" spans="1:14">
      <c r="A396" s="57">
        <v>77</v>
      </c>
      <c r="B396" s="58" t="s">
        <v>15</v>
      </c>
      <c r="C396" s="59" t="s">
        <v>423</v>
      </c>
      <c r="D396" s="60">
        <v>50</v>
      </c>
      <c r="E396" s="57">
        <v>50</v>
      </c>
      <c r="F396" s="57">
        <v>50</v>
      </c>
      <c r="G396" s="57"/>
      <c r="H396" s="57"/>
      <c r="I396" s="66" t="s">
        <v>18</v>
      </c>
      <c r="J396" s="65" t="s">
        <v>24</v>
      </c>
      <c r="K396" s="47">
        <v>1.261</v>
      </c>
      <c r="M396" s="39">
        <v>393</v>
      </c>
      <c r="N396" s="39">
        <v>393</v>
      </c>
    </row>
    <row r="397" hidden="1" spans="1:28">
      <c r="A397" s="49">
        <v>78</v>
      </c>
      <c r="B397" s="55" t="s">
        <v>15</v>
      </c>
      <c r="C397" s="56" t="s">
        <v>424</v>
      </c>
      <c r="D397" s="45">
        <v>10</v>
      </c>
      <c r="E397" s="49">
        <v>5</v>
      </c>
      <c r="F397" s="49"/>
      <c r="G397" s="49">
        <v>5</v>
      </c>
      <c r="H397" s="45">
        <f t="shared" ref="H397:H401" si="235">D397-E397</f>
        <v>5</v>
      </c>
      <c r="I397" s="45" t="s">
        <v>18</v>
      </c>
      <c r="J397" s="65" t="s">
        <v>27</v>
      </c>
      <c r="K397" s="47">
        <v>1.04</v>
      </c>
      <c r="M397" s="39">
        <v>394</v>
      </c>
      <c r="N397" s="39">
        <v>394</v>
      </c>
      <c r="P397" s="39">
        <v>294</v>
      </c>
      <c r="Q397" s="39" t="s">
        <v>424</v>
      </c>
      <c r="R397" s="39" t="s">
        <v>15</v>
      </c>
      <c r="S397" s="39">
        <v>10</v>
      </c>
      <c r="T397" s="39">
        <v>5</v>
      </c>
      <c r="V397" s="39">
        <v>1.04</v>
      </c>
      <c r="Y397" s="39" t="b">
        <f t="shared" ref="Y397:Y401" si="236">EXACT(R397,B397)</f>
        <v>1</v>
      </c>
      <c r="Z397" s="39">
        <f t="shared" ref="Z397:Z401" si="237">S397-D397</f>
        <v>0</v>
      </c>
      <c r="AA397" s="39">
        <f t="shared" ref="AA397:AA401" si="238">V397-K397</f>
        <v>0</v>
      </c>
      <c r="AB397" s="39" t="b">
        <f t="shared" ref="AB397:AB401" si="239">EXACT(Q397,C397)</f>
        <v>1</v>
      </c>
    </row>
    <row r="398" ht="24" hidden="1" spans="1:28">
      <c r="A398" s="49">
        <v>78</v>
      </c>
      <c r="B398" s="55" t="s">
        <v>15</v>
      </c>
      <c r="C398" s="56" t="s">
        <v>425</v>
      </c>
      <c r="D398" s="45">
        <v>10</v>
      </c>
      <c r="E398" s="45">
        <v>5</v>
      </c>
      <c r="F398" s="45"/>
      <c r="G398" s="45">
        <v>5</v>
      </c>
      <c r="H398" s="45">
        <f t="shared" si="235"/>
        <v>5</v>
      </c>
      <c r="I398" s="45" t="s">
        <v>18</v>
      </c>
      <c r="J398" s="65" t="s">
        <v>21</v>
      </c>
      <c r="K398" s="47">
        <v>1.05</v>
      </c>
      <c r="M398" s="39">
        <v>395</v>
      </c>
      <c r="N398" s="39">
        <v>395</v>
      </c>
      <c r="P398" s="39">
        <v>823</v>
      </c>
      <c r="Q398" s="39" t="s">
        <v>425</v>
      </c>
      <c r="R398" s="39" t="s">
        <v>15</v>
      </c>
      <c r="S398" s="39">
        <v>10</v>
      </c>
      <c r="T398" s="39">
        <v>5</v>
      </c>
      <c r="V398" s="39">
        <v>1.05</v>
      </c>
      <c r="Y398" s="39" t="b">
        <f t="shared" si="236"/>
        <v>1</v>
      </c>
      <c r="Z398" s="39">
        <f t="shared" si="237"/>
        <v>0</v>
      </c>
      <c r="AA398" s="39">
        <f t="shared" si="238"/>
        <v>0</v>
      </c>
      <c r="AB398" s="39" t="b">
        <f t="shared" si="239"/>
        <v>1</v>
      </c>
    </row>
    <row r="399" hidden="1" spans="1:28">
      <c r="A399" s="49">
        <v>78</v>
      </c>
      <c r="B399" s="55" t="s">
        <v>15</v>
      </c>
      <c r="C399" s="56" t="s">
        <v>426</v>
      </c>
      <c r="D399" s="45">
        <v>30</v>
      </c>
      <c r="E399" s="61">
        <v>16</v>
      </c>
      <c r="F399" s="61"/>
      <c r="G399" s="63">
        <v>16</v>
      </c>
      <c r="H399" s="45">
        <f t="shared" si="235"/>
        <v>14</v>
      </c>
      <c r="I399" s="60" t="s">
        <v>18</v>
      </c>
      <c r="J399" s="65" t="s">
        <v>49</v>
      </c>
      <c r="K399" s="47">
        <v>1.05</v>
      </c>
      <c r="M399" s="39">
        <v>396</v>
      </c>
      <c r="N399" s="39">
        <v>396</v>
      </c>
      <c r="P399" s="39">
        <v>1009</v>
      </c>
      <c r="Q399" s="39" t="s">
        <v>426</v>
      </c>
      <c r="R399" s="39" t="s">
        <v>15</v>
      </c>
      <c r="S399" s="39">
        <v>30</v>
      </c>
      <c r="T399" s="39">
        <v>16</v>
      </c>
      <c r="V399" s="39">
        <v>1.05</v>
      </c>
      <c r="Y399" s="39" t="b">
        <f t="shared" si="236"/>
        <v>1</v>
      </c>
      <c r="Z399" s="39">
        <f t="shared" si="237"/>
        <v>0</v>
      </c>
      <c r="AA399" s="39">
        <f t="shared" si="238"/>
        <v>0</v>
      </c>
      <c r="AB399" s="39" t="b">
        <f t="shared" si="239"/>
        <v>1</v>
      </c>
    </row>
    <row r="400" ht="36" hidden="1" spans="1:28">
      <c r="A400" s="49">
        <v>78</v>
      </c>
      <c r="B400" s="55" t="s">
        <v>15</v>
      </c>
      <c r="C400" s="56" t="s">
        <v>427</v>
      </c>
      <c r="D400" s="45">
        <v>50</v>
      </c>
      <c r="E400" s="47">
        <v>26</v>
      </c>
      <c r="F400" s="47"/>
      <c r="G400" s="47">
        <v>26</v>
      </c>
      <c r="H400" s="45">
        <f t="shared" si="235"/>
        <v>24</v>
      </c>
      <c r="I400" s="65" t="s">
        <v>18</v>
      </c>
      <c r="J400" s="65" t="s">
        <v>24</v>
      </c>
      <c r="K400" s="47">
        <v>1.05</v>
      </c>
      <c r="M400" s="39">
        <v>397</v>
      </c>
      <c r="N400" s="39">
        <v>397</v>
      </c>
      <c r="P400" s="39">
        <v>603</v>
      </c>
      <c r="Q400" s="39" t="s">
        <v>427</v>
      </c>
      <c r="R400" s="39" t="s">
        <v>15</v>
      </c>
      <c r="S400" s="39">
        <v>50</v>
      </c>
      <c r="T400" s="39">
        <v>26</v>
      </c>
      <c r="V400" s="39">
        <v>1.05</v>
      </c>
      <c r="Y400" s="39" t="b">
        <f t="shared" si="236"/>
        <v>1</v>
      </c>
      <c r="Z400" s="39">
        <f t="shared" si="237"/>
        <v>0</v>
      </c>
      <c r="AA400" s="39">
        <f t="shared" si="238"/>
        <v>0</v>
      </c>
      <c r="AB400" s="39" t="b">
        <f t="shared" si="239"/>
        <v>1</v>
      </c>
    </row>
    <row r="401" ht="24" hidden="1" spans="1:28">
      <c r="A401" s="49">
        <v>78</v>
      </c>
      <c r="B401" s="55" t="s">
        <v>15</v>
      </c>
      <c r="C401" s="56" t="s">
        <v>428</v>
      </c>
      <c r="D401" s="45">
        <v>10</v>
      </c>
      <c r="E401" s="60">
        <v>5</v>
      </c>
      <c r="F401" s="60"/>
      <c r="G401" s="60">
        <v>5</v>
      </c>
      <c r="H401" s="45">
        <f t="shared" si="235"/>
        <v>5</v>
      </c>
      <c r="I401" s="60" t="s">
        <v>18</v>
      </c>
      <c r="J401" s="65" t="s">
        <v>32</v>
      </c>
      <c r="K401" s="47">
        <v>1.09</v>
      </c>
      <c r="M401" s="39">
        <v>398</v>
      </c>
      <c r="N401" s="39">
        <v>398</v>
      </c>
      <c r="P401" s="39">
        <v>1235</v>
      </c>
      <c r="Q401" s="39" t="s">
        <v>428</v>
      </c>
      <c r="R401" s="39" t="s">
        <v>15</v>
      </c>
      <c r="S401" s="39">
        <v>10</v>
      </c>
      <c r="T401" s="39">
        <v>5</v>
      </c>
      <c r="V401" s="39">
        <v>1.09</v>
      </c>
      <c r="Y401" s="39" t="b">
        <f t="shared" si="236"/>
        <v>1</v>
      </c>
      <c r="Z401" s="39">
        <f t="shared" si="237"/>
        <v>0</v>
      </c>
      <c r="AA401" s="39">
        <f t="shared" si="238"/>
        <v>0</v>
      </c>
      <c r="AB401" s="39" t="b">
        <f t="shared" si="239"/>
        <v>1</v>
      </c>
    </row>
    <row r="402" hidden="1" spans="1:14">
      <c r="A402" s="57">
        <v>78</v>
      </c>
      <c r="B402" s="58" t="s">
        <v>15</v>
      </c>
      <c r="C402" s="59" t="s">
        <v>429</v>
      </c>
      <c r="D402" s="60">
        <v>50</v>
      </c>
      <c r="E402" s="57">
        <v>50</v>
      </c>
      <c r="F402" s="57">
        <v>50</v>
      </c>
      <c r="G402" s="57"/>
      <c r="H402" s="57"/>
      <c r="I402" s="66" t="s">
        <v>18</v>
      </c>
      <c r="J402" s="65" t="s">
        <v>24</v>
      </c>
      <c r="K402" s="47">
        <v>1.261</v>
      </c>
      <c r="M402" s="39">
        <v>399</v>
      </c>
      <c r="N402" s="39">
        <v>399</v>
      </c>
    </row>
    <row r="403" ht="24" hidden="1" spans="1:14">
      <c r="A403" s="65">
        <v>78</v>
      </c>
      <c r="B403" s="58" t="s">
        <v>15</v>
      </c>
      <c r="C403" s="69" t="s">
        <v>430</v>
      </c>
      <c r="D403" s="61">
        <v>50</v>
      </c>
      <c r="E403" s="65">
        <v>50</v>
      </c>
      <c r="F403" s="65">
        <v>50</v>
      </c>
      <c r="G403" s="65"/>
      <c r="H403" s="65"/>
      <c r="I403" s="65" t="s">
        <v>18</v>
      </c>
      <c r="J403" s="65" t="s">
        <v>49</v>
      </c>
      <c r="K403" s="47">
        <v>1.265</v>
      </c>
      <c r="M403" s="39">
        <v>400</v>
      </c>
      <c r="N403" s="39">
        <v>400</v>
      </c>
    </row>
    <row r="404" ht="24" hidden="1" spans="1:28">
      <c r="A404" s="49">
        <v>79</v>
      </c>
      <c r="B404" s="55" t="s">
        <v>15</v>
      </c>
      <c r="C404" s="56" t="s">
        <v>431</v>
      </c>
      <c r="D404" s="45">
        <v>7</v>
      </c>
      <c r="E404" s="49">
        <v>4</v>
      </c>
      <c r="F404" s="49"/>
      <c r="G404" s="49">
        <v>4</v>
      </c>
      <c r="H404" s="45">
        <f t="shared" ref="H404:H406" si="240">D404-E404</f>
        <v>3</v>
      </c>
      <c r="I404" s="45" t="s">
        <v>18</v>
      </c>
      <c r="J404" s="65" t="s">
        <v>19</v>
      </c>
      <c r="K404" s="47">
        <v>1.03</v>
      </c>
      <c r="M404" s="39">
        <v>401</v>
      </c>
      <c r="N404" s="39">
        <v>401</v>
      </c>
      <c r="P404" s="39">
        <v>134</v>
      </c>
      <c r="Q404" s="39" t="s">
        <v>431</v>
      </c>
      <c r="R404" s="39" t="s">
        <v>15</v>
      </c>
      <c r="S404" s="39">
        <v>7</v>
      </c>
      <c r="T404" s="39">
        <v>4</v>
      </c>
      <c r="V404" s="39">
        <v>1.03</v>
      </c>
      <c r="Y404" s="39" t="b">
        <f t="shared" ref="Y404:Y406" si="241">EXACT(R404,B404)</f>
        <v>1</v>
      </c>
      <c r="Z404" s="39">
        <f t="shared" ref="Z404:Z406" si="242">S404-D404</f>
        <v>0</v>
      </c>
      <c r="AA404" s="39">
        <f t="shared" ref="AA404:AA406" si="243">V404-K404</f>
        <v>0</v>
      </c>
      <c r="AB404" s="39" t="b">
        <f t="shared" ref="AB404:AB406" si="244">EXACT(Q404,C404)</f>
        <v>1</v>
      </c>
    </row>
    <row r="405" ht="24" hidden="1" spans="1:28">
      <c r="A405" s="49">
        <v>79</v>
      </c>
      <c r="B405" s="55" t="s">
        <v>15</v>
      </c>
      <c r="C405" s="56" t="s">
        <v>432</v>
      </c>
      <c r="D405" s="45">
        <v>50</v>
      </c>
      <c r="E405" s="47">
        <v>26</v>
      </c>
      <c r="F405" s="47"/>
      <c r="G405" s="47">
        <v>26</v>
      </c>
      <c r="H405" s="45">
        <f t="shared" si="240"/>
        <v>24</v>
      </c>
      <c r="I405" s="65" t="s">
        <v>18</v>
      </c>
      <c r="J405" s="65" t="s">
        <v>24</v>
      </c>
      <c r="K405" s="47">
        <v>1.05</v>
      </c>
      <c r="M405" s="39">
        <v>402</v>
      </c>
      <c r="N405" s="39">
        <v>402</v>
      </c>
      <c r="P405" s="39">
        <v>604</v>
      </c>
      <c r="Q405" s="39" t="s">
        <v>432</v>
      </c>
      <c r="R405" s="39" t="s">
        <v>15</v>
      </c>
      <c r="S405" s="39">
        <v>50</v>
      </c>
      <c r="T405" s="39">
        <v>26</v>
      </c>
      <c r="V405" s="39">
        <v>1.05</v>
      </c>
      <c r="Y405" s="39" t="b">
        <f t="shared" si="241"/>
        <v>1</v>
      </c>
      <c r="Z405" s="39">
        <f t="shared" si="242"/>
        <v>0</v>
      </c>
      <c r="AA405" s="39">
        <f t="shared" si="243"/>
        <v>0</v>
      </c>
      <c r="AB405" s="39" t="b">
        <f t="shared" si="244"/>
        <v>1</v>
      </c>
    </row>
    <row r="406" ht="24" hidden="1" spans="1:28">
      <c r="A406" s="49">
        <v>79</v>
      </c>
      <c r="B406" s="55" t="s">
        <v>15</v>
      </c>
      <c r="C406" s="56" t="s">
        <v>433</v>
      </c>
      <c r="D406" s="45">
        <v>10</v>
      </c>
      <c r="E406" s="60">
        <v>5</v>
      </c>
      <c r="F406" s="60"/>
      <c r="G406" s="60">
        <v>5</v>
      </c>
      <c r="H406" s="45">
        <f t="shared" si="240"/>
        <v>5</v>
      </c>
      <c r="I406" s="60" t="s">
        <v>18</v>
      </c>
      <c r="J406" s="65" t="s">
        <v>32</v>
      </c>
      <c r="K406" s="47">
        <v>1.09</v>
      </c>
      <c r="M406" s="39">
        <v>403</v>
      </c>
      <c r="N406" s="39">
        <v>403</v>
      </c>
      <c r="P406" s="39">
        <v>1236</v>
      </c>
      <c r="Q406" s="39" t="s">
        <v>433</v>
      </c>
      <c r="R406" s="39" t="s">
        <v>15</v>
      </c>
      <c r="S406" s="39">
        <v>10</v>
      </c>
      <c r="T406" s="39">
        <v>5</v>
      </c>
      <c r="V406" s="39">
        <v>1.09</v>
      </c>
      <c r="Y406" s="39" t="b">
        <f t="shared" si="241"/>
        <v>1</v>
      </c>
      <c r="Z406" s="39">
        <f t="shared" si="242"/>
        <v>0</v>
      </c>
      <c r="AA406" s="39">
        <f t="shared" si="243"/>
        <v>0</v>
      </c>
      <c r="AB406" s="39" t="b">
        <f t="shared" si="244"/>
        <v>1</v>
      </c>
    </row>
    <row r="407" ht="24" hidden="1" spans="1:14">
      <c r="A407" s="57">
        <v>79</v>
      </c>
      <c r="B407" s="58" t="s">
        <v>15</v>
      </c>
      <c r="C407" s="59" t="s">
        <v>434</v>
      </c>
      <c r="D407" s="60">
        <v>50</v>
      </c>
      <c r="E407" s="57">
        <v>50</v>
      </c>
      <c r="F407" s="57">
        <v>50</v>
      </c>
      <c r="G407" s="57"/>
      <c r="H407" s="57"/>
      <c r="I407" s="66" t="s">
        <v>18</v>
      </c>
      <c r="J407" s="65" t="s">
        <v>24</v>
      </c>
      <c r="K407" s="47">
        <v>1.261</v>
      </c>
      <c r="M407" s="39">
        <v>404</v>
      </c>
      <c r="N407" s="39">
        <v>404</v>
      </c>
    </row>
    <row r="408" ht="24" hidden="1" spans="1:28">
      <c r="A408" s="49">
        <v>80</v>
      </c>
      <c r="B408" s="55" t="s">
        <v>15</v>
      </c>
      <c r="C408" s="56" t="s">
        <v>435</v>
      </c>
      <c r="D408" s="45">
        <v>7</v>
      </c>
      <c r="E408" s="49">
        <v>4</v>
      </c>
      <c r="F408" s="49"/>
      <c r="G408" s="49">
        <v>4</v>
      </c>
      <c r="H408" s="45">
        <f t="shared" ref="H408:H471" si="245">D408-E408</f>
        <v>3</v>
      </c>
      <c r="I408" s="45" t="s">
        <v>18</v>
      </c>
      <c r="J408" s="65" t="s">
        <v>19</v>
      </c>
      <c r="K408" s="47">
        <v>1.03</v>
      </c>
      <c r="M408" s="39">
        <v>405</v>
      </c>
      <c r="N408" s="39">
        <v>405</v>
      </c>
      <c r="P408" s="39">
        <v>135</v>
      </c>
      <c r="Q408" s="39" t="s">
        <v>435</v>
      </c>
      <c r="R408" s="39" t="s">
        <v>15</v>
      </c>
      <c r="S408" s="39">
        <v>7</v>
      </c>
      <c r="T408" s="39">
        <v>4</v>
      </c>
      <c r="V408" s="39">
        <v>1.03</v>
      </c>
      <c r="Y408" s="39" t="b">
        <f t="shared" ref="Y408:Y471" si="246">EXACT(R408,B408)</f>
        <v>1</v>
      </c>
      <c r="Z408" s="39">
        <f t="shared" ref="Z408:Z471" si="247">S408-D408</f>
        <v>0</v>
      </c>
      <c r="AA408" s="39">
        <f t="shared" ref="AA408:AA471" si="248">V408-K408</f>
        <v>0</v>
      </c>
      <c r="AB408" s="39" t="b">
        <f t="shared" ref="AB408:AB471" si="249">EXACT(Q408,C408)</f>
        <v>1</v>
      </c>
    </row>
    <row r="409" ht="24" hidden="1" spans="1:28">
      <c r="A409" s="49">
        <v>80</v>
      </c>
      <c r="B409" s="55" t="s">
        <v>15</v>
      </c>
      <c r="C409" s="56" t="s">
        <v>436</v>
      </c>
      <c r="D409" s="45">
        <v>50</v>
      </c>
      <c r="E409" s="47">
        <v>26</v>
      </c>
      <c r="F409" s="47"/>
      <c r="G409" s="47">
        <v>26</v>
      </c>
      <c r="H409" s="45">
        <f t="shared" si="245"/>
        <v>24</v>
      </c>
      <c r="I409" s="65" t="s">
        <v>18</v>
      </c>
      <c r="J409" s="65" t="s">
        <v>24</v>
      </c>
      <c r="K409" s="47">
        <v>1.05</v>
      </c>
      <c r="M409" s="39">
        <v>406</v>
      </c>
      <c r="N409" s="39">
        <v>406</v>
      </c>
      <c r="P409" s="39">
        <v>605</v>
      </c>
      <c r="Q409" s="39" t="s">
        <v>436</v>
      </c>
      <c r="R409" s="39" t="s">
        <v>15</v>
      </c>
      <c r="S409" s="39">
        <v>50</v>
      </c>
      <c r="T409" s="39">
        <v>26</v>
      </c>
      <c r="V409" s="39">
        <v>1.05</v>
      </c>
      <c r="Y409" s="39" t="b">
        <f t="shared" si="246"/>
        <v>1</v>
      </c>
      <c r="Z409" s="39">
        <f t="shared" si="247"/>
        <v>0</v>
      </c>
      <c r="AA409" s="39">
        <f t="shared" si="248"/>
        <v>0</v>
      </c>
      <c r="AB409" s="39" t="b">
        <f t="shared" si="249"/>
        <v>1</v>
      </c>
    </row>
    <row r="410" ht="24" hidden="1" spans="1:28">
      <c r="A410" s="49">
        <v>80</v>
      </c>
      <c r="B410" s="55" t="s">
        <v>15</v>
      </c>
      <c r="C410" s="56" t="s">
        <v>437</v>
      </c>
      <c r="D410" s="45">
        <v>10</v>
      </c>
      <c r="E410" s="60">
        <v>5</v>
      </c>
      <c r="F410" s="60"/>
      <c r="G410" s="60">
        <v>5</v>
      </c>
      <c r="H410" s="45">
        <f t="shared" si="245"/>
        <v>5</v>
      </c>
      <c r="I410" s="60" t="s">
        <v>18</v>
      </c>
      <c r="J410" s="65" t="s">
        <v>32</v>
      </c>
      <c r="K410" s="47">
        <v>1.09</v>
      </c>
      <c r="M410" s="39">
        <v>407</v>
      </c>
      <c r="N410" s="39">
        <v>407</v>
      </c>
      <c r="P410" s="39">
        <v>1237</v>
      </c>
      <c r="Q410" s="39" t="s">
        <v>437</v>
      </c>
      <c r="R410" s="39" t="s">
        <v>15</v>
      </c>
      <c r="S410" s="39">
        <v>10</v>
      </c>
      <c r="T410" s="39">
        <v>5</v>
      </c>
      <c r="V410" s="39">
        <v>1.09</v>
      </c>
      <c r="Y410" s="39" t="b">
        <f t="shared" si="246"/>
        <v>1</v>
      </c>
      <c r="Z410" s="39">
        <f t="shared" si="247"/>
        <v>0</v>
      </c>
      <c r="AA410" s="39">
        <f t="shared" si="248"/>
        <v>0</v>
      </c>
      <c r="AB410" s="39" t="b">
        <f t="shared" si="249"/>
        <v>1</v>
      </c>
    </row>
    <row r="411" ht="24" hidden="1" spans="1:28">
      <c r="A411" s="49">
        <v>81</v>
      </c>
      <c r="B411" s="55" t="s">
        <v>15</v>
      </c>
      <c r="C411" s="56" t="s">
        <v>438</v>
      </c>
      <c r="D411" s="45">
        <v>20</v>
      </c>
      <c r="E411" s="47">
        <v>10</v>
      </c>
      <c r="F411" s="47"/>
      <c r="G411" s="47">
        <v>10</v>
      </c>
      <c r="H411" s="45">
        <f t="shared" si="245"/>
        <v>10</v>
      </c>
      <c r="I411" s="65" t="s">
        <v>18</v>
      </c>
      <c r="J411" s="65" t="s">
        <v>59</v>
      </c>
      <c r="K411" s="47">
        <v>1.05</v>
      </c>
      <c r="M411" s="39">
        <v>408</v>
      </c>
      <c r="N411" s="39">
        <v>408</v>
      </c>
      <c r="P411" s="39">
        <v>736</v>
      </c>
      <c r="Q411" s="39" t="s">
        <v>438</v>
      </c>
      <c r="R411" s="39" t="s">
        <v>15</v>
      </c>
      <c r="S411" s="39">
        <v>20</v>
      </c>
      <c r="T411" s="39">
        <v>10</v>
      </c>
      <c r="V411" s="39">
        <v>1.05</v>
      </c>
      <c r="Y411" s="39" t="b">
        <f t="shared" si="246"/>
        <v>1</v>
      </c>
      <c r="Z411" s="39">
        <f t="shared" si="247"/>
        <v>0</v>
      </c>
      <c r="AA411" s="39">
        <f t="shared" si="248"/>
        <v>0</v>
      </c>
      <c r="AB411" s="39" t="b">
        <f t="shared" si="249"/>
        <v>1</v>
      </c>
    </row>
    <row r="412" ht="24" hidden="1" spans="1:28">
      <c r="A412" s="49">
        <v>81</v>
      </c>
      <c r="B412" s="55" t="s">
        <v>15</v>
      </c>
      <c r="C412" s="56" t="s">
        <v>439</v>
      </c>
      <c r="D412" s="45">
        <v>50</v>
      </c>
      <c r="E412" s="47">
        <v>26</v>
      </c>
      <c r="F412" s="47"/>
      <c r="G412" s="47">
        <v>26</v>
      </c>
      <c r="H412" s="45">
        <f t="shared" si="245"/>
        <v>24</v>
      </c>
      <c r="I412" s="65" t="s">
        <v>18</v>
      </c>
      <c r="J412" s="65" t="s">
        <v>24</v>
      </c>
      <c r="K412" s="47">
        <v>1.05</v>
      </c>
      <c r="M412" s="39">
        <v>409</v>
      </c>
      <c r="N412" s="39">
        <v>409</v>
      </c>
      <c r="P412" s="39">
        <v>606</v>
      </c>
      <c r="Q412" s="39" t="s">
        <v>439</v>
      </c>
      <c r="R412" s="39" t="s">
        <v>15</v>
      </c>
      <c r="S412" s="39">
        <v>50</v>
      </c>
      <c r="T412" s="39">
        <v>26</v>
      </c>
      <c r="V412" s="39">
        <v>1.05</v>
      </c>
      <c r="Y412" s="39" t="b">
        <f t="shared" si="246"/>
        <v>1</v>
      </c>
      <c r="Z412" s="39">
        <f t="shared" si="247"/>
        <v>0</v>
      </c>
      <c r="AA412" s="39">
        <f t="shared" si="248"/>
        <v>0</v>
      </c>
      <c r="AB412" s="39" t="b">
        <f t="shared" si="249"/>
        <v>1</v>
      </c>
    </row>
    <row r="413" ht="36" hidden="1" spans="1:28">
      <c r="A413" s="49">
        <v>81</v>
      </c>
      <c r="B413" s="55" t="s">
        <v>15</v>
      </c>
      <c r="C413" s="56" t="s">
        <v>440</v>
      </c>
      <c r="D413" s="45">
        <v>5</v>
      </c>
      <c r="E413" s="49">
        <v>3</v>
      </c>
      <c r="F413" s="49"/>
      <c r="G413" s="49">
        <v>3</v>
      </c>
      <c r="H413" s="45">
        <f t="shared" si="245"/>
        <v>2</v>
      </c>
      <c r="I413" s="45" t="s">
        <v>18</v>
      </c>
      <c r="J413" s="65" t="s">
        <v>30</v>
      </c>
      <c r="K413" s="47">
        <v>1.08</v>
      </c>
      <c r="M413" s="39">
        <v>410</v>
      </c>
      <c r="N413" s="39">
        <v>410</v>
      </c>
      <c r="P413" s="39">
        <v>1148</v>
      </c>
      <c r="Q413" s="39" t="s">
        <v>440</v>
      </c>
      <c r="R413" s="39" t="s">
        <v>15</v>
      </c>
      <c r="S413" s="39">
        <v>5</v>
      </c>
      <c r="T413" s="39">
        <v>3</v>
      </c>
      <c r="V413" s="39">
        <v>1.08</v>
      </c>
      <c r="Y413" s="39" t="b">
        <f t="shared" si="246"/>
        <v>1</v>
      </c>
      <c r="Z413" s="39">
        <f t="shared" si="247"/>
        <v>0</v>
      </c>
      <c r="AA413" s="39">
        <f t="shared" si="248"/>
        <v>0</v>
      </c>
      <c r="AB413" s="39" t="b">
        <f t="shared" si="249"/>
        <v>1</v>
      </c>
    </row>
    <row r="414" ht="24" hidden="1" spans="1:28">
      <c r="A414" s="49">
        <v>82</v>
      </c>
      <c r="B414" s="55" t="s">
        <v>15</v>
      </c>
      <c r="C414" s="56" t="s">
        <v>441</v>
      </c>
      <c r="D414" s="45">
        <v>7</v>
      </c>
      <c r="E414" s="49">
        <v>4</v>
      </c>
      <c r="F414" s="49"/>
      <c r="G414" s="49">
        <v>4</v>
      </c>
      <c r="H414" s="45">
        <f t="shared" si="245"/>
        <v>3</v>
      </c>
      <c r="I414" s="45" t="s">
        <v>18</v>
      </c>
      <c r="J414" s="65" t="s">
        <v>19</v>
      </c>
      <c r="K414" s="47">
        <v>1.03</v>
      </c>
      <c r="M414" s="39">
        <v>411</v>
      </c>
      <c r="N414" s="39">
        <v>411</v>
      </c>
      <c r="P414" s="39">
        <v>137</v>
      </c>
      <c r="Q414" s="39" t="s">
        <v>441</v>
      </c>
      <c r="R414" s="39" t="s">
        <v>15</v>
      </c>
      <c r="S414" s="39">
        <v>7</v>
      </c>
      <c r="T414" s="39">
        <v>4</v>
      </c>
      <c r="V414" s="39">
        <v>1.03</v>
      </c>
      <c r="Y414" s="39" t="b">
        <f t="shared" si="246"/>
        <v>1</v>
      </c>
      <c r="Z414" s="39">
        <f t="shared" si="247"/>
        <v>0</v>
      </c>
      <c r="AA414" s="39">
        <f t="shared" si="248"/>
        <v>0</v>
      </c>
      <c r="AB414" s="39" t="b">
        <f t="shared" si="249"/>
        <v>1</v>
      </c>
    </row>
    <row r="415" ht="24" hidden="1" spans="1:28">
      <c r="A415" s="49">
        <v>83</v>
      </c>
      <c r="B415" s="55" t="s">
        <v>15</v>
      </c>
      <c r="C415" s="56" t="s">
        <v>442</v>
      </c>
      <c r="D415" s="45">
        <v>10</v>
      </c>
      <c r="E415" s="49">
        <v>5</v>
      </c>
      <c r="F415" s="49"/>
      <c r="G415" s="49">
        <v>5</v>
      </c>
      <c r="H415" s="45">
        <f t="shared" si="245"/>
        <v>5</v>
      </c>
      <c r="I415" s="45" t="s">
        <v>18</v>
      </c>
      <c r="J415" s="65" t="s">
        <v>27</v>
      </c>
      <c r="K415" s="47">
        <v>1.04</v>
      </c>
      <c r="M415" s="39">
        <v>412</v>
      </c>
      <c r="N415" s="39">
        <v>412</v>
      </c>
      <c r="P415" s="39">
        <v>299</v>
      </c>
      <c r="Q415" s="39" t="s">
        <v>442</v>
      </c>
      <c r="R415" s="39" t="s">
        <v>15</v>
      </c>
      <c r="S415" s="39">
        <v>10</v>
      </c>
      <c r="T415" s="39">
        <v>5</v>
      </c>
      <c r="V415" s="39">
        <v>1.04</v>
      </c>
      <c r="Y415" s="39" t="b">
        <f t="shared" si="246"/>
        <v>1</v>
      </c>
      <c r="Z415" s="39">
        <f t="shared" si="247"/>
        <v>0</v>
      </c>
      <c r="AA415" s="39">
        <f t="shared" si="248"/>
        <v>0</v>
      </c>
      <c r="AB415" s="39" t="b">
        <f t="shared" si="249"/>
        <v>1</v>
      </c>
    </row>
    <row r="416" ht="24" hidden="1" spans="1:28">
      <c r="A416" s="49">
        <v>83</v>
      </c>
      <c r="B416" s="55" t="s">
        <v>15</v>
      </c>
      <c r="C416" s="56" t="s">
        <v>443</v>
      </c>
      <c r="D416" s="45">
        <v>5</v>
      </c>
      <c r="E416" s="49">
        <v>3</v>
      </c>
      <c r="F416" s="49"/>
      <c r="G416" s="49">
        <v>3</v>
      </c>
      <c r="H416" s="45">
        <f t="shared" si="245"/>
        <v>2</v>
      </c>
      <c r="I416" s="45" t="s">
        <v>18</v>
      </c>
      <c r="J416" s="65" t="s">
        <v>30</v>
      </c>
      <c r="K416" s="47">
        <v>1.08</v>
      </c>
      <c r="M416" s="39">
        <v>413</v>
      </c>
      <c r="N416" s="39">
        <v>413</v>
      </c>
      <c r="P416" s="39">
        <v>1150</v>
      </c>
      <c r="Q416" s="39" t="s">
        <v>443</v>
      </c>
      <c r="R416" s="39" t="s">
        <v>15</v>
      </c>
      <c r="S416" s="39">
        <v>5</v>
      </c>
      <c r="T416" s="39">
        <v>3</v>
      </c>
      <c r="V416" s="39">
        <v>1.08</v>
      </c>
      <c r="Y416" s="39" t="b">
        <f t="shared" si="246"/>
        <v>1</v>
      </c>
      <c r="Z416" s="39">
        <f t="shared" si="247"/>
        <v>0</v>
      </c>
      <c r="AA416" s="39">
        <f t="shared" si="248"/>
        <v>0</v>
      </c>
      <c r="AB416" s="39" t="b">
        <f t="shared" si="249"/>
        <v>1</v>
      </c>
    </row>
    <row r="417" hidden="1" spans="1:28">
      <c r="A417" s="49">
        <v>84</v>
      </c>
      <c r="B417" s="55" t="s">
        <v>15</v>
      </c>
      <c r="C417" s="56" t="s">
        <v>444</v>
      </c>
      <c r="D417" s="45">
        <v>7</v>
      </c>
      <c r="E417" s="49">
        <v>4</v>
      </c>
      <c r="F417" s="49"/>
      <c r="G417" s="49">
        <v>4</v>
      </c>
      <c r="H417" s="45">
        <f t="shared" si="245"/>
        <v>3</v>
      </c>
      <c r="I417" s="45" t="s">
        <v>18</v>
      </c>
      <c r="J417" s="65" t="s">
        <v>19</v>
      </c>
      <c r="K417" s="47">
        <v>1.03</v>
      </c>
      <c r="M417" s="39">
        <v>414</v>
      </c>
      <c r="N417" s="39">
        <v>414</v>
      </c>
      <c r="P417" s="39">
        <v>139</v>
      </c>
      <c r="Q417" s="39" t="s">
        <v>444</v>
      </c>
      <c r="R417" s="39" t="s">
        <v>15</v>
      </c>
      <c r="S417" s="39">
        <v>7</v>
      </c>
      <c r="T417" s="39">
        <v>4</v>
      </c>
      <c r="V417" s="39">
        <v>1.03</v>
      </c>
      <c r="Y417" s="39" t="b">
        <f t="shared" si="246"/>
        <v>1</v>
      </c>
      <c r="Z417" s="39">
        <f t="shared" si="247"/>
        <v>0</v>
      </c>
      <c r="AA417" s="39">
        <f t="shared" si="248"/>
        <v>0</v>
      </c>
      <c r="AB417" s="39" t="b">
        <f t="shared" si="249"/>
        <v>1</v>
      </c>
    </row>
    <row r="418" ht="24" hidden="1" spans="1:28">
      <c r="A418" s="49">
        <v>84</v>
      </c>
      <c r="B418" s="55" t="s">
        <v>15</v>
      </c>
      <c r="C418" s="56" t="s">
        <v>445</v>
      </c>
      <c r="D418" s="45">
        <v>10</v>
      </c>
      <c r="E418" s="49">
        <v>5</v>
      </c>
      <c r="F418" s="49"/>
      <c r="G418" s="49">
        <v>5</v>
      </c>
      <c r="H418" s="45">
        <f t="shared" si="245"/>
        <v>5</v>
      </c>
      <c r="I418" s="45" t="s">
        <v>18</v>
      </c>
      <c r="J418" s="65" t="s">
        <v>27</v>
      </c>
      <c r="K418" s="47">
        <v>1.04</v>
      </c>
      <c r="M418" s="39">
        <v>415</v>
      </c>
      <c r="N418" s="39">
        <v>415</v>
      </c>
      <c r="P418" s="39">
        <v>300</v>
      </c>
      <c r="Q418" s="39" t="s">
        <v>445</v>
      </c>
      <c r="R418" s="39" t="s">
        <v>15</v>
      </c>
      <c r="S418" s="39">
        <v>10</v>
      </c>
      <c r="T418" s="39">
        <v>5</v>
      </c>
      <c r="V418" s="39">
        <v>1.04</v>
      </c>
      <c r="Y418" s="39" t="b">
        <f t="shared" si="246"/>
        <v>1</v>
      </c>
      <c r="Z418" s="39">
        <f t="shared" si="247"/>
        <v>0</v>
      </c>
      <c r="AA418" s="39">
        <f t="shared" si="248"/>
        <v>0</v>
      </c>
      <c r="AB418" s="39" t="b">
        <f t="shared" si="249"/>
        <v>1</v>
      </c>
    </row>
    <row r="419" ht="24" hidden="1" spans="1:28">
      <c r="A419" s="49">
        <v>84</v>
      </c>
      <c r="B419" s="55" t="s">
        <v>15</v>
      </c>
      <c r="C419" s="56" t="s">
        <v>446</v>
      </c>
      <c r="D419" s="45">
        <v>5</v>
      </c>
      <c r="E419" s="49">
        <v>3</v>
      </c>
      <c r="F419" s="49"/>
      <c r="G419" s="49">
        <v>3</v>
      </c>
      <c r="H419" s="45">
        <f t="shared" si="245"/>
        <v>2</v>
      </c>
      <c r="I419" s="45" t="s">
        <v>18</v>
      </c>
      <c r="J419" s="65" t="s">
        <v>30</v>
      </c>
      <c r="K419" s="47">
        <v>1.08</v>
      </c>
      <c r="M419" s="39">
        <v>416</v>
      </c>
      <c r="N419" s="39">
        <v>416</v>
      </c>
      <c r="P419" s="39">
        <v>1151</v>
      </c>
      <c r="Q419" s="39" t="s">
        <v>446</v>
      </c>
      <c r="R419" s="39" t="s">
        <v>15</v>
      </c>
      <c r="S419" s="39">
        <v>5</v>
      </c>
      <c r="T419" s="39">
        <v>3</v>
      </c>
      <c r="V419" s="39">
        <v>1.08</v>
      </c>
      <c r="Y419" s="39" t="b">
        <f t="shared" si="246"/>
        <v>1</v>
      </c>
      <c r="Z419" s="39">
        <f t="shared" si="247"/>
        <v>0</v>
      </c>
      <c r="AA419" s="39">
        <f t="shared" si="248"/>
        <v>0</v>
      </c>
      <c r="AB419" s="39" t="b">
        <f t="shared" si="249"/>
        <v>1</v>
      </c>
    </row>
    <row r="420" ht="24" hidden="1" spans="1:28">
      <c r="A420" s="49">
        <v>85</v>
      </c>
      <c r="B420" s="55" t="s">
        <v>15</v>
      </c>
      <c r="C420" s="56" t="s">
        <v>447</v>
      </c>
      <c r="D420" s="45">
        <v>10</v>
      </c>
      <c r="E420" s="49">
        <v>5</v>
      </c>
      <c r="F420" s="49"/>
      <c r="G420" s="49">
        <v>5</v>
      </c>
      <c r="H420" s="45">
        <f t="shared" si="245"/>
        <v>5</v>
      </c>
      <c r="I420" s="45" t="s">
        <v>18</v>
      </c>
      <c r="J420" s="65" t="s">
        <v>27</v>
      </c>
      <c r="K420" s="47">
        <v>1.04</v>
      </c>
      <c r="M420" s="39">
        <v>417</v>
      </c>
      <c r="N420" s="39">
        <v>417</v>
      </c>
      <c r="P420" s="39">
        <v>301</v>
      </c>
      <c r="Q420" s="39" t="s">
        <v>447</v>
      </c>
      <c r="R420" s="39" t="s">
        <v>15</v>
      </c>
      <c r="S420" s="39">
        <v>10</v>
      </c>
      <c r="T420" s="39">
        <v>5</v>
      </c>
      <c r="V420" s="39">
        <v>1.04</v>
      </c>
      <c r="Y420" s="39" t="b">
        <f t="shared" si="246"/>
        <v>1</v>
      </c>
      <c r="Z420" s="39">
        <f t="shared" si="247"/>
        <v>0</v>
      </c>
      <c r="AA420" s="39">
        <f t="shared" si="248"/>
        <v>0</v>
      </c>
      <c r="AB420" s="39" t="b">
        <f t="shared" si="249"/>
        <v>1</v>
      </c>
    </row>
    <row r="421" ht="36" hidden="1" spans="1:28">
      <c r="A421" s="49">
        <v>85</v>
      </c>
      <c r="B421" s="55" t="s">
        <v>15</v>
      </c>
      <c r="C421" s="56" t="s">
        <v>448</v>
      </c>
      <c r="D421" s="45">
        <v>20</v>
      </c>
      <c r="E421" s="47">
        <v>10</v>
      </c>
      <c r="F421" s="47"/>
      <c r="G421" s="47">
        <v>10</v>
      </c>
      <c r="H421" s="45">
        <f t="shared" si="245"/>
        <v>10</v>
      </c>
      <c r="I421" s="65" t="s">
        <v>18</v>
      </c>
      <c r="J421" s="65" t="s">
        <v>59</v>
      </c>
      <c r="K421" s="47">
        <v>1.05</v>
      </c>
      <c r="M421" s="39">
        <v>418</v>
      </c>
      <c r="N421" s="39">
        <v>418</v>
      </c>
      <c r="P421" s="39">
        <v>740</v>
      </c>
      <c r="Q421" s="39" t="s">
        <v>448</v>
      </c>
      <c r="R421" s="39" t="s">
        <v>15</v>
      </c>
      <c r="S421" s="39">
        <v>20</v>
      </c>
      <c r="T421" s="39">
        <v>10</v>
      </c>
      <c r="V421" s="39">
        <v>1.05</v>
      </c>
      <c r="Y421" s="39" t="b">
        <f t="shared" si="246"/>
        <v>1</v>
      </c>
      <c r="Z421" s="39">
        <f t="shared" si="247"/>
        <v>0</v>
      </c>
      <c r="AA421" s="39">
        <f t="shared" si="248"/>
        <v>0</v>
      </c>
      <c r="AB421" s="39" t="b">
        <f t="shared" si="249"/>
        <v>1</v>
      </c>
    </row>
    <row r="422" ht="24" hidden="1" spans="1:28">
      <c r="A422" s="49">
        <v>85</v>
      </c>
      <c r="B422" s="55" t="s">
        <v>15</v>
      </c>
      <c r="C422" s="56" t="s">
        <v>449</v>
      </c>
      <c r="D422" s="45">
        <v>50</v>
      </c>
      <c r="E422" s="47">
        <v>26</v>
      </c>
      <c r="F422" s="47"/>
      <c r="G422" s="47">
        <v>26</v>
      </c>
      <c r="H422" s="45">
        <f t="shared" si="245"/>
        <v>24</v>
      </c>
      <c r="I422" s="65" t="s">
        <v>18</v>
      </c>
      <c r="J422" s="65" t="s">
        <v>24</v>
      </c>
      <c r="K422" s="47">
        <v>1.05</v>
      </c>
      <c r="M422" s="39">
        <v>419</v>
      </c>
      <c r="N422" s="39">
        <v>419</v>
      </c>
      <c r="P422" s="39">
        <v>610</v>
      </c>
      <c r="Q422" s="39" t="s">
        <v>449</v>
      </c>
      <c r="R422" s="39" t="s">
        <v>15</v>
      </c>
      <c r="S422" s="39">
        <v>50</v>
      </c>
      <c r="T422" s="39">
        <v>26</v>
      </c>
      <c r="V422" s="39">
        <v>1.05</v>
      </c>
      <c r="Y422" s="39" t="b">
        <f t="shared" si="246"/>
        <v>1</v>
      </c>
      <c r="Z422" s="39">
        <f t="shared" si="247"/>
        <v>0</v>
      </c>
      <c r="AA422" s="39">
        <f t="shared" si="248"/>
        <v>0</v>
      </c>
      <c r="AB422" s="39" t="b">
        <f t="shared" si="249"/>
        <v>1</v>
      </c>
    </row>
    <row r="423" ht="24" hidden="1" spans="1:28">
      <c r="A423" s="49">
        <v>86</v>
      </c>
      <c r="B423" s="55" t="s">
        <v>15</v>
      </c>
      <c r="C423" s="56" t="s">
        <v>450</v>
      </c>
      <c r="D423" s="45">
        <v>7</v>
      </c>
      <c r="E423" s="49">
        <v>4</v>
      </c>
      <c r="F423" s="49"/>
      <c r="G423" s="49">
        <v>4</v>
      </c>
      <c r="H423" s="45">
        <f t="shared" si="245"/>
        <v>3</v>
      </c>
      <c r="I423" s="45" t="s">
        <v>18</v>
      </c>
      <c r="J423" s="65" t="s">
        <v>19</v>
      </c>
      <c r="K423" s="47">
        <v>1.03</v>
      </c>
      <c r="M423" s="39">
        <v>420</v>
      </c>
      <c r="N423" s="39">
        <v>420</v>
      </c>
      <c r="P423" s="39">
        <v>141</v>
      </c>
      <c r="Q423" s="39" t="s">
        <v>450</v>
      </c>
      <c r="R423" s="39" t="s">
        <v>15</v>
      </c>
      <c r="S423" s="39">
        <v>7</v>
      </c>
      <c r="T423" s="39">
        <v>4</v>
      </c>
      <c r="V423" s="39">
        <v>1.03</v>
      </c>
      <c r="Y423" s="39" t="b">
        <f t="shared" si="246"/>
        <v>1</v>
      </c>
      <c r="Z423" s="39">
        <f t="shared" si="247"/>
        <v>0</v>
      </c>
      <c r="AA423" s="39">
        <f t="shared" si="248"/>
        <v>0</v>
      </c>
      <c r="AB423" s="39" t="b">
        <f t="shared" si="249"/>
        <v>1</v>
      </c>
    </row>
    <row r="424" ht="24" hidden="1" spans="1:28">
      <c r="A424" s="49">
        <v>86</v>
      </c>
      <c r="B424" s="55" t="s">
        <v>15</v>
      </c>
      <c r="C424" s="56" t="s">
        <v>451</v>
      </c>
      <c r="D424" s="45">
        <v>25</v>
      </c>
      <c r="E424" s="61">
        <v>13</v>
      </c>
      <c r="F424" s="61"/>
      <c r="G424" s="63">
        <v>13</v>
      </c>
      <c r="H424" s="45">
        <f t="shared" si="245"/>
        <v>12</v>
      </c>
      <c r="I424" s="60" t="s">
        <v>18</v>
      </c>
      <c r="J424" s="65" t="s">
        <v>49</v>
      </c>
      <c r="K424" s="47">
        <v>1.05</v>
      </c>
      <c r="M424" s="39">
        <v>421</v>
      </c>
      <c r="N424" s="39">
        <v>421</v>
      </c>
      <c r="P424" s="39">
        <v>1017</v>
      </c>
      <c r="Q424" s="39" t="s">
        <v>451</v>
      </c>
      <c r="R424" s="39" t="s">
        <v>15</v>
      </c>
      <c r="S424" s="39">
        <v>25</v>
      </c>
      <c r="T424" s="39">
        <v>13</v>
      </c>
      <c r="V424" s="39">
        <v>1.05</v>
      </c>
      <c r="Y424" s="39" t="b">
        <f t="shared" si="246"/>
        <v>1</v>
      </c>
      <c r="Z424" s="39">
        <f t="shared" si="247"/>
        <v>0</v>
      </c>
      <c r="AA424" s="39">
        <f t="shared" si="248"/>
        <v>0</v>
      </c>
      <c r="AB424" s="39" t="b">
        <f t="shared" si="249"/>
        <v>1</v>
      </c>
    </row>
    <row r="425" ht="24" hidden="1" spans="1:28">
      <c r="A425" s="49">
        <v>87</v>
      </c>
      <c r="B425" s="55" t="s">
        <v>15</v>
      </c>
      <c r="C425" s="56" t="s">
        <v>452</v>
      </c>
      <c r="D425" s="45">
        <v>10</v>
      </c>
      <c r="E425" s="49">
        <v>5</v>
      </c>
      <c r="F425" s="49"/>
      <c r="G425" s="49">
        <v>5</v>
      </c>
      <c r="H425" s="45">
        <f t="shared" si="245"/>
        <v>5</v>
      </c>
      <c r="I425" s="45" t="s">
        <v>18</v>
      </c>
      <c r="J425" s="65" t="s">
        <v>27</v>
      </c>
      <c r="K425" s="47">
        <v>1.04</v>
      </c>
      <c r="M425" s="39">
        <v>422</v>
      </c>
      <c r="N425" s="39">
        <v>422</v>
      </c>
      <c r="P425" s="39">
        <v>303</v>
      </c>
      <c r="Q425" s="39" t="s">
        <v>452</v>
      </c>
      <c r="R425" s="39" t="s">
        <v>15</v>
      </c>
      <c r="S425" s="39">
        <v>10</v>
      </c>
      <c r="T425" s="39">
        <v>5</v>
      </c>
      <c r="V425" s="39">
        <v>1.04</v>
      </c>
      <c r="Y425" s="39" t="b">
        <f t="shared" si="246"/>
        <v>1</v>
      </c>
      <c r="Z425" s="39">
        <f t="shared" si="247"/>
        <v>0</v>
      </c>
      <c r="AA425" s="39">
        <f t="shared" si="248"/>
        <v>0</v>
      </c>
      <c r="AB425" s="39" t="b">
        <f t="shared" si="249"/>
        <v>1</v>
      </c>
    </row>
    <row r="426" ht="24" hidden="1" spans="1:28">
      <c r="A426" s="49">
        <v>88</v>
      </c>
      <c r="B426" s="55" t="s">
        <v>15</v>
      </c>
      <c r="C426" s="56" t="s">
        <v>453</v>
      </c>
      <c r="D426" s="45">
        <v>10</v>
      </c>
      <c r="E426" s="49">
        <v>5</v>
      </c>
      <c r="F426" s="49"/>
      <c r="G426" s="49">
        <v>5</v>
      </c>
      <c r="H426" s="45">
        <f t="shared" si="245"/>
        <v>5</v>
      </c>
      <c r="I426" s="45" t="s">
        <v>18</v>
      </c>
      <c r="J426" s="65" t="s">
        <v>27</v>
      </c>
      <c r="K426" s="47">
        <v>1.04</v>
      </c>
      <c r="M426" s="39">
        <v>423</v>
      </c>
      <c r="N426" s="39">
        <v>423</v>
      </c>
      <c r="P426" s="39">
        <v>304</v>
      </c>
      <c r="Q426" s="39" t="s">
        <v>453</v>
      </c>
      <c r="R426" s="39" t="s">
        <v>15</v>
      </c>
      <c r="S426" s="39">
        <v>10</v>
      </c>
      <c r="T426" s="39">
        <v>5</v>
      </c>
      <c r="V426" s="39">
        <v>1.04</v>
      </c>
      <c r="Y426" s="39" t="b">
        <f t="shared" si="246"/>
        <v>1</v>
      </c>
      <c r="Z426" s="39">
        <f t="shared" si="247"/>
        <v>0</v>
      </c>
      <c r="AA426" s="39">
        <f t="shared" si="248"/>
        <v>0</v>
      </c>
      <c r="AB426" s="39" t="b">
        <f t="shared" si="249"/>
        <v>1</v>
      </c>
    </row>
    <row r="427" ht="24" hidden="1" spans="1:28">
      <c r="A427" s="49">
        <v>88</v>
      </c>
      <c r="B427" s="55" t="s">
        <v>15</v>
      </c>
      <c r="C427" s="56" t="s">
        <v>454</v>
      </c>
      <c r="D427" s="45">
        <v>45</v>
      </c>
      <c r="E427" s="47">
        <v>24</v>
      </c>
      <c r="F427" s="47"/>
      <c r="G427" s="47">
        <v>24</v>
      </c>
      <c r="H427" s="45">
        <f t="shared" si="245"/>
        <v>21</v>
      </c>
      <c r="I427" s="65" t="s">
        <v>18</v>
      </c>
      <c r="J427" s="65" t="s">
        <v>24</v>
      </c>
      <c r="K427" s="47">
        <v>1.05</v>
      </c>
      <c r="M427" s="39">
        <v>424</v>
      </c>
      <c r="N427" s="39">
        <v>424</v>
      </c>
      <c r="P427" s="39">
        <v>613</v>
      </c>
      <c r="Q427" s="39" t="s">
        <v>454</v>
      </c>
      <c r="R427" s="39" t="s">
        <v>15</v>
      </c>
      <c r="S427" s="39">
        <v>45</v>
      </c>
      <c r="T427" s="39">
        <v>24</v>
      </c>
      <c r="V427" s="39">
        <v>1.05</v>
      </c>
      <c r="Y427" s="39" t="b">
        <f t="shared" si="246"/>
        <v>1</v>
      </c>
      <c r="Z427" s="39">
        <f t="shared" si="247"/>
        <v>0</v>
      </c>
      <c r="AA427" s="39">
        <f t="shared" si="248"/>
        <v>0</v>
      </c>
      <c r="AB427" s="39" t="b">
        <f t="shared" si="249"/>
        <v>1</v>
      </c>
    </row>
    <row r="428" ht="24" hidden="1" spans="1:28">
      <c r="A428" s="49">
        <v>89</v>
      </c>
      <c r="B428" s="55" t="s">
        <v>15</v>
      </c>
      <c r="C428" s="56" t="s">
        <v>455</v>
      </c>
      <c r="D428" s="45">
        <v>25</v>
      </c>
      <c r="E428" s="45">
        <v>13</v>
      </c>
      <c r="F428" s="45"/>
      <c r="G428" s="45">
        <v>13</v>
      </c>
      <c r="H428" s="45">
        <f t="shared" si="245"/>
        <v>12</v>
      </c>
      <c r="I428" s="45" t="s">
        <v>18</v>
      </c>
      <c r="J428" s="65" t="s">
        <v>21</v>
      </c>
      <c r="K428" s="47">
        <v>1.05</v>
      </c>
      <c r="M428" s="39">
        <v>425</v>
      </c>
      <c r="N428" s="39">
        <v>425</v>
      </c>
      <c r="P428" s="39">
        <v>834</v>
      </c>
      <c r="Q428" s="39" t="s">
        <v>455</v>
      </c>
      <c r="R428" s="39" t="s">
        <v>15</v>
      </c>
      <c r="S428" s="39">
        <v>25</v>
      </c>
      <c r="T428" s="39">
        <v>13</v>
      </c>
      <c r="V428" s="39">
        <v>1.05</v>
      </c>
      <c r="Y428" s="39" t="b">
        <f t="shared" si="246"/>
        <v>1</v>
      </c>
      <c r="Z428" s="39">
        <f t="shared" si="247"/>
        <v>0</v>
      </c>
      <c r="AA428" s="39">
        <f t="shared" si="248"/>
        <v>0</v>
      </c>
      <c r="AB428" s="39" t="b">
        <f t="shared" si="249"/>
        <v>1</v>
      </c>
    </row>
    <row r="429" ht="24" hidden="1" spans="1:28">
      <c r="A429" s="49">
        <v>89</v>
      </c>
      <c r="B429" s="55" t="s">
        <v>15</v>
      </c>
      <c r="C429" s="56" t="s">
        <v>456</v>
      </c>
      <c r="D429" s="45">
        <v>45</v>
      </c>
      <c r="E429" s="47">
        <v>24</v>
      </c>
      <c r="F429" s="47"/>
      <c r="G429" s="47">
        <v>24</v>
      </c>
      <c r="H429" s="45">
        <f t="shared" si="245"/>
        <v>21</v>
      </c>
      <c r="I429" s="65" t="s">
        <v>18</v>
      </c>
      <c r="J429" s="65" t="s">
        <v>24</v>
      </c>
      <c r="K429" s="47">
        <v>1.05</v>
      </c>
      <c r="M429" s="39">
        <v>426</v>
      </c>
      <c r="N429" s="39">
        <v>426</v>
      </c>
      <c r="P429" s="39">
        <v>614</v>
      </c>
      <c r="Q429" s="39" t="s">
        <v>456</v>
      </c>
      <c r="R429" s="39" t="s">
        <v>15</v>
      </c>
      <c r="S429" s="39">
        <v>45</v>
      </c>
      <c r="T429" s="39">
        <v>24</v>
      </c>
      <c r="V429" s="39">
        <v>1.05</v>
      </c>
      <c r="Y429" s="39" t="b">
        <f t="shared" si="246"/>
        <v>1</v>
      </c>
      <c r="Z429" s="39">
        <f t="shared" si="247"/>
        <v>0</v>
      </c>
      <c r="AA429" s="39">
        <f t="shared" si="248"/>
        <v>0</v>
      </c>
      <c r="AB429" s="39" t="b">
        <f t="shared" si="249"/>
        <v>1</v>
      </c>
    </row>
    <row r="430" ht="24" hidden="1" spans="1:28">
      <c r="A430" s="49">
        <v>90</v>
      </c>
      <c r="B430" s="55" t="s">
        <v>15</v>
      </c>
      <c r="C430" s="56" t="s">
        <v>457</v>
      </c>
      <c r="D430" s="45">
        <v>20</v>
      </c>
      <c r="E430" s="47">
        <v>10</v>
      </c>
      <c r="F430" s="47"/>
      <c r="G430" s="47">
        <v>10</v>
      </c>
      <c r="H430" s="45">
        <f t="shared" si="245"/>
        <v>10</v>
      </c>
      <c r="I430" s="65" t="s">
        <v>18</v>
      </c>
      <c r="J430" s="65" t="s">
        <v>59</v>
      </c>
      <c r="K430" s="47">
        <v>1.05</v>
      </c>
      <c r="M430" s="39">
        <v>427</v>
      </c>
      <c r="N430" s="39">
        <v>427</v>
      </c>
      <c r="P430" s="39">
        <v>745</v>
      </c>
      <c r="Q430" s="39" t="s">
        <v>457</v>
      </c>
      <c r="R430" s="39" t="s">
        <v>15</v>
      </c>
      <c r="S430" s="39">
        <v>20</v>
      </c>
      <c r="T430" s="39">
        <v>10</v>
      </c>
      <c r="V430" s="39">
        <v>1.05</v>
      </c>
      <c r="Y430" s="39" t="b">
        <f t="shared" si="246"/>
        <v>1</v>
      </c>
      <c r="Z430" s="39">
        <f t="shared" si="247"/>
        <v>0</v>
      </c>
      <c r="AA430" s="39">
        <f t="shared" si="248"/>
        <v>0</v>
      </c>
      <c r="AB430" s="39" t="b">
        <f t="shared" si="249"/>
        <v>1</v>
      </c>
    </row>
    <row r="431" ht="24" hidden="1" spans="1:28">
      <c r="A431" s="49">
        <v>92</v>
      </c>
      <c r="B431" s="55" t="s">
        <v>15</v>
      </c>
      <c r="C431" s="56" t="s">
        <v>458</v>
      </c>
      <c r="D431" s="45">
        <v>15</v>
      </c>
      <c r="E431" s="45">
        <v>8</v>
      </c>
      <c r="F431" s="45"/>
      <c r="G431" s="45">
        <v>8</v>
      </c>
      <c r="H431" s="45">
        <f t="shared" si="245"/>
        <v>7</v>
      </c>
      <c r="I431" s="45" t="s">
        <v>18</v>
      </c>
      <c r="J431" s="65" t="s">
        <v>21</v>
      </c>
      <c r="K431" s="47">
        <v>1.05</v>
      </c>
      <c r="M431" s="39">
        <v>428</v>
      </c>
      <c r="N431" s="39">
        <v>428</v>
      </c>
      <c r="P431" s="39">
        <v>837</v>
      </c>
      <c r="Q431" s="39" t="s">
        <v>458</v>
      </c>
      <c r="R431" s="39" t="s">
        <v>15</v>
      </c>
      <c r="S431" s="39">
        <v>15</v>
      </c>
      <c r="T431" s="39">
        <v>8</v>
      </c>
      <c r="V431" s="39">
        <v>1.05</v>
      </c>
      <c r="Y431" s="39" t="b">
        <f t="shared" si="246"/>
        <v>1</v>
      </c>
      <c r="Z431" s="39">
        <f t="shared" si="247"/>
        <v>0</v>
      </c>
      <c r="AA431" s="39">
        <f t="shared" si="248"/>
        <v>0</v>
      </c>
      <c r="AB431" s="39" t="b">
        <f t="shared" si="249"/>
        <v>1</v>
      </c>
    </row>
    <row r="432" ht="24" hidden="1" spans="1:28">
      <c r="A432" s="49">
        <v>93</v>
      </c>
      <c r="B432" s="55" t="s">
        <v>15</v>
      </c>
      <c r="C432" s="56" t="s">
        <v>459</v>
      </c>
      <c r="D432" s="45">
        <v>8</v>
      </c>
      <c r="E432" s="49">
        <v>4</v>
      </c>
      <c r="F432" s="49"/>
      <c r="G432" s="49">
        <v>4</v>
      </c>
      <c r="H432" s="45">
        <f t="shared" si="245"/>
        <v>4</v>
      </c>
      <c r="I432" s="45" t="s">
        <v>18</v>
      </c>
      <c r="J432" s="65" t="s">
        <v>27</v>
      </c>
      <c r="K432" s="47">
        <v>1.04</v>
      </c>
      <c r="M432" s="39">
        <v>429</v>
      </c>
      <c r="N432" s="39">
        <v>429</v>
      </c>
      <c r="P432" s="39">
        <v>309</v>
      </c>
      <c r="Q432" s="39" t="s">
        <v>459</v>
      </c>
      <c r="R432" s="39" t="s">
        <v>15</v>
      </c>
      <c r="S432" s="39">
        <v>8</v>
      </c>
      <c r="T432" s="39">
        <v>4</v>
      </c>
      <c r="V432" s="39">
        <v>1.04</v>
      </c>
      <c r="Y432" s="39" t="b">
        <f t="shared" si="246"/>
        <v>1</v>
      </c>
      <c r="Z432" s="39">
        <f t="shared" si="247"/>
        <v>0</v>
      </c>
      <c r="AA432" s="39">
        <f t="shared" si="248"/>
        <v>0</v>
      </c>
      <c r="AB432" s="39" t="b">
        <f t="shared" si="249"/>
        <v>1</v>
      </c>
    </row>
    <row r="433" ht="24" hidden="1" spans="1:28">
      <c r="A433" s="49">
        <v>93</v>
      </c>
      <c r="B433" s="55" t="s">
        <v>15</v>
      </c>
      <c r="C433" s="56" t="s">
        <v>460</v>
      </c>
      <c r="D433" s="45">
        <v>25</v>
      </c>
      <c r="E433" s="47">
        <v>13</v>
      </c>
      <c r="F433" s="47"/>
      <c r="G433" s="47">
        <v>13</v>
      </c>
      <c r="H433" s="45">
        <f t="shared" si="245"/>
        <v>12</v>
      </c>
      <c r="I433" s="65" t="s">
        <v>18</v>
      </c>
      <c r="J433" s="65" t="s">
        <v>24</v>
      </c>
      <c r="K433" s="47">
        <v>1.05</v>
      </c>
      <c r="M433" s="39">
        <v>430</v>
      </c>
      <c r="N433" s="39">
        <v>430</v>
      </c>
      <c r="P433" s="39">
        <v>618</v>
      </c>
      <c r="Q433" s="39" t="s">
        <v>460</v>
      </c>
      <c r="R433" s="39" t="s">
        <v>15</v>
      </c>
      <c r="S433" s="39">
        <v>25</v>
      </c>
      <c r="T433" s="39">
        <v>13</v>
      </c>
      <c r="V433" s="39">
        <v>1.05</v>
      </c>
      <c r="Y433" s="39" t="b">
        <f t="shared" si="246"/>
        <v>1</v>
      </c>
      <c r="Z433" s="39">
        <f t="shared" si="247"/>
        <v>0</v>
      </c>
      <c r="AA433" s="39">
        <f t="shared" si="248"/>
        <v>0</v>
      </c>
      <c r="AB433" s="39" t="b">
        <f t="shared" si="249"/>
        <v>1</v>
      </c>
    </row>
    <row r="434" ht="24" hidden="1" spans="1:28">
      <c r="A434" s="49">
        <v>94</v>
      </c>
      <c r="B434" s="55" t="s">
        <v>15</v>
      </c>
      <c r="C434" s="56" t="s">
        <v>461</v>
      </c>
      <c r="D434" s="45">
        <v>7</v>
      </c>
      <c r="E434" s="49">
        <v>4</v>
      </c>
      <c r="F434" s="49"/>
      <c r="G434" s="49">
        <v>4</v>
      </c>
      <c r="H434" s="45">
        <f t="shared" si="245"/>
        <v>3</v>
      </c>
      <c r="I434" s="45" t="s">
        <v>18</v>
      </c>
      <c r="J434" s="65" t="s">
        <v>19</v>
      </c>
      <c r="K434" s="47">
        <v>1.03</v>
      </c>
      <c r="M434" s="39">
        <v>431</v>
      </c>
      <c r="N434" s="39">
        <v>431</v>
      </c>
      <c r="P434" s="39">
        <v>149</v>
      </c>
      <c r="Q434" s="39" t="s">
        <v>461</v>
      </c>
      <c r="R434" s="39" t="s">
        <v>15</v>
      </c>
      <c r="S434" s="39">
        <v>7</v>
      </c>
      <c r="T434" s="39">
        <v>4</v>
      </c>
      <c r="V434" s="39">
        <v>1.03</v>
      </c>
      <c r="Y434" s="39" t="b">
        <f t="shared" si="246"/>
        <v>1</v>
      </c>
      <c r="Z434" s="39">
        <f t="shared" si="247"/>
        <v>0</v>
      </c>
      <c r="AA434" s="39">
        <f t="shared" si="248"/>
        <v>0</v>
      </c>
      <c r="AB434" s="39" t="b">
        <f t="shared" si="249"/>
        <v>1</v>
      </c>
    </row>
    <row r="435" ht="24" hidden="1" spans="1:28">
      <c r="A435" s="49">
        <v>95</v>
      </c>
      <c r="B435" s="55" t="s">
        <v>15</v>
      </c>
      <c r="C435" s="56" t="s">
        <v>462</v>
      </c>
      <c r="D435" s="45">
        <v>8</v>
      </c>
      <c r="E435" s="49">
        <v>4</v>
      </c>
      <c r="F435" s="49"/>
      <c r="G435" s="49">
        <v>4</v>
      </c>
      <c r="H435" s="45">
        <f t="shared" si="245"/>
        <v>4</v>
      </c>
      <c r="I435" s="45" t="s">
        <v>18</v>
      </c>
      <c r="J435" s="65" t="s">
        <v>27</v>
      </c>
      <c r="K435" s="47">
        <v>1.04</v>
      </c>
      <c r="M435" s="39">
        <v>432</v>
      </c>
      <c r="N435" s="39">
        <v>432</v>
      </c>
      <c r="P435" s="39">
        <v>311</v>
      </c>
      <c r="Q435" s="39" t="s">
        <v>462</v>
      </c>
      <c r="R435" s="39" t="s">
        <v>15</v>
      </c>
      <c r="S435" s="39">
        <v>8</v>
      </c>
      <c r="T435" s="39">
        <v>4</v>
      </c>
      <c r="V435" s="39">
        <v>1.04</v>
      </c>
      <c r="Y435" s="39" t="b">
        <f t="shared" si="246"/>
        <v>1</v>
      </c>
      <c r="Z435" s="39">
        <f t="shared" si="247"/>
        <v>0</v>
      </c>
      <c r="AA435" s="39">
        <f t="shared" si="248"/>
        <v>0</v>
      </c>
      <c r="AB435" s="39" t="b">
        <f t="shared" si="249"/>
        <v>1</v>
      </c>
    </row>
    <row r="436" ht="24" hidden="1" spans="1:28">
      <c r="A436" s="49">
        <v>96</v>
      </c>
      <c r="B436" s="55" t="s">
        <v>15</v>
      </c>
      <c r="C436" s="56" t="s">
        <v>463</v>
      </c>
      <c r="D436" s="45">
        <v>7</v>
      </c>
      <c r="E436" s="49">
        <v>4</v>
      </c>
      <c r="F436" s="49"/>
      <c r="G436" s="49">
        <v>4</v>
      </c>
      <c r="H436" s="45">
        <f t="shared" si="245"/>
        <v>3</v>
      </c>
      <c r="I436" s="45" t="s">
        <v>18</v>
      </c>
      <c r="J436" s="65" t="s">
        <v>19</v>
      </c>
      <c r="K436" s="47">
        <v>1.03</v>
      </c>
      <c r="M436" s="39">
        <v>433</v>
      </c>
      <c r="N436" s="39">
        <v>433</v>
      </c>
      <c r="P436" s="39">
        <v>151</v>
      </c>
      <c r="Q436" s="39" t="s">
        <v>463</v>
      </c>
      <c r="R436" s="39" t="s">
        <v>15</v>
      </c>
      <c r="S436" s="39">
        <v>7</v>
      </c>
      <c r="T436" s="39">
        <v>4</v>
      </c>
      <c r="V436" s="39">
        <v>1.03</v>
      </c>
      <c r="Y436" s="39" t="b">
        <f t="shared" si="246"/>
        <v>1</v>
      </c>
      <c r="Z436" s="39">
        <f t="shared" si="247"/>
        <v>0</v>
      </c>
      <c r="AA436" s="39">
        <f t="shared" si="248"/>
        <v>0</v>
      </c>
      <c r="AB436" s="39" t="b">
        <f t="shared" si="249"/>
        <v>1</v>
      </c>
    </row>
    <row r="437" ht="36" hidden="1" spans="1:28">
      <c r="A437" s="49">
        <v>96</v>
      </c>
      <c r="B437" s="55" t="s">
        <v>15</v>
      </c>
      <c r="C437" s="56" t="s">
        <v>464</v>
      </c>
      <c r="D437" s="45">
        <v>10</v>
      </c>
      <c r="E437" s="45">
        <v>5</v>
      </c>
      <c r="F437" s="45"/>
      <c r="G437" s="45">
        <v>5</v>
      </c>
      <c r="H437" s="45">
        <f t="shared" si="245"/>
        <v>5</v>
      </c>
      <c r="I437" s="45" t="s">
        <v>18</v>
      </c>
      <c r="J437" s="65" t="s">
        <v>21</v>
      </c>
      <c r="K437" s="47">
        <v>1.05</v>
      </c>
      <c r="M437" s="39">
        <v>434</v>
      </c>
      <c r="N437" s="39">
        <v>434</v>
      </c>
      <c r="P437" s="39">
        <v>841</v>
      </c>
      <c r="Q437" s="39" t="s">
        <v>464</v>
      </c>
      <c r="R437" s="39" t="s">
        <v>15</v>
      </c>
      <c r="S437" s="39">
        <v>10</v>
      </c>
      <c r="T437" s="39">
        <v>5</v>
      </c>
      <c r="V437" s="39">
        <v>1.05</v>
      </c>
      <c r="Y437" s="39" t="b">
        <f t="shared" si="246"/>
        <v>1</v>
      </c>
      <c r="Z437" s="39">
        <f t="shared" si="247"/>
        <v>0</v>
      </c>
      <c r="AA437" s="39">
        <f t="shared" si="248"/>
        <v>0</v>
      </c>
      <c r="AB437" s="39" t="b">
        <f t="shared" si="249"/>
        <v>1</v>
      </c>
    </row>
    <row r="438" ht="24" hidden="1" spans="1:28">
      <c r="A438" s="49">
        <v>96</v>
      </c>
      <c r="B438" s="55" t="s">
        <v>15</v>
      </c>
      <c r="C438" s="56" t="s">
        <v>465</v>
      </c>
      <c r="D438" s="45">
        <v>35</v>
      </c>
      <c r="E438" s="47">
        <v>18</v>
      </c>
      <c r="F438" s="47"/>
      <c r="G438" s="47">
        <v>18</v>
      </c>
      <c r="H438" s="45">
        <f t="shared" si="245"/>
        <v>17</v>
      </c>
      <c r="I438" s="65" t="s">
        <v>18</v>
      </c>
      <c r="J438" s="65" t="s">
        <v>24</v>
      </c>
      <c r="K438" s="47">
        <v>1.05</v>
      </c>
      <c r="M438" s="39">
        <v>435</v>
      </c>
      <c r="N438" s="39">
        <v>435</v>
      </c>
      <c r="P438" s="39">
        <v>621</v>
      </c>
      <c r="Q438" s="39" t="s">
        <v>465</v>
      </c>
      <c r="R438" s="39" t="s">
        <v>15</v>
      </c>
      <c r="S438" s="39">
        <v>35</v>
      </c>
      <c r="T438" s="39">
        <v>18</v>
      </c>
      <c r="V438" s="39">
        <v>1.05</v>
      </c>
      <c r="Y438" s="39" t="b">
        <f t="shared" si="246"/>
        <v>1</v>
      </c>
      <c r="Z438" s="39">
        <f t="shared" si="247"/>
        <v>0</v>
      </c>
      <c r="AA438" s="39">
        <f t="shared" si="248"/>
        <v>0</v>
      </c>
      <c r="AB438" s="39" t="b">
        <f t="shared" si="249"/>
        <v>1</v>
      </c>
    </row>
    <row r="439" ht="24" hidden="1" spans="1:28">
      <c r="A439" s="49">
        <v>97</v>
      </c>
      <c r="B439" s="55" t="s">
        <v>15</v>
      </c>
      <c r="C439" s="56" t="s">
        <v>466</v>
      </c>
      <c r="D439" s="45">
        <v>7</v>
      </c>
      <c r="E439" s="49">
        <v>4</v>
      </c>
      <c r="F439" s="49"/>
      <c r="G439" s="49">
        <v>4</v>
      </c>
      <c r="H439" s="45">
        <f t="shared" si="245"/>
        <v>3</v>
      </c>
      <c r="I439" s="45" t="s">
        <v>18</v>
      </c>
      <c r="J439" s="65" t="s">
        <v>19</v>
      </c>
      <c r="K439" s="47">
        <v>1.03</v>
      </c>
      <c r="M439" s="39">
        <v>436</v>
      </c>
      <c r="N439" s="39">
        <v>436</v>
      </c>
      <c r="P439" s="39">
        <v>152</v>
      </c>
      <c r="Q439" s="39" t="s">
        <v>466</v>
      </c>
      <c r="R439" s="39" t="s">
        <v>15</v>
      </c>
      <c r="S439" s="39">
        <v>7</v>
      </c>
      <c r="T439" s="39">
        <v>4</v>
      </c>
      <c r="V439" s="39">
        <v>1.03</v>
      </c>
      <c r="Y439" s="39" t="b">
        <f t="shared" si="246"/>
        <v>1</v>
      </c>
      <c r="Z439" s="39">
        <f t="shared" si="247"/>
        <v>0</v>
      </c>
      <c r="AA439" s="39">
        <f t="shared" si="248"/>
        <v>0</v>
      </c>
      <c r="AB439" s="39" t="b">
        <f t="shared" si="249"/>
        <v>1</v>
      </c>
    </row>
    <row r="440" ht="36" hidden="1" spans="1:28">
      <c r="A440" s="49">
        <v>97</v>
      </c>
      <c r="B440" s="55" t="s">
        <v>15</v>
      </c>
      <c r="C440" s="56" t="s">
        <v>467</v>
      </c>
      <c r="D440" s="45">
        <v>10</v>
      </c>
      <c r="E440" s="49">
        <v>5</v>
      </c>
      <c r="F440" s="49"/>
      <c r="G440" s="49">
        <v>5</v>
      </c>
      <c r="H440" s="45">
        <f t="shared" si="245"/>
        <v>5</v>
      </c>
      <c r="I440" s="45" t="s">
        <v>18</v>
      </c>
      <c r="J440" s="65" t="s">
        <v>27</v>
      </c>
      <c r="K440" s="47">
        <v>1.04</v>
      </c>
      <c r="M440" s="39">
        <v>437</v>
      </c>
      <c r="N440" s="39">
        <v>437</v>
      </c>
      <c r="P440" s="39">
        <v>313</v>
      </c>
      <c r="Q440" s="39" t="s">
        <v>467</v>
      </c>
      <c r="R440" s="39" t="s">
        <v>15</v>
      </c>
      <c r="S440" s="39">
        <v>10</v>
      </c>
      <c r="T440" s="39">
        <v>5</v>
      </c>
      <c r="V440" s="39">
        <v>1.04</v>
      </c>
      <c r="Y440" s="39" t="b">
        <f t="shared" si="246"/>
        <v>1</v>
      </c>
      <c r="Z440" s="39">
        <f t="shared" si="247"/>
        <v>0</v>
      </c>
      <c r="AA440" s="39">
        <f t="shared" si="248"/>
        <v>0</v>
      </c>
      <c r="AB440" s="39" t="b">
        <f t="shared" si="249"/>
        <v>1</v>
      </c>
    </row>
    <row r="441" ht="24" hidden="1" spans="1:28">
      <c r="A441" s="49">
        <v>97</v>
      </c>
      <c r="B441" s="55" t="s">
        <v>15</v>
      </c>
      <c r="C441" s="56" t="s">
        <v>468</v>
      </c>
      <c r="D441" s="45">
        <v>25</v>
      </c>
      <c r="E441" s="61">
        <v>13</v>
      </c>
      <c r="F441" s="61"/>
      <c r="G441" s="63">
        <v>13</v>
      </c>
      <c r="H441" s="45">
        <f t="shared" si="245"/>
        <v>12</v>
      </c>
      <c r="I441" s="60" t="s">
        <v>18</v>
      </c>
      <c r="J441" s="65" t="s">
        <v>49</v>
      </c>
      <c r="K441" s="47">
        <v>1.05</v>
      </c>
      <c r="M441" s="39">
        <v>438</v>
      </c>
      <c r="N441" s="39">
        <v>438</v>
      </c>
      <c r="P441" s="39">
        <v>1028</v>
      </c>
      <c r="Q441" s="39" t="s">
        <v>468</v>
      </c>
      <c r="R441" s="39" t="s">
        <v>15</v>
      </c>
      <c r="S441" s="39">
        <v>25</v>
      </c>
      <c r="T441" s="39">
        <v>13</v>
      </c>
      <c r="V441" s="39">
        <v>1.05</v>
      </c>
      <c r="Y441" s="39" t="b">
        <f t="shared" si="246"/>
        <v>1</v>
      </c>
      <c r="Z441" s="39">
        <f t="shared" si="247"/>
        <v>0</v>
      </c>
      <c r="AA441" s="39">
        <f t="shared" si="248"/>
        <v>0</v>
      </c>
      <c r="AB441" s="39" t="b">
        <f t="shared" si="249"/>
        <v>1</v>
      </c>
    </row>
    <row r="442" ht="24" hidden="1" spans="1:28">
      <c r="A442" s="49">
        <v>98</v>
      </c>
      <c r="B442" s="55" t="s">
        <v>15</v>
      </c>
      <c r="C442" s="56" t="s">
        <v>469</v>
      </c>
      <c r="D442" s="45">
        <v>30</v>
      </c>
      <c r="E442" s="61">
        <v>16</v>
      </c>
      <c r="F442" s="61"/>
      <c r="G442" s="63">
        <v>16</v>
      </c>
      <c r="H442" s="45">
        <f t="shared" si="245"/>
        <v>14</v>
      </c>
      <c r="I442" s="60" t="s">
        <v>18</v>
      </c>
      <c r="J442" s="65" t="s">
        <v>49</v>
      </c>
      <c r="K442" s="47">
        <v>1.05</v>
      </c>
      <c r="M442" s="39">
        <v>439</v>
      </c>
      <c r="N442" s="39">
        <v>439</v>
      </c>
      <c r="P442" s="39">
        <v>1029</v>
      </c>
      <c r="Q442" s="39" t="s">
        <v>469</v>
      </c>
      <c r="R442" s="39" t="s">
        <v>15</v>
      </c>
      <c r="S442" s="39">
        <v>30</v>
      </c>
      <c r="T442" s="39">
        <v>16</v>
      </c>
      <c r="V442" s="39">
        <v>1.05</v>
      </c>
      <c r="Y442" s="39" t="b">
        <f t="shared" si="246"/>
        <v>1</v>
      </c>
      <c r="Z442" s="39">
        <f t="shared" si="247"/>
        <v>0</v>
      </c>
      <c r="AA442" s="39">
        <f t="shared" si="248"/>
        <v>0</v>
      </c>
      <c r="AB442" s="39" t="b">
        <f t="shared" si="249"/>
        <v>1</v>
      </c>
    </row>
    <row r="443" ht="24" hidden="1" spans="1:28">
      <c r="A443" s="49">
        <v>99</v>
      </c>
      <c r="B443" s="55" t="s">
        <v>15</v>
      </c>
      <c r="C443" s="56" t="s">
        <v>470</v>
      </c>
      <c r="D443" s="45">
        <v>7</v>
      </c>
      <c r="E443" s="49">
        <v>4</v>
      </c>
      <c r="F443" s="49"/>
      <c r="G443" s="49">
        <v>4</v>
      </c>
      <c r="H443" s="45">
        <f t="shared" si="245"/>
        <v>3</v>
      </c>
      <c r="I443" s="45" t="s">
        <v>18</v>
      </c>
      <c r="J443" s="65" t="s">
        <v>19</v>
      </c>
      <c r="K443" s="47">
        <v>1.03</v>
      </c>
      <c r="M443" s="39">
        <v>440</v>
      </c>
      <c r="N443" s="39">
        <v>440</v>
      </c>
      <c r="P443" s="39">
        <v>154</v>
      </c>
      <c r="Q443" s="39" t="s">
        <v>470</v>
      </c>
      <c r="R443" s="39" t="s">
        <v>15</v>
      </c>
      <c r="S443" s="39">
        <v>7</v>
      </c>
      <c r="T443" s="39">
        <v>4</v>
      </c>
      <c r="V443" s="39">
        <v>1.03</v>
      </c>
      <c r="Y443" s="39" t="b">
        <f t="shared" si="246"/>
        <v>1</v>
      </c>
      <c r="Z443" s="39">
        <f t="shared" si="247"/>
        <v>0</v>
      </c>
      <c r="AA443" s="39">
        <f t="shared" si="248"/>
        <v>0</v>
      </c>
      <c r="AB443" s="39" t="b">
        <f t="shared" si="249"/>
        <v>1</v>
      </c>
    </row>
    <row r="444" ht="24" hidden="1" spans="1:28">
      <c r="A444" s="49">
        <v>99</v>
      </c>
      <c r="B444" s="55" t="s">
        <v>15</v>
      </c>
      <c r="C444" s="56" t="s">
        <v>471</v>
      </c>
      <c r="D444" s="45">
        <v>10</v>
      </c>
      <c r="E444" s="49">
        <v>5</v>
      </c>
      <c r="F444" s="49"/>
      <c r="G444" s="49">
        <v>5</v>
      </c>
      <c r="H444" s="45">
        <f t="shared" si="245"/>
        <v>5</v>
      </c>
      <c r="I444" s="45" t="s">
        <v>18</v>
      </c>
      <c r="J444" s="65" t="s">
        <v>27</v>
      </c>
      <c r="K444" s="47">
        <v>1.04</v>
      </c>
      <c r="M444" s="39">
        <v>441</v>
      </c>
      <c r="N444" s="39">
        <v>441</v>
      </c>
      <c r="P444" s="39">
        <v>315</v>
      </c>
      <c r="Q444" s="39" t="s">
        <v>471</v>
      </c>
      <c r="R444" s="39" t="s">
        <v>15</v>
      </c>
      <c r="S444" s="39">
        <v>10</v>
      </c>
      <c r="T444" s="39">
        <v>5</v>
      </c>
      <c r="V444" s="39">
        <v>1.04</v>
      </c>
      <c r="Y444" s="39" t="b">
        <f t="shared" si="246"/>
        <v>1</v>
      </c>
      <c r="Z444" s="39">
        <f t="shared" si="247"/>
        <v>0</v>
      </c>
      <c r="AA444" s="39">
        <f t="shared" si="248"/>
        <v>0</v>
      </c>
      <c r="AB444" s="39" t="b">
        <f t="shared" si="249"/>
        <v>1</v>
      </c>
    </row>
    <row r="445" ht="24" hidden="1" spans="1:28">
      <c r="A445" s="49">
        <v>100</v>
      </c>
      <c r="B445" s="55" t="s">
        <v>15</v>
      </c>
      <c r="C445" s="56" t="s">
        <v>472</v>
      </c>
      <c r="D445" s="45">
        <v>7</v>
      </c>
      <c r="E445" s="49">
        <v>4</v>
      </c>
      <c r="F445" s="49"/>
      <c r="G445" s="49">
        <v>4</v>
      </c>
      <c r="H445" s="45">
        <f t="shared" si="245"/>
        <v>3</v>
      </c>
      <c r="I445" s="45" t="s">
        <v>18</v>
      </c>
      <c r="J445" s="65" t="s">
        <v>19</v>
      </c>
      <c r="K445" s="47">
        <v>1.03</v>
      </c>
      <c r="M445" s="39">
        <v>442</v>
      </c>
      <c r="N445" s="39">
        <v>442</v>
      </c>
      <c r="P445" s="39">
        <v>155</v>
      </c>
      <c r="Q445" s="39" t="s">
        <v>472</v>
      </c>
      <c r="R445" s="39" t="s">
        <v>15</v>
      </c>
      <c r="S445" s="39">
        <v>7</v>
      </c>
      <c r="T445" s="39">
        <v>4</v>
      </c>
      <c r="V445" s="39">
        <v>1.03</v>
      </c>
      <c r="Y445" s="39" t="b">
        <f t="shared" si="246"/>
        <v>1</v>
      </c>
      <c r="Z445" s="39">
        <f t="shared" si="247"/>
        <v>0</v>
      </c>
      <c r="AA445" s="39">
        <f t="shared" si="248"/>
        <v>0</v>
      </c>
      <c r="AB445" s="39" t="b">
        <f t="shared" si="249"/>
        <v>1</v>
      </c>
    </row>
    <row r="446" ht="24" hidden="1" spans="1:28">
      <c r="A446" s="49">
        <v>100</v>
      </c>
      <c r="B446" s="55" t="s">
        <v>15</v>
      </c>
      <c r="C446" s="56" t="s">
        <v>473</v>
      </c>
      <c r="D446" s="45">
        <v>25</v>
      </c>
      <c r="E446" s="45">
        <v>13</v>
      </c>
      <c r="F446" s="45"/>
      <c r="G446" s="45">
        <v>13</v>
      </c>
      <c r="H446" s="45">
        <f t="shared" si="245"/>
        <v>12</v>
      </c>
      <c r="I446" s="45" t="s">
        <v>18</v>
      </c>
      <c r="J446" s="65" t="s">
        <v>21</v>
      </c>
      <c r="K446" s="47">
        <v>1.05</v>
      </c>
      <c r="M446" s="39">
        <v>443</v>
      </c>
      <c r="N446" s="39">
        <v>443</v>
      </c>
      <c r="P446" s="39">
        <v>845</v>
      </c>
      <c r="Q446" s="39" t="s">
        <v>473</v>
      </c>
      <c r="R446" s="39" t="s">
        <v>15</v>
      </c>
      <c r="S446" s="39">
        <v>25</v>
      </c>
      <c r="T446" s="39">
        <v>13</v>
      </c>
      <c r="V446" s="39">
        <v>1.05</v>
      </c>
      <c r="Y446" s="39" t="b">
        <f t="shared" si="246"/>
        <v>1</v>
      </c>
      <c r="Z446" s="39">
        <f t="shared" si="247"/>
        <v>0</v>
      </c>
      <c r="AA446" s="39">
        <f t="shared" si="248"/>
        <v>0</v>
      </c>
      <c r="AB446" s="39" t="b">
        <f t="shared" si="249"/>
        <v>1</v>
      </c>
    </row>
    <row r="447" ht="36" hidden="1" spans="1:28">
      <c r="A447" s="49">
        <v>101</v>
      </c>
      <c r="B447" s="55" t="s">
        <v>15</v>
      </c>
      <c r="C447" s="56" t="s">
        <v>474</v>
      </c>
      <c r="D447" s="45">
        <v>7</v>
      </c>
      <c r="E447" s="49">
        <v>4</v>
      </c>
      <c r="F447" s="49"/>
      <c r="G447" s="49">
        <v>4</v>
      </c>
      <c r="H447" s="45">
        <f t="shared" si="245"/>
        <v>3</v>
      </c>
      <c r="I447" s="45" t="s">
        <v>18</v>
      </c>
      <c r="J447" s="65" t="s">
        <v>19</v>
      </c>
      <c r="K447" s="47">
        <v>1.03</v>
      </c>
      <c r="M447" s="39">
        <v>444</v>
      </c>
      <c r="N447" s="39">
        <v>444</v>
      </c>
      <c r="P447" s="39">
        <v>156</v>
      </c>
      <c r="Q447" s="39" t="s">
        <v>474</v>
      </c>
      <c r="R447" s="39" t="s">
        <v>15</v>
      </c>
      <c r="S447" s="39">
        <v>7</v>
      </c>
      <c r="T447" s="39">
        <v>4</v>
      </c>
      <c r="V447" s="39">
        <v>1.03</v>
      </c>
      <c r="Y447" s="39" t="b">
        <f t="shared" si="246"/>
        <v>1</v>
      </c>
      <c r="Z447" s="39">
        <f t="shared" si="247"/>
        <v>0</v>
      </c>
      <c r="AA447" s="39">
        <f t="shared" si="248"/>
        <v>0</v>
      </c>
      <c r="AB447" s="39" t="b">
        <f t="shared" si="249"/>
        <v>1</v>
      </c>
    </row>
    <row r="448" ht="24" hidden="1" spans="1:28">
      <c r="A448" s="49">
        <v>101</v>
      </c>
      <c r="B448" s="55" t="s">
        <v>15</v>
      </c>
      <c r="C448" s="56" t="s">
        <v>475</v>
      </c>
      <c r="D448" s="45">
        <v>30</v>
      </c>
      <c r="E448" s="47">
        <v>16</v>
      </c>
      <c r="F448" s="47"/>
      <c r="G448" s="47">
        <v>16</v>
      </c>
      <c r="H448" s="45">
        <f t="shared" si="245"/>
        <v>14</v>
      </c>
      <c r="I448" s="65" t="s">
        <v>18</v>
      </c>
      <c r="J448" s="65" t="s">
        <v>24</v>
      </c>
      <c r="K448" s="47">
        <v>1.05</v>
      </c>
      <c r="M448" s="39">
        <v>445</v>
      </c>
      <c r="N448" s="39">
        <v>445</v>
      </c>
      <c r="P448" s="39">
        <v>626</v>
      </c>
      <c r="Q448" s="39" t="s">
        <v>475</v>
      </c>
      <c r="R448" s="39" t="s">
        <v>15</v>
      </c>
      <c r="S448" s="39">
        <v>30</v>
      </c>
      <c r="T448" s="39">
        <v>16</v>
      </c>
      <c r="V448" s="39">
        <v>1.05</v>
      </c>
      <c r="Y448" s="39" t="b">
        <f t="shared" si="246"/>
        <v>1</v>
      </c>
      <c r="Z448" s="39">
        <f t="shared" si="247"/>
        <v>0</v>
      </c>
      <c r="AA448" s="39">
        <f t="shared" si="248"/>
        <v>0</v>
      </c>
      <c r="AB448" s="39" t="b">
        <f t="shared" si="249"/>
        <v>1</v>
      </c>
    </row>
    <row r="449" ht="36" hidden="1" spans="1:28">
      <c r="A449" s="49">
        <v>102</v>
      </c>
      <c r="B449" s="55" t="s">
        <v>15</v>
      </c>
      <c r="C449" s="56" t="s">
        <v>476</v>
      </c>
      <c r="D449" s="45">
        <v>7</v>
      </c>
      <c r="E449" s="49">
        <v>4</v>
      </c>
      <c r="F449" s="49"/>
      <c r="G449" s="49">
        <v>4</v>
      </c>
      <c r="H449" s="45">
        <f t="shared" si="245"/>
        <v>3</v>
      </c>
      <c r="I449" s="45" t="s">
        <v>18</v>
      </c>
      <c r="J449" s="65" t="s">
        <v>19</v>
      </c>
      <c r="K449" s="47">
        <v>1.03</v>
      </c>
      <c r="M449" s="39">
        <v>446</v>
      </c>
      <c r="N449" s="39">
        <v>446</v>
      </c>
      <c r="P449" s="39">
        <v>157</v>
      </c>
      <c r="Q449" s="39" t="s">
        <v>476</v>
      </c>
      <c r="R449" s="39" t="s">
        <v>15</v>
      </c>
      <c r="S449" s="39">
        <v>7</v>
      </c>
      <c r="T449" s="39">
        <v>4</v>
      </c>
      <c r="V449" s="39">
        <v>1.03</v>
      </c>
      <c r="Y449" s="39" t="b">
        <f t="shared" si="246"/>
        <v>1</v>
      </c>
      <c r="Z449" s="39">
        <f t="shared" si="247"/>
        <v>0</v>
      </c>
      <c r="AA449" s="39">
        <f t="shared" si="248"/>
        <v>0</v>
      </c>
      <c r="AB449" s="39" t="b">
        <f t="shared" si="249"/>
        <v>1</v>
      </c>
    </row>
    <row r="450" ht="48" hidden="1" spans="1:28">
      <c r="A450" s="49">
        <v>103</v>
      </c>
      <c r="B450" s="55" t="s">
        <v>15</v>
      </c>
      <c r="C450" s="56" t="s">
        <v>477</v>
      </c>
      <c r="D450" s="45">
        <v>7</v>
      </c>
      <c r="E450" s="49">
        <v>4</v>
      </c>
      <c r="F450" s="49"/>
      <c r="G450" s="49">
        <v>4</v>
      </c>
      <c r="H450" s="45">
        <f t="shared" si="245"/>
        <v>3</v>
      </c>
      <c r="I450" s="45" t="s">
        <v>18</v>
      </c>
      <c r="J450" s="65" t="s">
        <v>19</v>
      </c>
      <c r="K450" s="47">
        <v>1.03</v>
      </c>
      <c r="M450" s="39">
        <v>447</v>
      </c>
      <c r="N450" s="39">
        <v>447</v>
      </c>
      <c r="P450" s="39">
        <v>158</v>
      </c>
      <c r="Q450" s="39" t="s">
        <v>477</v>
      </c>
      <c r="R450" s="39" t="s">
        <v>15</v>
      </c>
      <c r="S450" s="39">
        <v>7</v>
      </c>
      <c r="T450" s="39">
        <v>4</v>
      </c>
      <c r="V450" s="39">
        <v>1.03</v>
      </c>
      <c r="Y450" s="39" t="b">
        <f t="shared" si="246"/>
        <v>1</v>
      </c>
      <c r="Z450" s="39">
        <f t="shared" si="247"/>
        <v>0</v>
      </c>
      <c r="AA450" s="39">
        <f t="shared" si="248"/>
        <v>0</v>
      </c>
      <c r="AB450" s="39" t="b">
        <f t="shared" si="249"/>
        <v>1</v>
      </c>
    </row>
    <row r="451" ht="24" hidden="1" spans="1:28">
      <c r="A451" s="49">
        <v>103</v>
      </c>
      <c r="B451" s="55" t="s">
        <v>15</v>
      </c>
      <c r="C451" s="56" t="s">
        <v>478</v>
      </c>
      <c r="D451" s="45">
        <v>25</v>
      </c>
      <c r="E451" s="61">
        <v>13</v>
      </c>
      <c r="F451" s="61"/>
      <c r="G451" s="63">
        <v>13</v>
      </c>
      <c r="H451" s="45">
        <f t="shared" si="245"/>
        <v>12</v>
      </c>
      <c r="I451" s="60" t="s">
        <v>18</v>
      </c>
      <c r="J451" s="65" t="s">
        <v>49</v>
      </c>
      <c r="K451" s="47">
        <v>1.05</v>
      </c>
      <c r="M451" s="39">
        <v>448</v>
      </c>
      <c r="N451" s="39">
        <v>448</v>
      </c>
      <c r="P451" s="39">
        <v>1034</v>
      </c>
      <c r="Q451" s="39" t="s">
        <v>478</v>
      </c>
      <c r="R451" s="39" t="s">
        <v>15</v>
      </c>
      <c r="S451" s="39">
        <v>25</v>
      </c>
      <c r="T451" s="39">
        <v>13</v>
      </c>
      <c r="V451" s="39">
        <v>1.05</v>
      </c>
      <c r="Y451" s="39" t="b">
        <f t="shared" si="246"/>
        <v>1</v>
      </c>
      <c r="Z451" s="39">
        <f t="shared" si="247"/>
        <v>0</v>
      </c>
      <c r="AA451" s="39">
        <f t="shared" si="248"/>
        <v>0</v>
      </c>
      <c r="AB451" s="39" t="b">
        <f t="shared" si="249"/>
        <v>1</v>
      </c>
    </row>
    <row r="452" ht="24" hidden="1" spans="1:28">
      <c r="A452" s="49">
        <v>104</v>
      </c>
      <c r="B452" s="55" t="s">
        <v>15</v>
      </c>
      <c r="C452" s="56" t="s">
        <v>479</v>
      </c>
      <c r="D452" s="45">
        <v>7</v>
      </c>
      <c r="E452" s="49">
        <v>4</v>
      </c>
      <c r="F452" s="49"/>
      <c r="G452" s="49">
        <v>4</v>
      </c>
      <c r="H452" s="45">
        <f t="shared" si="245"/>
        <v>3</v>
      </c>
      <c r="I452" s="45" t="s">
        <v>18</v>
      </c>
      <c r="J452" s="65" t="s">
        <v>19</v>
      </c>
      <c r="K452" s="47">
        <v>1.03</v>
      </c>
      <c r="M452" s="39">
        <v>449</v>
      </c>
      <c r="N452" s="39">
        <v>449</v>
      </c>
      <c r="P452" s="39">
        <v>159</v>
      </c>
      <c r="Q452" s="39" t="s">
        <v>479</v>
      </c>
      <c r="R452" s="39" t="s">
        <v>15</v>
      </c>
      <c r="S452" s="39">
        <v>7</v>
      </c>
      <c r="T452" s="39">
        <v>4</v>
      </c>
      <c r="V452" s="39">
        <v>1.03</v>
      </c>
      <c r="Y452" s="39" t="b">
        <f t="shared" si="246"/>
        <v>1</v>
      </c>
      <c r="Z452" s="39">
        <f t="shared" si="247"/>
        <v>0</v>
      </c>
      <c r="AA452" s="39">
        <f t="shared" si="248"/>
        <v>0</v>
      </c>
      <c r="AB452" s="39" t="b">
        <f t="shared" si="249"/>
        <v>1</v>
      </c>
    </row>
    <row r="453" ht="24" hidden="1" spans="1:28">
      <c r="A453" s="49">
        <v>104</v>
      </c>
      <c r="B453" s="55" t="s">
        <v>15</v>
      </c>
      <c r="C453" s="56" t="s">
        <v>480</v>
      </c>
      <c r="D453" s="45">
        <v>10</v>
      </c>
      <c r="E453" s="49">
        <v>5</v>
      </c>
      <c r="F453" s="49"/>
      <c r="G453" s="49">
        <v>5</v>
      </c>
      <c r="H453" s="45">
        <f t="shared" si="245"/>
        <v>5</v>
      </c>
      <c r="I453" s="45" t="s">
        <v>18</v>
      </c>
      <c r="J453" s="65" t="s">
        <v>27</v>
      </c>
      <c r="K453" s="47">
        <v>1.04</v>
      </c>
      <c r="M453" s="39">
        <v>450</v>
      </c>
      <c r="N453" s="39">
        <v>450</v>
      </c>
      <c r="P453" s="39">
        <v>320</v>
      </c>
      <c r="Q453" s="39" t="s">
        <v>480</v>
      </c>
      <c r="R453" s="39" t="s">
        <v>15</v>
      </c>
      <c r="S453" s="39">
        <v>10</v>
      </c>
      <c r="T453" s="39">
        <v>5</v>
      </c>
      <c r="V453" s="39">
        <v>1.04</v>
      </c>
      <c r="Y453" s="39" t="b">
        <f t="shared" si="246"/>
        <v>1</v>
      </c>
      <c r="Z453" s="39">
        <f t="shared" si="247"/>
        <v>0</v>
      </c>
      <c r="AA453" s="39">
        <f t="shared" si="248"/>
        <v>0</v>
      </c>
      <c r="AB453" s="39" t="b">
        <f t="shared" si="249"/>
        <v>1</v>
      </c>
    </row>
    <row r="454" ht="36" hidden="1" spans="1:28">
      <c r="A454" s="49">
        <v>105</v>
      </c>
      <c r="B454" s="55" t="s">
        <v>15</v>
      </c>
      <c r="C454" s="56" t="s">
        <v>481</v>
      </c>
      <c r="D454" s="45">
        <v>7</v>
      </c>
      <c r="E454" s="49">
        <v>4</v>
      </c>
      <c r="F454" s="49"/>
      <c r="G454" s="49">
        <v>4</v>
      </c>
      <c r="H454" s="45">
        <f t="shared" si="245"/>
        <v>3</v>
      </c>
      <c r="I454" s="45" t="s">
        <v>18</v>
      </c>
      <c r="J454" s="65" t="s">
        <v>19</v>
      </c>
      <c r="K454" s="47">
        <v>1.03</v>
      </c>
      <c r="M454" s="39">
        <v>451</v>
      </c>
      <c r="N454" s="39">
        <v>451</v>
      </c>
      <c r="P454" s="39">
        <v>160</v>
      </c>
      <c r="Q454" s="39" t="s">
        <v>481</v>
      </c>
      <c r="R454" s="39" t="s">
        <v>15</v>
      </c>
      <c r="S454" s="39">
        <v>7</v>
      </c>
      <c r="T454" s="39">
        <v>4</v>
      </c>
      <c r="V454" s="39">
        <v>1.03</v>
      </c>
      <c r="Y454" s="39" t="b">
        <f t="shared" si="246"/>
        <v>1</v>
      </c>
      <c r="Z454" s="39">
        <f t="shared" si="247"/>
        <v>0</v>
      </c>
      <c r="AA454" s="39">
        <f t="shared" si="248"/>
        <v>0</v>
      </c>
      <c r="AB454" s="39" t="b">
        <f t="shared" si="249"/>
        <v>1</v>
      </c>
    </row>
    <row r="455" ht="24" hidden="1" spans="1:28">
      <c r="A455" s="49">
        <v>106</v>
      </c>
      <c r="B455" s="55" t="s">
        <v>15</v>
      </c>
      <c r="C455" s="56" t="s">
        <v>482</v>
      </c>
      <c r="D455" s="45">
        <v>10</v>
      </c>
      <c r="E455" s="49">
        <v>5</v>
      </c>
      <c r="F455" s="49"/>
      <c r="G455" s="49">
        <v>5</v>
      </c>
      <c r="H455" s="45">
        <f t="shared" si="245"/>
        <v>5</v>
      </c>
      <c r="I455" s="45" t="s">
        <v>18</v>
      </c>
      <c r="J455" s="65" t="s">
        <v>27</v>
      </c>
      <c r="K455" s="47">
        <v>1.04</v>
      </c>
      <c r="M455" s="39">
        <v>452</v>
      </c>
      <c r="N455" s="39">
        <v>452</v>
      </c>
      <c r="P455" s="39">
        <v>322</v>
      </c>
      <c r="Q455" s="39" t="s">
        <v>482</v>
      </c>
      <c r="R455" s="39" t="s">
        <v>15</v>
      </c>
      <c r="S455" s="39">
        <v>10</v>
      </c>
      <c r="T455" s="39">
        <v>5</v>
      </c>
      <c r="V455" s="39">
        <v>1.04</v>
      </c>
      <c r="Y455" s="39" t="b">
        <f t="shared" si="246"/>
        <v>1</v>
      </c>
      <c r="Z455" s="39">
        <f t="shared" si="247"/>
        <v>0</v>
      </c>
      <c r="AA455" s="39">
        <f t="shared" si="248"/>
        <v>0</v>
      </c>
      <c r="AB455" s="39" t="b">
        <f t="shared" si="249"/>
        <v>1</v>
      </c>
    </row>
    <row r="456" ht="36" hidden="1" spans="1:28">
      <c r="A456" s="49">
        <v>106</v>
      </c>
      <c r="B456" s="55" t="s">
        <v>15</v>
      </c>
      <c r="C456" s="56" t="s">
        <v>483</v>
      </c>
      <c r="D456" s="45">
        <v>25</v>
      </c>
      <c r="E456" s="47">
        <v>13</v>
      </c>
      <c r="F456" s="47"/>
      <c r="G456" s="47">
        <v>13</v>
      </c>
      <c r="H456" s="45">
        <f t="shared" si="245"/>
        <v>12</v>
      </c>
      <c r="I456" s="65" t="s">
        <v>18</v>
      </c>
      <c r="J456" s="65" t="s">
        <v>24</v>
      </c>
      <c r="K456" s="47">
        <v>1.05</v>
      </c>
      <c r="M456" s="39">
        <v>453</v>
      </c>
      <c r="N456" s="39">
        <v>453</v>
      </c>
      <c r="P456" s="39">
        <v>631</v>
      </c>
      <c r="Q456" s="39" t="s">
        <v>483</v>
      </c>
      <c r="R456" s="39" t="s">
        <v>15</v>
      </c>
      <c r="S456" s="39">
        <v>25</v>
      </c>
      <c r="T456" s="39">
        <v>13</v>
      </c>
      <c r="V456" s="39">
        <v>1.05</v>
      </c>
      <c r="Y456" s="39" t="b">
        <f t="shared" si="246"/>
        <v>1</v>
      </c>
      <c r="Z456" s="39">
        <f t="shared" si="247"/>
        <v>0</v>
      </c>
      <c r="AA456" s="39">
        <f t="shared" si="248"/>
        <v>0</v>
      </c>
      <c r="AB456" s="39" t="b">
        <f t="shared" si="249"/>
        <v>1</v>
      </c>
    </row>
    <row r="457" ht="36" hidden="1" spans="1:28">
      <c r="A457" s="49">
        <v>107</v>
      </c>
      <c r="B457" s="55" t="s">
        <v>15</v>
      </c>
      <c r="C457" s="56" t="s">
        <v>484</v>
      </c>
      <c r="D457" s="45">
        <v>7</v>
      </c>
      <c r="E457" s="49">
        <v>4</v>
      </c>
      <c r="F457" s="49"/>
      <c r="G457" s="49">
        <v>4</v>
      </c>
      <c r="H457" s="45">
        <f t="shared" si="245"/>
        <v>3</v>
      </c>
      <c r="I457" s="45" t="s">
        <v>18</v>
      </c>
      <c r="J457" s="65" t="s">
        <v>19</v>
      </c>
      <c r="K457" s="47">
        <v>1.03</v>
      </c>
      <c r="M457" s="39">
        <v>454</v>
      </c>
      <c r="N457" s="39">
        <v>454</v>
      </c>
      <c r="P457" s="39">
        <v>162</v>
      </c>
      <c r="Q457" s="39" t="s">
        <v>484</v>
      </c>
      <c r="R457" s="39" t="s">
        <v>15</v>
      </c>
      <c r="S457" s="39">
        <v>7</v>
      </c>
      <c r="T457" s="39">
        <v>4</v>
      </c>
      <c r="V457" s="39">
        <v>1.03</v>
      </c>
      <c r="Y457" s="39" t="b">
        <f t="shared" si="246"/>
        <v>1</v>
      </c>
      <c r="Z457" s="39">
        <f t="shared" si="247"/>
        <v>0</v>
      </c>
      <c r="AA457" s="39">
        <f t="shared" si="248"/>
        <v>0</v>
      </c>
      <c r="AB457" s="39" t="b">
        <f t="shared" si="249"/>
        <v>1</v>
      </c>
    </row>
    <row r="458" ht="24" hidden="1" spans="1:28">
      <c r="A458" s="49">
        <v>107</v>
      </c>
      <c r="B458" s="55" t="s">
        <v>15</v>
      </c>
      <c r="C458" s="56" t="s">
        <v>485</v>
      </c>
      <c r="D458" s="45">
        <v>10</v>
      </c>
      <c r="E458" s="45">
        <v>5</v>
      </c>
      <c r="F458" s="45"/>
      <c r="G458" s="45">
        <v>5</v>
      </c>
      <c r="H458" s="45">
        <f t="shared" si="245"/>
        <v>5</v>
      </c>
      <c r="I458" s="45" t="s">
        <v>18</v>
      </c>
      <c r="J458" s="65" t="s">
        <v>21</v>
      </c>
      <c r="K458" s="47">
        <v>1.05</v>
      </c>
      <c r="M458" s="39">
        <v>455</v>
      </c>
      <c r="N458" s="39">
        <v>455</v>
      </c>
      <c r="P458" s="39">
        <v>852</v>
      </c>
      <c r="Q458" s="39" t="s">
        <v>485</v>
      </c>
      <c r="R458" s="39" t="s">
        <v>15</v>
      </c>
      <c r="S458" s="39">
        <v>10</v>
      </c>
      <c r="T458" s="39">
        <v>5</v>
      </c>
      <c r="V458" s="39">
        <v>1.05</v>
      </c>
      <c r="Y458" s="39" t="b">
        <f t="shared" si="246"/>
        <v>1</v>
      </c>
      <c r="Z458" s="39">
        <f t="shared" si="247"/>
        <v>0</v>
      </c>
      <c r="AA458" s="39">
        <f t="shared" si="248"/>
        <v>0</v>
      </c>
      <c r="AB458" s="39" t="b">
        <f t="shared" si="249"/>
        <v>1</v>
      </c>
    </row>
    <row r="459" ht="24" hidden="1" spans="1:28">
      <c r="A459" s="49">
        <v>108</v>
      </c>
      <c r="B459" s="55" t="s">
        <v>15</v>
      </c>
      <c r="C459" s="56" t="s">
        <v>486</v>
      </c>
      <c r="D459" s="45">
        <v>7</v>
      </c>
      <c r="E459" s="49">
        <v>4</v>
      </c>
      <c r="F459" s="49"/>
      <c r="G459" s="49">
        <v>4</v>
      </c>
      <c r="H459" s="45">
        <f t="shared" si="245"/>
        <v>3</v>
      </c>
      <c r="I459" s="45" t="s">
        <v>18</v>
      </c>
      <c r="J459" s="65" t="s">
        <v>19</v>
      </c>
      <c r="K459" s="47">
        <v>1.03</v>
      </c>
      <c r="M459" s="39">
        <v>456</v>
      </c>
      <c r="N459" s="39">
        <v>456</v>
      </c>
      <c r="P459" s="39">
        <v>163</v>
      </c>
      <c r="Q459" s="39" t="s">
        <v>486</v>
      </c>
      <c r="R459" s="39" t="s">
        <v>15</v>
      </c>
      <c r="S459" s="39">
        <v>7</v>
      </c>
      <c r="T459" s="39">
        <v>4</v>
      </c>
      <c r="V459" s="39">
        <v>1.03</v>
      </c>
      <c r="Y459" s="39" t="b">
        <f t="shared" si="246"/>
        <v>1</v>
      </c>
      <c r="Z459" s="39">
        <f t="shared" si="247"/>
        <v>0</v>
      </c>
      <c r="AA459" s="39">
        <f t="shared" si="248"/>
        <v>0</v>
      </c>
      <c r="AB459" s="39" t="b">
        <f t="shared" si="249"/>
        <v>1</v>
      </c>
    </row>
    <row r="460" ht="36" hidden="1" spans="1:28">
      <c r="A460" s="49">
        <v>108</v>
      </c>
      <c r="B460" s="55" t="s">
        <v>15</v>
      </c>
      <c r="C460" s="56" t="s">
        <v>487</v>
      </c>
      <c r="D460" s="45">
        <v>10</v>
      </c>
      <c r="E460" s="49">
        <v>5</v>
      </c>
      <c r="F460" s="49"/>
      <c r="G460" s="49">
        <v>5</v>
      </c>
      <c r="H460" s="45">
        <f t="shared" si="245"/>
        <v>5</v>
      </c>
      <c r="I460" s="45" t="s">
        <v>18</v>
      </c>
      <c r="J460" s="65" t="s">
        <v>27</v>
      </c>
      <c r="K460" s="47">
        <v>1.04</v>
      </c>
      <c r="M460" s="39">
        <v>457</v>
      </c>
      <c r="N460" s="39">
        <v>457</v>
      </c>
      <c r="P460" s="39">
        <v>324</v>
      </c>
      <c r="Q460" s="39" t="s">
        <v>487</v>
      </c>
      <c r="R460" s="39" t="s">
        <v>15</v>
      </c>
      <c r="S460" s="39">
        <v>10</v>
      </c>
      <c r="T460" s="39">
        <v>5</v>
      </c>
      <c r="V460" s="39">
        <v>1.04</v>
      </c>
      <c r="Y460" s="39" t="b">
        <f t="shared" si="246"/>
        <v>1</v>
      </c>
      <c r="Z460" s="39">
        <f t="shared" si="247"/>
        <v>0</v>
      </c>
      <c r="AA460" s="39">
        <f t="shared" si="248"/>
        <v>0</v>
      </c>
      <c r="AB460" s="39" t="b">
        <f t="shared" si="249"/>
        <v>1</v>
      </c>
    </row>
    <row r="461" ht="24" hidden="1" spans="1:28">
      <c r="A461" s="49">
        <v>108</v>
      </c>
      <c r="B461" s="55" t="s">
        <v>15</v>
      </c>
      <c r="C461" s="56" t="s">
        <v>488</v>
      </c>
      <c r="D461" s="45">
        <v>30</v>
      </c>
      <c r="E461" s="47">
        <v>16</v>
      </c>
      <c r="F461" s="47"/>
      <c r="G461" s="47">
        <v>16</v>
      </c>
      <c r="H461" s="45">
        <f t="shared" si="245"/>
        <v>14</v>
      </c>
      <c r="I461" s="65" t="s">
        <v>18</v>
      </c>
      <c r="J461" s="65" t="s">
        <v>24</v>
      </c>
      <c r="K461" s="47">
        <v>1.05</v>
      </c>
      <c r="M461" s="39">
        <v>458</v>
      </c>
      <c r="N461" s="39">
        <v>458</v>
      </c>
      <c r="P461" s="39">
        <v>633</v>
      </c>
      <c r="Q461" s="39" t="s">
        <v>488</v>
      </c>
      <c r="R461" s="39" t="s">
        <v>15</v>
      </c>
      <c r="S461" s="39">
        <v>30</v>
      </c>
      <c r="T461" s="39">
        <v>16</v>
      </c>
      <c r="V461" s="39">
        <v>1.05</v>
      </c>
      <c r="Y461" s="39" t="b">
        <f t="shared" si="246"/>
        <v>1</v>
      </c>
      <c r="Z461" s="39">
        <f t="shared" si="247"/>
        <v>0</v>
      </c>
      <c r="AA461" s="39">
        <f t="shared" si="248"/>
        <v>0</v>
      </c>
      <c r="AB461" s="39" t="b">
        <f t="shared" si="249"/>
        <v>1</v>
      </c>
    </row>
    <row r="462" ht="36" hidden="1" spans="1:28">
      <c r="A462" s="49">
        <v>109</v>
      </c>
      <c r="B462" s="55" t="s">
        <v>15</v>
      </c>
      <c r="C462" s="56" t="s">
        <v>489</v>
      </c>
      <c r="D462" s="45">
        <v>7</v>
      </c>
      <c r="E462" s="49">
        <v>4</v>
      </c>
      <c r="F462" s="49"/>
      <c r="G462" s="49">
        <v>4</v>
      </c>
      <c r="H462" s="45">
        <f t="shared" si="245"/>
        <v>3</v>
      </c>
      <c r="I462" s="45" t="s">
        <v>18</v>
      </c>
      <c r="J462" s="65" t="s">
        <v>19</v>
      </c>
      <c r="K462" s="47">
        <v>1.03</v>
      </c>
      <c r="M462" s="39">
        <v>459</v>
      </c>
      <c r="N462" s="39">
        <v>459</v>
      </c>
      <c r="P462" s="39">
        <v>164</v>
      </c>
      <c r="Q462" s="39" t="s">
        <v>489</v>
      </c>
      <c r="R462" s="39" t="s">
        <v>15</v>
      </c>
      <c r="S462" s="39">
        <v>7</v>
      </c>
      <c r="T462" s="39">
        <v>4</v>
      </c>
      <c r="V462" s="39">
        <v>1.03</v>
      </c>
      <c r="Y462" s="39" t="b">
        <f t="shared" si="246"/>
        <v>1</v>
      </c>
      <c r="Z462" s="39">
        <f t="shared" si="247"/>
        <v>0</v>
      </c>
      <c r="AA462" s="39">
        <f t="shared" si="248"/>
        <v>0</v>
      </c>
      <c r="AB462" s="39" t="b">
        <f t="shared" si="249"/>
        <v>1</v>
      </c>
    </row>
    <row r="463" ht="24" hidden="1" spans="1:28">
      <c r="A463" s="49">
        <v>109</v>
      </c>
      <c r="B463" s="55" t="s">
        <v>15</v>
      </c>
      <c r="C463" s="56" t="s">
        <v>490</v>
      </c>
      <c r="D463" s="45">
        <v>10</v>
      </c>
      <c r="E463" s="49">
        <v>5</v>
      </c>
      <c r="F463" s="49"/>
      <c r="G463" s="49">
        <v>5</v>
      </c>
      <c r="H463" s="45">
        <f t="shared" si="245"/>
        <v>5</v>
      </c>
      <c r="I463" s="45" t="s">
        <v>18</v>
      </c>
      <c r="J463" s="65" t="s">
        <v>27</v>
      </c>
      <c r="K463" s="47">
        <v>1.04</v>
      </c>
      <c r="M463" s="39">
        <v>460</v>
      </c>
      <c r="N463" s="39">
        <v>460</v>
      </c>
      <c r="P463" s="39">
        <v>325</v>
      </c>
      <c r="Q463" s="39" t="s">
        <v>490</v>
      </c>
      <c r="R463" s="39" t="s">
        <v>15</v>
      </c>
      <c r="S463" s="39">
        <v>10</v>
      </c>
      <c r="T463" s="39">
        <v>5</v>
      </c>
      <c r="V463" s="39">
        <v>1.04</v>
      </c>
      <c r="Y463" s="39" t="b">
        <f t="shared" si="246"/>
        <v>1</v>
      </c>
      <c r="Z463" s="39">
        <f t="shared" si="247"/>
        <v>0</v>
      </c>
      <c r="AA463" s="39">
        <f t="shared" si="248"/>
        <v>0</v>
      </c>
      <c r="AB463" s="39" t="b">
        <f t="shared" si="249"/>
        <v>1</v>
      </c>
    </row>
    <row r="464" ht="24" hidden="1" spans="1:28">
      <c r="A464" s="49">
        <v>109</v>
      </c>
      <c r="B464" s="55" t="s">
        <v>15</v>
      </c>
      <c r="C464" s="56" t="s">
        <v>491</v>
      </c>
      <c r="D464" s="45">
        <v>30</v>
      </c>
      <c r="E464" s="61">
        <v>16</v>
      </c>
      <c r="F464" s="61"/>
      <c r="G464" s="63">
        <v>16</v>
      </c>
      <c r="H464" s="45">
        <f t="shared" si="245"/>
        <v>14</v>
      </c>
      <c r="I464" s="60" t="s">
        <v>18</v>
      </c>
      <c r="J464" s="65" t="s">
        <v>49</v>
      </c>
      <c r="K464" s="47">
        <v>1.05</v>
      </c>
      <c r="M464" s="39">
        <v>461</v>
      </c>
      <c r="N464" s="39">
        <v>461</v>
      </c>
      <c r="P464" s="39">
        <v>1040</v>
      </c>
      <c r="Q464" s="39" t="s">
        <v>491</v>
      </c>
      <c r="R464" s="39" t="s">
        <v>15</v>
      </c>
      <c r="S464" s="39">
        <v>30</v>
      </c>
      <c r="T464" s="39">
        <v>16</v>
      </c>
      <c r="V464" s="39">
        <v>1.05</v>
      </c>
      <c r="Y464" s="39" t="b">
        <f t="shared" si="246"/>
        <v>1</v>
      </c>
      <c r="Z464" s="39">
        <f t="shared" si="247"/>
        <v>0</v>
      </c>
      <c r="AA464" s="39">
        <f t="shared" si="248"/>
        <v>0</v>
      </c>
      <c r="AB464" s="39" t="b">
        <f t="shared" si="249"/>
        <v>1</v>
      </c>
    </row>
    <row r="465" ht="24" hidden="1" spans="1:28">
      <c r="A465" s="49">
        <v>109</v>
      </c>
      <c r="B465" s="55" t="s">
        <v>15</v>
      </c>
      <c r="C465" s="56" t="s">
        <v>492</v>
      </c>
      <c r="D465" s="45">
        <v>50</v>
      </c>
      <c r="E465" s="47">
        <v>26</v>
      </c>
      <c r="F465" s="47"/>
      <c r="G465" s="47">
        <v>26</v>
      </c>
      <c r="H465" s="45">
        <f t="shared" si="245"/>
        <v>24</v>
      </c>
      <c r="I465" s="65" t="s">
        <v>18</v>
      </c>
      <c r="J465" s="65" t="s">
        <v>24</v>
      </c>
      <c r="K465" s="47">
        <v>1.05</v>
      </c>
      <c r="M465" s="39">
        <v>462</v>
      </c>
      <c r="N465" s="39">
        <v>462</v>
      </c>
      <c r="P465" s="39">
        <v>634</v>
      </c>
      <c r="Q465" s="39" t="s">
        <v>492</v>
      </c>
      <c r="R465" s="39" t="s">
        <v>15</v>
      </c>
      <c r="S465" s="39">
        <v>50</v>
      </c>
      <c r="T465" s="39">
        <v>26</v>
      </c>
      <c r="V465" s="39">
        <v>1.05</v>
      </c>
      <c r="Y465" s="39" t="b">
        <f t="shared" si="246"/>
        <v>1</v>
      </c>
      <c r="Z465" s="39">
        <f t="shared" si="247"/>
        <v>0</v>
      </c>
      <c r="AA465" s="39">
        <f t="shared" si="248"/>
        <v>0</v>
      </c>
      <c r="AB465" s="39" t="b">
        <f t="shared" si="249"/>
        <v>1</v>
      </c>
    </row>
    <row r="466" ht="36" hidden="1" spans="1:28">
      <c r="A466" s="49">
        <v>110</v>
      </c>
      <c r="B466" s="55" t="s">
        <v>15</v>
      </c>
      <c r="C466" s="56" t="s">
        <v>493</v>
      </c>
      <c r="D466" s="45">
        <v>7</v>
      </c>
      <c r="E466" s="49">
        <v>4</v>
      </c>
      <c r="F466" s="49"/>
      <c r="G466" s="49">
        <v>4</v>
      </c>
      <c r="H466" s="45">
        <f t="shared" si="245"/>
        <v>3</v>
      </c>
      <c r="I466" s="45" t="s">
        <v>18</v>
      </c>
      <c r="J466" s="65" t="s">
        <v>19</v>
      </c>
      <c r="K466" s="47">
        <v>1.03</v>
      </c>
      <c r="M466" s="39">
        <v>463</v>
      </c>
      <c r="N466" s="39">
        <v>463</v>
      </c>
      <c r="P466" s="39">
        <v>165</v>
      </c>
      <c r="Q466" s="39" t="s">
        <v>493</v>
      </c>
      <c r="R466" s="39" t="s">
        <v>15</v>
      </c>
      <c r="S466" s="39">
        <v>7</v>
      </c>
      <c r="T466" s="39">
        <v>4</v>
      </c>
      <c r="V466" s="39">
        <v>1.03</v>
      </c>
      <c r="Y466" s="39" t="b">
        <f t="shared" si="246"/>
        <v>1</v>
      </c>
      <c r="Z466" s="39">
        <f t="shared" si="247"/>
        <v>0</v>
      </c>
      <c r="AA466" s="39">
        <f t="shared" si="248"/>
        <v>0</v>
      </c>
      <c r="AB466" s="39" t="b">
        <f t="shared" si="249"/>
        <v>1</v>
      </c>
    </row>
    <row r="467" ht="24" hidden="1" spans="1:28">
      <c r="A467" s="49">
        <v>110</v>
      </c>
      <c r="B467" s="55" t="s">
        <v>15</v>
      </c>
      <c r="C467" s="56" t="s">
        <v>494</v>
      </c>
      <c r="D467" s="45">
        <v>10</v>
      </c>
      <c r="E467" s="49">
        <v>5</v>
      </c>
      <c r="F467" s="49"/>
      <c r="G467" s="49">
        <v>5</v>
      </c>
      <c r="H467" s="45">
        <f t="shared" si="245"/>
        <v>5</v>
      </c>
      <c r="I467" s="45" t="s">
        <v>18</v>
      </c>
      <c r="J467" s="65" t="s">
        <v>27</v>
      </c>
      <c r="K467" s="47">
        <v>1.04</v>
      </c>
      <c r="M467" s="39">
        <v>464</v>
      </c>
      <c r="N467" s="39">
        <v>464</v>
      </c>
      <c r="P467" s="39">
        <v>326</v>
      </c>
      <c r="Q467" s="39" t="s">
        <v>494</v>
      </c>
      <c r="R467" s="39" t="s">
        <v>15</v>
      </c>
      <c r="S467" s="39">
        <v>10</v>
      </c>
      <c r="T467" s="39">
        <v>5</v>
      </c>
      <c r="V467" s="39">
        <v>1.04</v>
      </c>
      <c r="Y467" s="39" t="b">
        <f t="shared" si="246"/>
        <v>1</v>
      </c>
      <c r="Z467" s="39">
        <f t="shared" si="247"/>
        <v>0</v>
      </c>
      <c r="AA467" s="39">
        <f t="shared" si="248"/>
        <v>0</v>
      </c>
      <c r="AB467" s="39" t="b">
        <f t="shared" si="249"/>
        <v>1</v>
      </c>
    </row>
    <row r="468" ht="24" hidden="1" spans="1:28">
      <c r="A468" s="49">
        <v>110</v>
      </c>
      <c r="B468" s="55" t="s">
        <v>15</v>
      </c>
      <c r="C468" s="56" t="s">
        <v>495</v>
      </c>
      <c r="D468" s="45">
        <v>30</v>
      </c>
      <c r="E468" s="61">
        <v>16</v>
      </c>
      <c r="F468" s="61"/>
      <c r="G468" s="63">
        <v>16</v>
      </c>
      <c r="H468" s="45">
        <f t="shared" si="245"/>
        <v>14</v>
      </c>
      <c r="I468" s="60" t="s">
        <v>18</v>
      </c>
      <c r="J468" s="65" t="s">
        <v>49</v>
      </c>
      <c r="K468" s="47">
        <v>1.05</v>
      </c>
      <c r="M468" s="39">
        <v>465</v>
      </c>
      <c r="N468" s="39">
        <v>465</v>
      </c>
      <c r="P468" s="39">
        <v>1041</v>
      </c>
      <c r="Q468" s="39" t="s">
        <v>495</v>
      </c>
      <c r="R468" s="39" t="s">
        <v>15</v>
      </c>
      <c r="S468" s="39">
        <v>30</v>
      </c>
      <c r="T468" s="39">
        <v>16</v>
      </c>
      <c r="V468" s="39">
        <v>1.05</v>
      </c>
      <c r="Y468" s="39" t="b">
        <f t="shared" si="246"/>
        <v>1</v>
      </c>
      <c r="Z468" s="39">
        <f t="shared" si="247"/>
        <v>0</v>
      </c>
      <c r="AA468" s="39">
        <f t="shared" si="248"/>
        <v>0</v>
      </c>
      <c r="AB468" s="39" t="b">
        <f t="shared" si="249"/>
        <v>1</v>
      </c>
    </row>
    <row r="469" ht="36" hidden="1" spans="1:28">
      <c r="A469" s="49">
        <v>111</v>
      </c>
      <c r="B469" s="55" t="s">
        <v>15</v>
      </c>
      <c r="C469" s="56" t="s">
        <v>496</v>
      </c>
      <c r="D469" s="45">
        <v>25</v>
      </c>
      <c r="E469" s="61">
        <v>13</v>
      </c>
      <c r="F469" s="61"/>
      <c r="G469" s="63">
        <v>13</v>
      </c>
      <c r="H469" s="45">
        <f t="shared" si="245"/>
        <v>12</v>
      </c>
      <c r="I469" s="60" t="s">
        <v>18</v>
      </c>
      <c r="J469" s="65" t="s">
        <v>49</v>
      </c>
      <c r="K469" s="47">
        <v>1.05</v>
      </c>
      <c r="M469" s="39">
        <v>466</v>
      </c>
      <c r="N469" s="39">
        <v>466</v>
      </c>
      <c r="P469" s="39">
        <v>1042</v>
      </c>
      <c r="Q469" s="39" t="s">
        <v>496</v>
      </c>
      <c r="R469" s="39" t="s">
        <v>15</v>
      </c>
      <c r="S469" s="39">
        <v>25</v>
      </c>
      <c r="T469" s="39">
        <v>13</v>
      </c>
      <c r="V469" s="39">
        <v>1.05</v>
      </c>
      <c r="Y469" s="39" t="b">
        <f t="shared" si="246"/>
        <v>1</v>
      </c>
      <c r="Z469" s="39">
        <f t="shared" si="247"/>
        <v>0</v>
      </c>
      <c r="AA469" s="39">
        <f t="shared" si="248"/>
        <v>0</v>
      </c>
      <c r="AB469" s="39" t="b">
        <f t="shared" si="249"/>
        <v>1</v>
      </c>
    </row>
    <row r="470" ht="24" hidden="1" spans="1:28">
      <c r="A470" s="49">
        <v>111</v>
      </c>
      <c r="B470" s="55" t="s">
        <v>15</v>
      </c>
      <c r="C470" s="56" t="s">
        <v>497</v>
      </c>
      <c r="D470" s="45">
        <v>50</v>
      </c>
      <c r="E470" s="47">
        <v>26</v>
      </c>
      <c r="F470" s="47"/>
      <c r="G470" s="47">
        <v>26</v>
      </c>
      <c r="H470" s="45">
        <f t="shared" si="245"/>
        <v>24</v>
      </c>
      <c r="I470" s="65" t="s">
        <v>18</v>
      </c>
      <c r="J470" s="65" t="s">
        <v>24</v>
      </c>
      <c r="K470" s="47">
        <v>1.05</v>
      </c>
      <c r="M470" s="39">
        <v>467</v>
      </c>
      <c r="N470" s="39">
        <v>467</v>
      </c>
      <c r="P470" s="39">
        <v>636</v>
      </c>
      <c r="Q470" s="39" t="s">
        <v>497</v>
      </c>
      <c r="R470" s="39" t="s">
        <v>15</v>
      </c>
      <c r="S470" s="39">
        <v>50</v>
      </c>
      <c r="T470" s="39">
        <v>26</v>
      </c>
      <c r="V470" s="39">
        <v>1.05</v>
      </c>
      <c r="Y470" s="39" t="b">
        <f t="shared" si="246"/>
        <v>1</v>
      </c>
      <c r="Z470" s="39">
        <f t="shared" si="247"/>
        <v>0</v>
      </c>
      <c r="AA470" s="39">
        <f t="shared" si="248"/>
        <v>0</v>
      </c>
      <c r="AB470" s="39" t="b">
        <f t="shared" si="249"/>
        <v>1</v>
      </c>
    </row>
    <row r="471" ht="36" hidden="1" spans="1:28">
      <c r="A471" s="49">
        <v>112</v>
      </c>
      <c r="B471" s="55" t="s">
        <v>15</v>
      </c>
      <c r="C471" s="56" t="s">
        <v>498</v>
      </c>
      <c r="D471" s="45">
        <v>25</v>
      </c>
      <c r="E471" s="61">
        <v>13</v>
      </c>
      <c r="F471" s="61"/>
      <c r="G471" s="63">
        <v>13</v>
      </c>
      <c r="H471" s="45">
        <f t="shared" si="245"/>
        <v>12</v>
      </c>
      <c r="I471" s="60" t="s">
        <v>18</v>
      </c>
      <c r="J471" s="65" t="s">
        <v>49</v>
      </c>
      <c r="K471" s="47">
        <v>1.05</v>
      </c>
      <c r="M471" s="39">
        <v>468</v>
      </c>
      <c r="N471" s="39">
        <v>468</v>
      </c>
      <c r="P471" s="39">
        <v>1043</v>
      </c>
      <c r="Q471" s="39" t="s">
        <v>498</v>
      </c>
      <c r="R471" s="39" t="s">
        <v>15</v>
      </c>
      <c r="S471" s="39">
        <v>25</v>
      </c>
      <c r="T471" s="39">
        <v>13</v>
      </c>
      <c r="V471" s="39">
        <v>1.05</v>
      </c>
      <c r="Y471" s="39" t="b">
        <f t="shared" si="246"/>
        <v>1</v>
      </c>
      <c r="Z471" s="39">
        <f t="shared" si="247"/>
        <v>0</v>
      </c>
      <c r="AA471" s="39">
        <f t="shared" si="248"/>
        <v>0</v>
      </c>
      <c r="AB471" s="39" t="b">
        <f t="shared" si="249"/>
        <v>1</v>
      </c>
    </row>
    <row r="472" ht="36" hidden="1" spans="1:28">
      <c r="A472" s="49">
        <v>112</v>
      </c>
      <c r="B472" s="55" t="s">
        <v>15</v>
      </c>
      <c r="C472" s="56" t="s">
        <v>499</v>
      </c>
      <c r="D472" s="45">
        <v>40</v>
      </c>
      <c r="E472" s="47">
        <v>21</v>
      </c>
      <c r="F472" s="47"/>
      <c r="G472" s="47">
        <v>21</v>
      </c>
      <c r="H472" s="45">
        <f t="shared" ref="H472:H535" si="250">D472-E472</f>
        <v>19</v>
      </c>
      <c r="I472" s="65" t="s">
        <v>18</v>
      </c>
      <c r="J472" s="65" t="s">
        <v>24</v>
      </c>
      <c r="K472" s="47">
        <v>1.05</v>
      </c>
      <c r="M472" s="39">
        <v>469</v>
      </c>
      <c r="N472" s="39">
        <v>469</v>
      </c>
      <c r="P472" s="39">
        <v>637</v>
      </c>
      <c r="Q472" s="39" t="s">
        <v>499</v>
      </c>
      <c r="R472" s="39" t="s">
        <v>15</v>
      </c>
      <c r="S472" s="39">
        <v>40</v>
      </c>
      <c r="T472" s="39">
        <v>21</v>
      </c>
      <c r="V472" s="39">
        <v>1.05</v>
      </c>
      <c r="Y472" s="39" t="b">
        <f t="shared" ref="Y472:Y535" si="251">EXACT(R472,B472)</f>
        <v>1</v>
      </c>
      <c r="Z472" s="39">
        <f t="shared" ref="Z472:Z535" si="252">S472-D472</f>
        <v>0</v>
      </c>
      <c r="AA472" s="39">
        <f t="shared" ref="AA472:AA535" si="253">V472-K472</f>
        <v>0</v>
      </c>
      <c r="AB472" s="39" t="b">
        <f t="shared" ref="AB472:AB535" si="254">EXACT(Q472,C472)</f>
        <v>1</v>
      </c>
    </row>
    <row r="473" ht="36" hidden="1" spans="1:28">
      <c r="A473" s="49">
        <v>113</v>
      </c>
      <c r="B473" s="55" t="s">
        <v>15</v>
      </c>
      <c r="C473" s="56" t="s">
        <v>500</v>
      </c>
      <c r="D473" s="45">
        <v>7</v>
      </c>
      <c r="E473" s="49">
        <v>4</v>
      </c>
      <c r="F473" s="49"/>
      <c r="G473" s="49">
        <v>4</v>
      </c>
      <c r="H473" s="45">
        <f t="shared" si="250"/>
        <v>3</v>
      </c>
      <c r="I473" s="45" t="s">
        <v>18</v>
      </c>
      <c r="J473" s="65" t="s">
        <v>19</v>
      </c>
      <c r="K473" s="47">
        <v>1.03</v>
      </c>
      <c r="M473" s="39">
        <v>470</v>
      </c>
      <c r="N473" s="39">
        <v>470</v>
      </c>
      <c r="P473" s="39">
        <v>168</v>
      </c>
      <c r="Q473" s="39" t="s">
        <v>500</v>
      </c>
      <c r="R473" s="39" t="s">
        <v>15</v>
      </c>
      <c r="S473" s="39">
        <v>7</v>
      </c>
      <c r="T473" s="39">
        <v>4</v>
      </c>
      <c r="V473" s="39">
        <v>1.03</v>
      </c>
      <c r="Y473" s="39" t="b">
        <f t="shared" si="251"/>
        <v>1</v>
      </c>
      <c r="Z473" s="39">
        <f t="shared" si="252"/>
        <v>0</v>
      </c>
      <c r="AA473" s="39">
        <f t="shared" si="253"/>
        <v>0</v>
      </c>
      <c r="AB473" s="39" t="b">
        <f t="shared" si="254"/>
        <v>1</v>
      </c>
    </row>
    <row r="474" hidden="1" spans="1:28">
      <c r="A474" s="49">
        <v>113</v>
      </c>
      <c r="B474" s="55" t="s">
        <v>15</v>
      </c>
      <c r="C474" s="56" t="s">
        <v>501</v>
      </c>
      <c r="D474" s="45">
        <v>45</v>
      </c>
      <c r="E474" s="47">
        <v>24</v>
      </c>
      <c r="F474" s="47"/>
      <c r="G474" s="47">
        <v>24</v>
      </c>
      <c r="H474" s="45">
        <f t="shared" si="250"/>
        <v>21</v>
      </c>
      <c r="I474" s="65" t="s">
        <v>18</v>
      </c>
      <c r="J474" s="65" t="s">
        <v>24</v>
      </c>
      <c r="K474" s="47">
        <v>1.05</v>
      </c>
      <c r="M474" s="39">
        <v>471</v>
      </c>
      <c r="N474" s="39">
        <v>471</v>
      </c>
      <c r="P474" s="39">
        <v>638</v>
      </c>
      <c r="Q474" s="39" t="s">
        <v>501</v>
      </c>
      <c r="R474" s="39" t="s">
        <v>15</v>
      </c>
      <c r="S474" s="39">
        <v>45</v>
      </c>
      <c r="T474" s="39">
        <v>24</v>
      </c>
      <c r="V474" s="39">
        <v>1.05</v>
      </c>
      <c r="Y474" s="39" t="b">
        <f t="shared" si="251"/>
        <v>1</v>
      </c>
      <c r="Z474" s="39">
        <f t="shared" si="252"/>
        <v>0</v>
      </c>
      <c r="AA474" s="39">
        <f t="shared" si="253"/>
        <v>0</v>
      </c>
      <c r="AB474" s="39" t="b">
        <f t="shared" si="254"/>
        <v>1</v>
      </c>
    </row>
    <row r="475" ht="36" hidden="1" spans="1:28">
      <c r="A475" s="49">
        <v>114</v>
      </c>
      <c r="B475" s="55" t="s">
        <v>15</v>
      </c>
      <c r="C475" s="56" t="s">
        <v>502</v>
      </c>
      <c r="D475" s="45">
        <v>7</v>
      </c>
      <c r="E475" s="49">
        <v>4</v>
      </c>
      <c r="F475" s="49"/>
      <c r="G475" s="49">
        <v>4</v>
      </c>
      <c r="H475" s="45">
        <f t="shared" si="250"/>
        <v>3</v>
      </c>
      <c r="I475" s="45" t="s">
        <v>18</v>
      </c>
      <c r="J475" s="65" t="s">
        <v>19</v>
      </c>
      <c r="K475" s="47">
        <v>1.03</v>
      </c>
      <c r="M475" s="39">
        <v>472</v>
      </c>
      <c r="N475" s="39">
        <v>472</v>
      </c>
      <c r="P475" s="39">
        <v>169</v>
      </c>
      <c r="Q475" s="39" t="s">
        <v>502</v>
      </c>
      <c r="R475" s="39" t="s">
        <v>15</v>
      </c>
      <c r="S475" s="39">
        <v>7</v>
      </c>
      <c r="T475" s="39">
        <v>4</v>
      </c>
      <c r="V475" s="39">
        <v>1.03</v>
      </c>
      <c r="Y475" s="39" t="b">
        <f t="shared" si="251"/>
        <v>1</v>
      </c>
      <c r="Z475" s="39">
        <f t="shared" si="252"/>
        <v>0</v>
      </c>
      <c r="AA475" s="39">
        <f t="shared" si="253"/>
        <v>0</v>
      </c>
      <c r="AB475" s="39" t="b">
        <f t="shared" si="254"/>
        <v>1</v>
      </c>
    </row>
    <row r="476" ht="36" hidden="1" spans="1:28">
      <c r="A476" s="49">
        <v>115</v>
      </c>
      <c r="B476" s="55" t="s">
        <v>15</v>
      </c>
      <c r="C476" s="56" t="s">
        <v>503</v>
      </c>
      <c r="D476" s="45">
        <v>7</v>
      </c>
      <c r="E476" s="49">
        <v>4</v>
      </c>
      <c r="F476" s="49"/>
      <c r="G476" s="49">
        <v>4</v>
      </c>
      <c r="H476" s="45">
        <f t="shared" si="250"/>
        <v>3</v>
      </c>
      <c r="I476" s="45" t="s">
        <v>18</v>
      </c>
      <c r="J476" s="65" t="s">
        <v>19</v>
      </c>
      <c r="K476" s="47">
        <v>1.03</v>
      </c>
      <c r="M476" s="39">
        <v>473</v>
      </c>
      <c r="N476" s="39">
        <v>473</v>
      </c>
      <c r="P476" s="39">
        <v>170</v>
      </c>
      <c r="Q476" s="39" t="s">
        <v>503</v>
      </c>
      <c r="R476" s="39" t="s">
        <v>15</v>
      </c>
      <c r="S476" s="39">
        <v>7</v>
      </c>
      <c r="T476" s="39">
        <v>4</v>
      </c>
      <c r="V476" s="39">
        <v>1.03</v>
      </c>
      <c r="Y476" s="39" t="b">
        <f t="shared" si="251"/>
        <v>1</v>
      </c>
      <c r="Z476" s="39">
        <f t="shared" si="252"/>
        <v>0</v>
      </c>
      <c r="AA476" s="39">
        <f t="shared" si="253"/>
        <v>0</v>
      </c>
      <c r="AB476" s="39" t="b">
        <f t="shared" si="254"/>
        <v>1</v>
      </c>
    </row>
    <row r="477" ht="24" hidden="1" spans="1:28">
      <c r="A477" s="49">
        <v>115</v>
      </c>
      <c r="B477" s="55" t="s">
        <v>15</v>
      </c>
      <c r="C477" s="56" t="s">
        <v>504</v>
      </c>
      <c r="D477" s="45">
        <v>10</v>
      </c>
      <c r="E477" s="45">
        <v>5</v>
      </c>
      <c r="F477" s="45"/>
      <c r="G477" s="45">
        <v>5</v>
      </c>
      <c r="H477" s="45">
        <f t="shared" si="250"/>
        <v>5</v>
      </c>
      <c r="I477" s="45" t="s">
        <v>18</v>
      </c>
      <c r="J477" s="65" t="s">
        <v>21</v>
      </c>
      <c r="K477" s="47">
        <v>1.05</v>
      </c>
      <c r="M477" s="39">
        <v>474</v>
      </c>
      <c r="N477" s="39">
        <v>474</v>
      </c>
      <c r="P477" s="39">
        <v>860</v>
      </c>
      <c r="Q477" s="39" t="s">
        <v>504</v>
      </c>
      <c r="R477" s="39" t="s">
        <v>15</v>
      </c>
      <c r="S477" s="39">
        <v>10</v>
      </c>
      <c r="T477" s="39">
        <v>5</v>
      </c>
      <c r="V477" s="39">
        <v>1.05</v>
      </c>
      <c r="Y477" s="39" t="b">
        <f t="shared" si="251"/>
        <v>1</v>
      </c>
      <c r="Z477" s="39">
        <f t="shared" si="252"/>
        <v>0</v>
      </c>
      <c r="AA477" s="39">
        <f t="shared" si="253"/>
        <v>0</v>
      </c>
      <c r="AB477" s="39" t="b">
        <f t="shared" si="254"/>
        <v>1</v>
      </c>
    </row>
    <row r="478" ht="48" hidden="1" spans="1:28">
      <c r="A478" s="49">
        <v>116</v>
      </c>
      <c r="B478" s="55" t="s">
        <v>15</v>
      </c>
      <c r="C478" s="56" t="s">
        <v>505</v>
      </c>
      <c r="D478" s="45">
        <v>7</v>
      </c>
      <c r="E478" s="49">
        <v>4</v>
      </c>
      <c r="F478" s="49"/>
      <c r="G478" s="49">
        <v>4</v>
      </c>
      <c r="H478" s="45">
        <f t="shared" si="250"/>
        <v>3</v>
      </c>
      <c r="I478" s="45" t="s">
        <v>18</v>
      </c>
      <c r="J478" s="65" t="s">
        <v>19</v>
      </c>
      <c r="K478" s="47">
        <v>1.03</v>
      </c>
      <c r="M478" s="39">
        <v>475</v>
      </c>
      <c r="N478" s="39">
        <v>475</v>
      </c>
      <c r="P478" s="39">
        <v>171</v>
      </c>
      <c r="Q478" s="39" t="s">
        <v>505</v>
      </c>
      <c r="R478" s="39" t="s">
        <v>15</v>
      </c>
      <c r="S478" s="39">
        <v>7</v>
      </c>
      <c r="T478" s="39">
        <v>4</v>
      </c>
      <c r="V478" s="39">
        <v>1.03</v>
      </c>
      <c r="Y478" s="39" t="b">
        <f t="shared" si="251"/>
        <v>1</v>
      </c>
      <c r="Z478" s="39">
        <f t="shared" si="252"/>
        <v>0</v>
      </c>
      <c r="AA478" s="39">
        <f t="shared" si="253"/>
        <v>0</v>
      </c>
      <c r="AB478" s="39" t="b">
        <f t="shared" si="254"/>
        <v>1</v>
      </c>
    </row>
    <row r="479" ht="24" hidden="1" spans="1:28">
      <c r="A479" s="49">
        <v>116</v>
      </c>
      <c r="B479" s="55" t="s">
        <v>15</v>
      </c>
      <c r="C479" s="56" t="s">
        <v>506</v>
      </c>
      <c r="D479" s="45">
        <v>25</v>
      </c>
      <c r="E479" s="61">
        <v>13</v>
      </c>
      <c r="F479" s="61"/>
      <c r="G479" s="63">
        <v>13</v>
      </c>
      <c r="H479" s="45">
        <f t="shared" si="250"/>
        <v>12</v>
      </c>
      <c r="I479" s="60" t="s">
        <v>18</v>
      </c>
      <c r="J479" s="65" t="s">
        <v>49</v>
      </c>
      <c r="K479" s="47">
        <v>1.05</v>
      </c>
      <c r="M479" s="39">
        <v>476</v>
      </c>
      <c r="N479" s="39">
        <v>476</v>
      </c>
      <c r="P479" s="39">
        <v>1047</v>
      </c>
      <c r="Q479" s="39" t="s">
        <v>506</v>
      </c>
      <c r="R479" s="39" t="s">
        <v>15</v>
      </c>
      <c r="S479" s="39">
        <v>25</v>
      </c>
      <c r="T479" s="39">
        <v>13</v>
      </c>
      <c r="V479" s="39">
        <v>1.05</v>
      </c>
      <c r="Y479" s="39" t="b">
        <f t="shared" si="251"/>
        <v>1</v>
      </c>
      <c r="Z479" s="39">
        <f t="shared" si="252"/>
        <v>0</v>
      </c>
      <c r="AA479" s="39">
        <f t="shared" si="253"/>
        <v>0</v>
      </c>
      <c r="AB479" s="39" t="b">
        <f t="shared" si="254"/>
        <v>1</v>
      </c>
    </row>
    <row r="480" ht="24" hidden="1" spans="1:28">
      <c r="A480" s="49">
        <v>117</v>
      </c>
      <c r="B480" s="55" t="s">
        <v>15</v>
      </c>
      <c r="C480" s="56" t="s">
        <v>507</v>
      </c>
      <c r="D480" s="45">
        <v>7</v>
      </c>
      <c r="E480" s="49">
        <v>4</v>
      </c>
      <c r="F480" s="49"/>
      <c r="G480" s="49">
        <v>4</v>
      </c>
      <c r="H480" s="45">
        <f t="shared" si="250"/>
        <v>3</v>
      </c>
      <c r="I480" s="45" t="s">
        <v>18</v>
      </c>
      <c r="J480" s="65" t="s">
        <v>19</v>
      </c>
      <c r="K480" s="47">
        <v>1.03</v>
      </c>
      <c r="M480" s="39">
        <v>477</v>
      </c>
      <c r="N480" s="39">
        <v>477</v>
      </c>
      <c r="P480" s="39">
        <v>172</v>
      </c>
      <c r="Q480" s="39" t="s">
        <v>507</v>
      </c>
      <c r="R480" s="39" t="s">
        <v>15</v>
      </c>
      <c r="S480" s="39">
        <v>7</v>
      </c>
      <c r="T480" s="39">
        <v>4</v>
      </c>
      <c r="V480" s="39">
        <v>1.03</v>
      </c>
      <c r="Y480" s="39" t="b">
        <f t="shared" si="251"/>
        <v>1</v>
      </c>
      <c r="Z480" s="39">
        <f t="shared" si="252"/>
        <v>0</v>
      </c>
      <c r="AA480" s="39">
        <f t="shared" si="253"/>
        <v>0</v>
      </c>
      <c r="AB480" s="39" t="b">
        <f t="shared" si="254"/>
        <v>1</v>
      </c>
    </row>
    <row r="481" ht="24" hidden="1" spans="1:28">
      <c r="A481" s="49">
        <v>117</v>
      </c>
      <c r="B481" s="55" t="s">
        <v>15</v>
      </c>
      <c r="C481" s="56" t="s">
        <v>508</v>
      </c>
      <c r="D481" s="45">
        <v>45</v>
      </c>
      <c r="E481" s="47">
        <v>24</v>
      </c>
      <c r="F481" s="47"/>
      <c r="G481" s="47">
        <v>24</v>
      </c>
      <c r="H481" s="45">
        <f t="shared" si="250"/>
        <v>21</v>
      </c>
      <c r="I481" s="65" t="s">
        <v>18</v>
      </c>
      <c r="J481" s="65" t="s">
        <v>24</v>
      </c>
      <c r="K481" s="47">
        <v>1.05</v>
      </c>
      <c r="M481" s="39">
        <v>478</v>
      </c>
      <c r="N481" s="39">
        <v>478</v>
      </c>
      <c r="P481" s="39">
        <v>642</v>
      </c>
      <c r="Q481" s="39" t="s">
        <v>508</v>
      </c>
      <c r="R481" s="39" t="s">
        <v>15</v>
      </c>
      <c r="S481" s="39">
        <v>45</v>
      </c>
      <c r="T481" s="39">
        <v>24</v>
      </c>
      <c r="V481" s="39">
        <v>1.05</v>
      </c>
      <c r="Y481" s="39" t="b">
        <f t="shared" si="251"/>
        <v>1</v>
      </c>
      <c r="Z481" s="39">
        <f t="shared" si="252"/>
        <v>0</v>
      </c>
      <c r="AA481" s="39">
        <f t="shared" si="253"/>
        <v>0</v>
      </c>
      <c r="AB481" s="39" t="b">
        <f t="shared" si="254"/>
        <v>1</v>
      </c>
    </row>
    <row r="482" ht="24" hidden="1" spans="1:28">
      <c r="A482" s="49">
        <v>118</v>
      </c>
      <c r="B482" s="55" t="s">
        <v>15</v>
      </c>
      <c r="C482" s="56" t="s">
        <v>509</v>
      </c>
      <c r="D482" s="45">
        <v>10</v>
      </c>
      <c r="E482" s="49">
        <v>5</v>
      </c>
      <c r="F482" s="49"/>
      <c r="G482" s="49">
        <v>5</v>
      </c>
      <c r="H482" s="45">
        <f t="shared" si="250"/>
        <v>5</v>
      </c>
      <c r="I482" s="45" t="s">
        <v>18</v>
      </c>
      <c r="J482" s="65" t="s">
        <v>27</v>
      </c>
      <c r="K482" s="47">
        <v>1.04</v>
      </c>
      <c r="M482" s="39">
        <v>479</v>
      </c>
      <c r="N482" s="39">
        <v>479</v>
      </c>
      <c r="P482" s="39">
        <v>334</v>
      </c>
      <c r="Q482" s="39" t="s">
        <v>509</v>
      </c>
      <c r="R482" s="39" t="s">
        <v>15</v>
      </c>
      <c r="S482" s="39">
        <v>10</v>
      </c>
      <c r="T482" s="39">
        <v>5</v>
      </c>
      <c r="V482" s="39">
        <v>1.04</v>
      </c>
      <c r="Y482" s="39" t="b">
        <f t="shared" si="251"/>
        <v>1</v>
      </c>
      <c r="Z482" s="39">
        <f t="shared" si="252"/>
        <v>0</v>
      </c>
      <c r="AA482" s="39">
        <f t="shared" si="253"/>
        <v>0</v>
      </c>
      <c r="AB482" s="39" t="b">
        <f t="shared" si="254"/>
        <v>1</v>
      </c>
    </row>
    <row r="483" ht="24" hidden="1" spans="1:28">
      <c r="A483" s="49">
        <v>118</v>
      </c>
      <c r="B483" s="55" t="s">
        <v>15</v>
      </c>
      <c r="C483" s="56" t="s">
        <v>510</v>
      </c>
      <c r="D483" s="45">
        <v>10</v>
      </c>
      <c r="E483" s="45">
        <v>5</v>
      </c>
      <c r="F483" s="45"/>
      <c r="G483" s="45">
        <v>5</v>
      </c>
      <c r="H483" s="45">
        <f t="shared" si="250"/>
        <v>5</v>
      </c>
      <c r="I483" s="45" t="s">
        <v>18</v>
      </c>
      <c r="J483" s="65" t="s">
        <v>21</v>
      </c>
      <c r="K483" s="47">
        <v>1.05</v>
      </c>
      <c r="M483" s="39">
        <v>480</v>
      </c>
      <c r="N483" s="39">
        <v>480</v>
      </c>
      <c r="P483" s="39">
        <v>863</v>
      </c>
      <c r="Q483" s="39" t="s">
        <v>510</v>
      </c>
      <c r="R483" s="39" t="s">
        <v>15</v>
      </c>
      <c r="S483" s="39">
        <v>10</v>
      </c>
      <c r="T483" s="39">
        <v>5</v>
      </c>
      <c r="V483" s="39">
        <v>1.05</v>
      </c>
      <c r="Y483" s="39" t="b">
        <f t="shared" si="251"/>
        <v>1</v>
      </c>
      <c r="Z483" s="39">
        <f t="shared" si="252"/>
        <v>0</v>
      </c>
      <c r="AA483" s="39">
        <f t="shared" si="253"/>
        <v>0</v>
      </c>
      <c r="AB483" s="39" t="b">
        <f t="shared" si="254"/>
        <v>1</v>
      </c>
    </row>
    <row r="484" ht="24" hidden="1" spans="1:28">
      <c r="A484" s="49">
        <v>119</v>
      </c>
      <c r="B484" s="55" t="s">
        <v>15</v>
      </c>
      <c r="C484" s="56" t="s">
        <v>511</v>
      </c>
      <c r="D484" s="45">
        <v>10</v>
      </c>
      <c r="E484" s="49">
        <v>5</v>
      </c>
      <c r="F484" s="49"/>
      <c r="G484" s="49">
        <v>5</v>
      </c>
      <c r="H484" s="45">
        <f t="shared" si="250"/>
        <v>5</v>
      </c>
      <c r="I484" s="45" t="s">
        <v>18</v>
      </c>
      <c r="J484" s="65" t="s">
        <v>27</v>
      </c>
      <c r="K484" s="47">
        <v>1.04</v>
      </c>
      <c r="M484" s="39">
        <v>481</v>
      </c>
      <c r="N484" s="39">
        <v>481</v>
      </c>
      <c r="P484" s="39">
        <v>335</v>
      </c>
      <c r="Q484" s="39" t="s">
        <v>511</v>
      </c>
      <c r="R484" s="39" t="s">
        <v>15</v>
      </c>
      <c r="S484" s="39">
        <v>10</v>
      </c>
      <c r="T484" s="39">
        <v>5</v>
      </c>
      <c r="V484" s="39">
        <v>1.04</v>
      </c>
      <c r="Y484" s="39" t="b">
        <f t="shared" si="251"/>
        <v>1</v>
      </c>
      <c r="Z484" s="39">
        <f t="shared" si="252"/>
        <v>0</v>
      </c>
      <c r="AA484" s="39">
        <f t="shared" si="253"/>
        <v>0</v>
      </c>
      <c r="AB484" s="39" t="b">
        <f t="shared" si="254"/>
        <v>1</v>
      </c>
    </row>
    <row r="485" ht="48" hidden="1" spans="1:28">
      <c r="A485" s="49">
        <v>120</v>
      </c>
      <c r="B485" s="55" t="s">
        <v>15</v>
      </c>
      <c r="C485" s="56" t="s">
        <v>512</v>
      </c>
      <c r="D485" s="45">
        <v>7</v>
      </c>
      <c r="E485" s="49">
        <v>4</v>
      </c>
      <c r="F485" s="49"/>
      <c r="G485" s="49">
        <v>4</v>
      </c>
      <c r="H485" s="45">
        <f t="shared" si="250"/>
        <v>3</v>
      </c>
      <c r="I485" s="45" t="s">
        <v>18</v>
      </c>
      <c r="J485" s="65" t="s">
        <v>19</v>
      </c>
      <c r="K485" s="47">
        <v>1.03</v>
      </c>
      <c r="M485" s="39">
        <v>482</v>
      </c>
      <c r="N485" s="39">
        <v>482</v>
      </c>
      <c r="P485" s="39">
        <v>175</v>
      </c>
      <c r="Q485" s="39" t="s">
        <v>512</v>
      </c>
      <c r="R485" s="39" t="s">
        <v>15</v>
      </c>
      <c r="S485" s="39">
        <v>7</v>
      </c>
      <c r="T485" s="39">
        <v>4</v>
      </c>
      <c r="V485" s="39">
        <v>1.03</v>
      </c>
      <c r="Y485" s="39" t="b">
        <f t="shared" si="251"/>
        <v>1</v>
      </c>
      <c r="Z485" s="39">
        <f t="shared" si="252"/>
        <v>0</v>
      </c>
      <c r="AA485" s="39">
        <f t="shared" si="253"/>
        <v>0</v>
      </c>
      <c r="AB485" s="39" t="b">
        <f t="shared" si="254"/>
        <v>1</v>
      </c>
    </row>
    <row r="486" ht="24" hidden="1" spans="1:28">
      <c r="A486" s="49">
        <v>120</v>
      </c>
      <c r="B486" s="55" t="s">
        <v>15</v>
      </c>
      <c r="C486" s="56" t="s">
        <v>513</v>
      </c>
      <c r="D486" s="45">
        <v>10</v>
      </c>
      <c r="E486" s="45">
        <v>5</v>
      </c>
      <c r="F486" s="45"/>
      <c r="G486" s="45">
        <v>5</v>
      </c>
      <c r="H486" s="45">
        <f t="shared" si="250"/>
        <v>5</v>
      </c>
      <c r="I486" s="45" t="s">
        <v>18</v>
      </c>
      <c r="J486" s="65" t="s">
        <v>21</v>
      </c>
      <c r="K486" s="47">
        <v>1.05</v>
      </c>
      <c r="M486" s="39">
        <v>483</v>
      </c>
      <c r="N486" s="39">
        <v>483</v>
      </c>
      <c r="P486" s="39">
        <v>865</v>
      </c>
      <c r="Q486" s="39" t="s">
        <v>513</v>
      </c>
      <c r="R486" s="39" t="s">
        <v>15</v>
      </c>
      <c r="S486" s="39">
        <v>10</v>
      </c>
      <c r="T486" s="39">
        <v>5</v>
      </c>
      <c r="V486" s="39">
        <v>1.05</v>
      </c>
      <c r="Y486" s="39" t="b">
        <f t="shared" si="251"/>
        <v>1</v>
      </c>
      <c r="Z486" s="39">
        <f t="shared" si="252"/>
        <v>0</v>
      </c>
      <c r="AA486" s="39">
        <f t="shared" si="253"/>
        <v>0</v>
      </c>
      <c r="AB486" s="39" t="b">
        <f t="shared" si="254"/>
        <v>1</v>
      </c>
    </row>
    <row r="487" ht="24" hidden="1" spans="1:28">
      <c r="A487" s="49">
        <v>120</v>
      </c>
      <c r="B487" s="55" t="s">
        <v>15</v>
      </c>
      <c r="C487" s="56" t="s">
        <v>514</v>
      </c>
      <c r="D487" s="45">
        <v>40</v>
      </c>
      <c r="E487" s="47">
        <v>21</v>
      </c>
      <c r="F487" s="47"/>
      <c r="G487" s="47">
        <v>21</v>
      </c>
      <c r="H487" s="45">
        <f t="shared" si="250"/>
        <v>19</v>
      </c>
      <c r="I487" s="65" t="s">
        <v>18</v>
      </c>
      <c r="J487" s="65" t="s">
        <v>24</v>
      </c>
      <c r="K487" s="47">
        <v>1.05</v>
      </c>
      <c r="M487" s="39">
        <v>484</v>
      </c>
      <c r="N487" s="39">
        <v>484</v>
      </c>
      <c r="P487" s="39">
        <v>645</v>
      </c>
      <c r="Q487" s="39" t="s">
        <v>514</v>
      </c>
      <c r="R487" s="39" t="s">
        <v>15</v>
      </c>
      <c r="S487" s="39">
        <v>40</v>
      </c>
      <c r="T487" s="39">
        <v>21</v>
      </c>
      <c r="V487" s="39">
        <v>1.05</v>
      </c>
      <c r="Y487" s="39" t="b">
        <f t="shared" si="251"/>
        <v>1</v>
      </c>
      <c r="Z487" s="39">
        <f t="shared" si="252"/>
        <v>0</v>
      </c>
      <c r="AA487" s="39">
        <f t="shared" si="253"/>
        <v>0</v>
      </c>
      <c r="AB487" s="39" t="b">
        <f t="shared" si="254"/>
        <v>1</v>
      </c>
    </row>
    <row r="488" ht="36" hidden="1" spans="1:28">
      <c r="A488" s="49">
        <v>121</v>
      </c>
      <c r="B488" s="55" t="s">
        <v>15</v>
      </c>
      <c r="C488" s="56" t="s">
        <v>515</v>
      </c>
      <c r="D488" s="45">
        <v>7</v>
      </c>
      <c r="E488" s="49">
        <v>4</v>
      </c>
      <c r="F488" s="49"/>
      <c r="G488" s="49">
        <v>4</v>
      </c>
      <c r="H488" s="45">
        <f t="shared" si="250"/>
        <v>3</v>
      </c>
      <c r="I488" s="45" t="s">
        <v>18</v>
      </c>
      <c r="J488" s="65" t="s">
        <v>19</v>
      </c>
      <c r="K488" s="47">
        <v>1.03</v>
      </c>
      <c r="M488" s="39">
        <v>485</v>
      </c>
      <c r="N488" s="39">
        <v>485</v>
      </c>
      <c r="P488" s="39">
        <v>176</v>
      </c>
      <c r="Q488" s="39" t="s">
        <v>515</v>
      </c>
      <c r="R488" s="39" t="s">
        <v>15</v>
      </c>
      <c r="S488" s="39">
        <v>7</v>
      </c>
      <c r="T488" s="39">
        <v>4</v>
      </c>
      <c r="V488" s="39">
        <v>1.03</v>
      </c>
      <c r="Y488" s="39" t="b">
        <f t="shared" si="251"/>
        <v>1</v>
      </c>
      <c r="Z488" s="39">
        <f t="shared" si="252"/>
        <v>0</v>
      </c>
      <c r="AA488" s="39">
        <f t="shared" si="253"/>
        <v>0</v>
      </c>
      <c r="AB488" s="39" t="b">
        <f t="shared" si="254"/>
        <v>1</v>
      </c>
    </row>
    <row r="489" ht="36" hidden="1" spans="1:28">
      <c r="A489" s="49">
        <v>121</v>
      </c>
      <c r="B489" s="55" t="s">
        <v>15</v>
      </c>
      <c r="C489" s="56" t="s">
        <v>516</v>
      </c>
      <c r="D489" s="45">
        <v>10</v>
      </c>
      <c r="E489" s="49">
        <v>5</v>
      </c>
      <c r="F489" s="49"/>
      <c r="G489" s="49">
        <v>5</v>
      </c>
      <c r="H489" s="45">
        <f t="shared" si="250"/>
        <v>5</v>
      </c>
      <c r="I489" s="45" t="s">
        <v>18</v>
      </c>
      <c r="J489" s="65" t="s">
        <v>27</v>
      </c>
      <c r="K489" s="47">
        <v>1.04</v>
      </c>
      <c r="M489" s="39">
        <v>486</v>
      </c>
      <c r="N489" s="39">
        <v>486</v>
      </c>
      <c r="P489" s="39">
        <v>337</v>
      </c>
      <c r="Q489" s="39" t="s">
        <v>516</v>
      </c>
      <c r="R489" s="39" t="s">
        <v>15</v>
      </c>
      <c r="S489" s="39">
        <v>10</v>
      </c>
      <c r="T489" s="39">
        <v>5</v>
      </c>
      <c r="V489" s="39">
        <v>1.04</v>
      </c>
      <c r="Y489" s="39" t="b">
        <f t="shared" si="251"/>
        <v>1</v>
      </c>
      <c r="Z489" s="39">
        <f t="shared" si="252"/>
        <v>0</v>
      </c>
      <c r="AA489" s="39">
        <f t="shared" si="253"/>
        <v>0</v>
      </c>
      <c r="AB489" s="39" t="b">
        <f t="shared" si="254"/>
        <v>1</v>
      </c>
    </row>
    <row r="490" ht="24" hidden="1" spans="1:28">
      <c r="A490" s="49">
        <v>121</v>
      </c>
      <c r="B490" s="55" t="s">
        <v>15</v>
      </c>
      <c r="C490" s="56" t="s">
        <v>517</v>
      </c>
      <c r="D490" s="45">
        <v>25</v>
      </c>
      <c r="E490" s="61">
        <v>13</v>
      </c>
      <c r="F490" s="61"/>
      <c r="G490" s="63">
        <v>13</v>
      </c>
      <c r="H490" s="45">
        <f t="shared" si="250"/>
        <v>12</v>
      </c>
      <c r="I490" s="60" t="s">
        <v>18</v>
      </c>
      <c r="J490" s="65" t="s">
        <v>49</v>
      </c>
      <c r="K490" s="47">
        <v>1.05</v>
      </c>
      <c r="M490" s="39">
        <v>487</v>
      </c>
      <c r="N490" s="39">
        <v>487</v>
      </c>
      <c r="P490" s="39">
        <v>1052</v>
      </c>
      <c r="Q490" s="39" t="s">
        <v>517</v>
      </c>
      <c r="R490" s="39" t="s">
        <v>15</v>
      </c>
      <c r="S490" s="39">
        <v>25</v>
      </c>
      <c r="T490" s="39">
        <v>13</v>
      </c>
      <c r="V490" s="39">
        <v>1.05</v>
      </c>
      <c r="Y490" s="39" t="b">
        <f t="shared" si="251"/>
        <v>1</v>
      </c>
      <c r="Z490" s="39">
        <f t="shared" si="252"/>
        <v>0</v>
      </c>
      <c r="AA490" s="39">
        <f t="shared" si="253"/>
        <v>0</v>
      </c>
      <c r="AB490" s="39" t="b">
        <f t="shared" si="254"/>
        <v>1</v>
      </c>
    </row>
    <row r="491" hidden="1" spans="1:28">
      <c r="A491" s="49">
        <v>121</v>
      </c>
      <c r="B491" s="55" t="s">
        <v>15</v>
      </c>
      <c r="C491" s="56" t="s">
        <v>518</v>
      </c>
      <c r="D491" s="45">
        <v>40</v>
      </c>
      <c r="E491" s="47">
        <v>21</v>
      </c>
      <c r="F491" s="47"/>
      <c r="G491" s="47">
        <v>21</v>
      </c>
      <c r="H491" s="45">
        <f t="shared" si="250"/>
        <v>19</v>
      </c>
      <c r="I491" s="65" t="s">
        <v>18</v>
      </c>
      <c r="J491" s="65" t="s">
        <v>24</v>
      </c>
      <c r="K491" s="47">
        <v>1.05</v>
      </c>
      <c r="M491" s="39">
        <v>488</v>
      </c>
      <c r="N491" s="39">
        <v>488</v>
      </c>
      <c r="P491" s="39">
        <v>646</v>
      </c>
      <c r="Q491" s="39" t="s">
        <v>518</v>
      </c>
      <c r="R491" s="39" t="s">
        <v>15</v>
      </c>
      <c r="S491" s="39">
        <v>40</v>
      </c>
      <c r="T491" s="39">
        <v>21</v>
      </c>
      <c r="V491" s="39">
        <v>1.05</v>
      </c>
      <c r="Y491" s="39" t="b">
        <f t="shared" si="251"/>
        <v>1</v>
      </c>
      <c r="Z491" s="39">
        <f t="shared" si="252"/>
        <v>0</v>
      </c>
      <c r="AA491" s="39">
        <f t="shared" si="253"/>
        <v>0</v>
      </c>
      <c r="AB491" s="39" t="b">
        <f t="shared" si="254"/>
        <v>1</v>
      </c>
    </row>
    <row r="492" ht="36" hidden="1" spans="1:28">
      <c r="A492" s="49">
        <v>122</v>
      </c>
      <c r="B492" s="55" t="s">
        <v>15</v>
      </c>
      <c r="C492" s="56" t="s">
        <v>519</v>
      </c>
      <c r="D492" s="45">
        <v>7</v>
      </c>
      <c r="E492" s="49">
        <v>4</v>
      </c>
      <c r="F492" s="49"/>
      <c r="G492" s="49">
        <v>4</v>
      </c>
      <c r="H492" s="45">
        <f t="shared" si="250"/>
        <v>3</v>
      </c>
      <c r="I492" s="45" t="s">
        <v>18</v>
      </c>
      <c r="J492" s="65" t="s">
        <v>19</v>
      </c>
      <c r="K492" s="47">
        <v>1.03</v>
      </c>
      <c r="M492" s="39">
        <v>489</v>
      </c>
      <c r="N492" s="39">
        <v>489</v>
      </c>
      <c r="P492" s="39">
        <v>177</v>
      </c>
      <c r="Q492" s="39" t="s">
        <v>519</v>
      </c>
      <c r="R492" s="39" t="s">
        <v>15</v>
      </c>
      <c r="S492" s="39">
        <v>7</v>
      </c>
      <c r="T492" s="39">
        <v>4</v>
      </c>
      <c r="V492" s="39">
        <v>1.03</v>
      </c>
      <c r="Y492" s="39" t="b">
        <f t="shared" si="251"/>
        <v>1</v>
      </c>
      <c r="Z492" s="39">
        <f t="shared" si="252"/>
        <v>0</v>
      </c>
      <c r="AA492" s="39">
        <f t="shared" si="253"/>
        <v>0</v>
      </c>
      <c r="AB492" s="39" t="b">
        <f t="shared" si="254"/>
        <v>1</v>
      </c>
    </row>
    <row r="493" ht="36" hidden="1" spans="1:28">
      <c r="A493" s="49">
        <v>123</v>
      </c>
      <c r="B493" s="55" t="s">
        <v>15</v>
      </c>
      <c r="C493" s="56" t="s">
        <v>520</v>
      </c>
      <c r="D493" s="45">
        <v>25</v>
      </c>
      <c r="E493" s="61">
        <v>13</v>
      </c>
      <c r="F493" s="61"/>
      <c r="G493" s="63">
        <v>13</v>
      </c>
      <c r="H493" s="45">
        <f t="shared" si="250"/>
        <v>12</v>
      </c>
      <c r="I493" s="60" t="s">
        <v>18</v>
      </c>
      <c r="J493" s="65" t="s">
        <v>49</v>
      </c>
      <c r="K493" s="47">
        <v>1.05</v>
      </c>
      <c r="M493" s="39">
        <v>490</v>
      </c>
      <c r="N493" s="39">
        <v>490</v>
      </c>
      <c r="P493" s="39">
        <v>1054</v>
      </c>
      <c r="Q493" s="39" t="s">
        <v>520</v>
      </c>
      <c r="R493" s="39" t="s">
        <v>15</v>
      </c>
      <c r="S493" s="39">
        <v>25</v>
      </c>
      <c r="T493" s="39">
        <v>13</v>
      </c>
      <c r="V493" s="39">
        <v>1.05</v>
      </c>
      <c r="Y493" s="39" t="b">
        <f t="shared" si="251"/>
        <v>1</v>
      </c>
      <c r="Z493" s="39">
        <f t="shared" si="252"/>
        <v>0</v>
      </c>
      <c r="AA493" s="39">
        <f t="shared" si="253"/>
        <v>0</v>
      </c>
      <c r="AB493" s="39" t="b">
        <f t="shared" si="254"/>
        <v>1</v>
      </c>
    </row>
    <row r="494" hidden="1" spans="1:28">
      <c r="A494" s="49">
        <v>124</v>
      </c>
      <c r="B494" s="55" t="s">
        <v>15</v>
      </c>
      <c r="C494" s="56" t="s">
        <v>521</v>
      </c>
      <c r="D494" s="45">
        <v>25</v>
      </c>
      <c r="E494" s="61">
        <v>13</v>
      </c>
      <c r="F494" s="61"/>
      <c r="G494" s="63">
        <v>13</v>
      </c>
      <c r="H494" s="45">
        <f t="shared" si="250"/>
        <v>12</v>
      </c>
      <c r="I494" s="60" t="s">
        <v>18</v>
      </c>
      <c r="J494" s="65" t="s">
        <v>49</v>
      </c>
      <c r="K494" s="47">
        <v>1.05</v>
      </c>
      <c r="M494" s="39">
        <v>491</v>
      </c>
      <c r="N494" s="39">
        <v>491</v>
      </c>
      <c r="P494" s="39">
        <v>1055</v>
      </c>
      <c r="Q494" s="39" t="s">
        <v>521</v>
      </c>
      <c r="R494" s="39" t="s">
        <v>15</v>
      </c>
      <c r="S494" s="39">
        <v>25</v>
      </c>
      <c r="T494" s="39">
        <v>13</v>
      </c>
      <c r="V494" s="39">
        <v>1.05</v>
      </c>
      <c r="Y494" s="39" t="b">
        <f t="shared" si="251"/>
        <v>1</v>
      </c>
      <c r="Z494" s="39">
        <f t="shared" si="252"/>
        <v>0</v>
      </c>
      <c r="AA494" s="39">
        <f t="shared" si="253"/>
        <v>0</v>
      </c>
      <c r="AB494" s="39" t="b">
        <f t="shared" si="254"/>
        <v>1</v>
      </c>
    </row>
    <row r="495" ht="24" hidden="1" spans="1:28">
      <c r="A495" s="49">
        <v>125</v>
      </c>
      <c r="B495" s="55" t="s">
        <v>15</v>
      </c>
      <c r="C495" s="56" t="s">
        <v>522</v>
      </c>
      <c r="D495" s="45">
        <v>7</v>
      </c>
      <c r="E495" s="49">
        <v>4</v>
      </c>
      <c r="F495" s="49"/>
      <c r="G495" s="49">
        <v>4</v>
      </c>
      <c r="H495" s="45">
        <f t="shared" si="250"/>
        <v>3</v>
      </c>
      <c r="I495" s="45" t="s">
        <v>18</v>
      </c>
      <c r="J495" s="65" t="s">
        <v>19</v>
      </c>
      <c r="K495" s="47">
        <v>1.03</v>
      </c>
      <c r="M495" s="39">
        <v>492</v>
      </c>
      <c r="N495" s="39">
        <v>492</v>
      </c>
      <c r="P495" s="39">
        <v>180</v>
      </c>
      <c r="Q495" s="39" t="s">
        <v>522</v>
      </c>
      <c r="R495" s="39" t="s">
        <v>15</v>
      </c>
      <c r="S495" s="39">
        <v>7</v>
      </c>
      <c r="T495" s="39">
        <v>4</v>
      </c>
      <c r="V495" s="39">
        <v>1.03</v>
      </c>
      <c r="Y495" s="39" t="b">
        <f t="shared" si="251"/>
        <v>1</v>
      </c>
      <c r="Z495" s="39">
        <f t="shared" si="252"/>
        <v>0</v>
      </c>
      <c r="AA495" s="39">
        <f t="shared" si="253"/>
        <v>0</v>
      </c>
      <c r="AB495" s="39" t="b">
        <f t="shared" si="254"/>
        <v>1</v>
      </c>
    </row>
    <row r="496" ht="36" hidden="1" spans="1:28">
      <c r="A496" s="49">
        <v>125</v>
      </c>
      <c r="B496" s="55" t="s">
        <v>15</v>
      </c>
      <c r="C496" s="56" t="s">
        <v>523</v>
      </c>
      <c r="D496" s="45">
        <v>10</v>
      </c>
      <c r="E496" s="49">
        <v>5</v>
      </c>
      <c r="F496" s="49"/>
      <c r="G496" s="49">
        <v>5</v>
      </c>
      <c r="H496" s="45">
        <f t="shared" si="250"/>
        <v>5</v>
      </c>
      <c r="I496" s="45" t="s">
        <v>18</v>
      </c>
      <c r="J496" s="65" t="s">
        <v>27</v>
      </c>
      <c r="K496" s="47">
        <v>1.04</v>
      </c>
      <c r="M496" s="39">
        <v>493</v>
      </c>
      <c r="N496" s="39">
        <v>493</v>
      </c>
      <c r="P496" s="39">
        <v>341</v>
      </c>
      <c r="Q496" s="39" t="s">
        <v>523</v>
      </c>
      <c r="R496" s="39" t="s">
        <v>15</v>
      </c>
      <c r="S496" s="39">
        <v>10</v>
      </c>
      <c r="T496" s="39">
        <v>5</v>
      </c>
      <c r="V496" s="39">
        <v>1.04</v>
      </c>
      <c r="Y496" s="39" t="b">
        <f t="shared" si="251"/>
        <v>1</v>
      </c>
      <c r="Z496" s="39">
        <f t="shared" si="252"/>
        <v>0</v>
      </c>
      <c r="AA496" s="39">
        <f t="shared" si="253"/>
        <v>0</v>
      </c>
      <c r="AB496" s="39" t="b">
        <f t="shared" si="254"/>
        <v>1</v>
      </c>
    </row>
    <row r="497" ht="24" hidden="1" spans="1:28">
      <c r="A497" s="49">
        <v>125</v>
      </c>
      <c r="B497" s="55" t="s">
        <v>15</v>
      </c>
      <c r="C497" s="56" t="s">
        <v>524</v>
      </c>
      <c r="D497" s="45">
        <v>25</v>
      </c>
      <c r="E497" s="61">
        <v>13</v>
      </c>
      <c r="F497" s="61"/>
      <c r="G497" s="63">
        <v>13</v>
      </c>
      <c r="H497" s="45">
        <f t="shared" si="250"/>
        <v>12</v>
      </c>
      <c r="I497" s="60" t="s">
        <v>18</v>
      </c>
      <c r="J497" s="65" t="s">
        <v>49</v>
      </c>
      <c r="K497" s="47">
        <v>1.05</v>
      </c>
      <c r="M497" s="39">
        <v>494</v>
      </c>
      <c r="N497" s="39">
        <v>494</v>
      </c>
      <c r="P497" s="39">
        <v>1056</v>
      </c>
      <c r="Q497" s="39" t="s">
        <v>524</v>
      </c>
      <c r="R497" s="39" t="s">
        <v>15</v>
      </c>
      <c r="S497" s="39">
        <v>25</v>
      </c>
      <c r="T497" s="39">
        <v>13</v>
      </c>
      <c r="V497" s="39">
        <v>1.05</v>
      </c>
      <c r="Y497" s="39" t="b">
        <f t="shared" si="251"/>
        <v>1</v>
      </c>
      <c r="Z497" s="39">
        <f t="shared" si="252"/>
        <v>0</v>
      </c>
      <c r="AA497" s="39">
        <f t="shared" si="253"/>
        <v>0</v>
      </c>
      <c r="AB497" s="39" t="b">
        <f t="shared" si="254"/>
        <v>1</v>
      </c>
    </row>
    <row r="498" ht="24" hidden="1" spans="1:28">
      <c r="A498" s="49">
        <v>126</v>
      </c>
      <c r="B498" s="55" t="s">
        <v>15</v>
      </c>
      <c r="C498" s="56" t="s">
        <v>525</v>
      </c>
      <c r="D498" s="45">
        <v>7</v>
      </c>
      <c r="E498" s="49">
        <v>4</v>
      </c>
      <c r="F498" s="49"/>
      <c r="G498" s="49">
        <v>4</v>
      </c>
      <c r="H498" s="45">
        <f t="shared" si="250"/>
        <v>3</v>
      </c>
      <c r="I498" s="45" t="s">
        <v>18</v>
      </c>
      <c r="J498" s="65" t="s">
        <v>19</v>
      </c>
      <c r="K498" s="47">
        <v>1.03</v>
      </c>
      <c r="M498" s="39">
        <v>495</v>
      </c>
      <c r="N498" s="39">
        <v>495</v>
      </c>
      <c r="P498" s="39">
        <v>181</v>
      </c>
      <c r="Q498" s="39" t="s">
        <v>525</v>
      </c>
      <c r="R498" s="39" t="s">
        <v>15</v>
      </c>
      <c r="S498" s="39">
        <v>7</v>
      </c>
      <c r="T498" s="39">
        <v>4</v>
      </c>
      <c r="V498" s="39">
        <v>1.03</v>
      </c>
      <c r="Y498" s="39" t="b">
        <f t="shared" si="251"/>
        <v>1</v>
      </c>
      <c r="Z498" s="39">
        <f t="shared" si="252"/>
        <v>0</v>
      </c>
      <c r="AA498" s="39">
        <f t="shared" si="253"/>
        <v>0</v>
      </c>
      <c r="AB498" s="39" t="b">
        <f t="shared" si="254"/>
        <v>1</v>
      </c>
    </row>
    <row r="499" ht="24" hidden="1" spans="1:28">
      <c r="A499" s="49">
        <v>126</v>
      </c>
      <c r="B499" s="55" t="s">
        <v>15</v>
      </c>
      <c r="C499" s="56" t="s">
        <v>526</v>
      </c>
      <c r="D499" s="45">
        <v>25</v>
      </c>
      <c r="E499" s="47">
        <v>13</v>
      </c>
      <c r="F499" s="47"/>
      <c r="G499" s="47">
        <v>13</v>
      </c>
      <c r="H499" s="45">
        <f t="shared" si="250"/>
        <v>12</v>
      </c>
      <c r="I499" s="65" t="s">
        <v>18</v>
      </c>
      <c r="J499" s="65" t="s">
        <v>24</v>
      </c>
      <c r="K499" s="47">
        <v>1.05</v>
      </c>
      <c r="M499" s="39">
        <v>496</v>
      </c>
      <c r="N499" s="39">
        <v>496</v>
      </c>
      <c r="P499" s="39">
        <v>651</v>
      </c>
      <c r="Q499" s="39" t="s">
        <v>526</v>
      </c>
      <c r="R499" s="39" t="s">
        <v>15</v>
      </c>
      <c r="S499" s="39">
        <v>25</v>
      </c>
      <c r="T499" s="39">
        <v>13</v>
      </c>
      <c r="V499" s="39">
        <v>1.05</v>
      </c>
      <c r="Y499" s="39" t="b">
        <f t="shared" si="251"/>
        <v>1</v>
      </c>
      <c r="Z499" s="39">
        <f t="shared" si="252"/>
        <v>0</v>
      </c>
      <c r="AA499" s="39">
        <f t="shared" si="253"/>
        <v>0</v>
      </c>
      <c r="AB499" s="39" t="b">
        <f t="shared" si="254"/>
        <v>1</v>
      </c>
    </row>
    <row r="500" ht="36" hidden="1" spans="1:28">
      <c r="A500" s="49">
        <v>127</v>
      </c>
      <c r="B500" s="55" t="s">
        <v>15</v>
      </c>
      <c r="C500" s="56" t="s">
        <v>527</v>
      </c>
      <c r="D500" s="45">
        <v>7</v>
      </c>
      <c r="E500" s="49">
        <v>4</v>
      </c>
      <c r="F500" s="49"/>
      <c r="G500" s="49">
        <v>4</v>
      </c>
      <c r="H500" s="45">
        <f t="shared" si="250"/>
        <v>3</v>
      </c>
      <c r="I500" s="45" t="s">
        <v>18</v>
      </c>
      <c r="J500" s="65" t="s">
        <v>19</v>
      </c>
      <c r="K500" s="47">
        <v>1.03</v>
      </c>
      <c r="M500" s="39">
        <v>497</v>
      </c>
      <c r="N500" s="39">
        <v>497</v>
      </c>
      <c r="P500" s="39">
        <v>182</v>
      </c>
      <c r="Q500" s="39" t="s">
        <v>527</v>
      </c>
      <c r="R500" s="39" t="s">
        <v>15</v>
      </c>
      <c r="S500" s="39">
        <v>7</v>
      </c>
      <c r="T500" s="39">
        <v>4</v>
      </c>
      <c r="V500" s="39">
        <v>1.03</v>
      </c>
      <c r="Y500" s="39" t="b">
        <f t="shared" si="251"/>
        <v>1</v>
      </c>
      <c r="Z500" s="39">
        <f t="shared" si="252"/>
        <v>0</v>
      </c>
      <c r="AA500" s="39">
        <f t="shared" si="253"/>
        <v>0</v>
      </c>
      <c r="AB500" s="39" t="b">
        <f t="shared" si="254"/>
        <v>1</v>
      </c>
    </row>
    <row r="501" ht="24" hidden="1" spans="1:28">
      <c r="A501" s="49">
        <v>127</v>
      </c>
      <c r="B501" s="55" t="s">
        <v>15</v>
      </c>
      <c r="C501" s="56" t="s">
        <v>528</v>
      </c>
      <c r="D501" s="45">
        <v>30</v>
      </c>
      <c r="E501" s="47">
        <v>16</v>
      </c>
      <c r="F501" s="47"/>
      <c r="G501" s="47">
        <v>16</v>
      </c>
      <c r="H501" s="45">
        <f t="shared" si="250"/>
        <v>14</v>
      </c>
      <c r="I501" s="65" t="s">
        <v>18</v>
      </c>
      <c r="J501" s="65" t="s">
        <v>24</v>
      </c>
      <c r="K501" s="47">
        <v>1.05</v>
      </c>
      <c r="M501" s="39">
        <v>498</v>
      </c>
      <c r="N501" s="39">
        <v>498</v>
      </c>
      <c r="P501" s="39">
        <v>652</v>
      </c>
      <c r="Q501" s="39" t="s">
        <v>528</v>
      </c>
      <c r="R501" s="39" t="s">
        <v>15</v>
      </c>
      <c r="S501" s="39">
        <v>30</v>
      </c>
      <c r="T501" s="39">
        <v>16</v>
      </c>
      <c r="V501" s="39">
        <v>1.05</v>
      </c>
      <c r="Y501" s="39" t="b">
        <f t="shared" si="251"/>
        <v>1</v>
      </c>
      <c r="Z501" s="39">
        <f t="shared" si="252"/>
        <v>0</v>
      </c>
      <c r="AA501" s="39">
        <f t="shared" si="253"/>
        <v>0</v>
      </c>
      <c r="AB501" s="39" t="b">
        <f t="shared" si="254"/>
        <v>1</v>
      </c>
    </row>
    <row r="502" ht="24" hidden="1" spans="1:28">
      <c r="A502" s="49">
        <v>127</v>
      </c>
      <c r="B502" s="55" t="s">
        <v>15</v>
      </c>
      <c r="C502" s="56" t="s">
        <v>529</v>
      </c>
      <c r="D502" s="45">
        <v>30</v>
      </c>
      <c r="E502" s="61">
        <v>16</v>
      </c>
      <c r="F502" s="61"/>
      <c r="G502" s="63">
        <v>16</v>
      </c>
      <c r="H502" s="45">
        <f t="shared" si="250"/>
        <v>14</v>
      </c>
      <c r="I502" s="60" t="s">
        <v>18</v>
      </c>
      <c r="J502" s="65" t="s">
        <v>49</v>
      </c>
      <c r="K502" s="47">
        <v>1.05</v>
      </c>
      <c r="M502" s="39">
        <v>499</v>
      </c>
      <c r="N502" s="39">
        <v>499</v>
      </c>
      <c r="P502" s="39">
        <v>1058</v>
      </c>
      <c r="Q502" s="39" t="s">
        <v>529</v>
      </c>
      <c r="R502" s="39" t="s">
        <v>15</v>
      </c>
      <c r="S502" s="39">
        <v>30</v>
      </c>
      <c r="T502" s="39">
        <v>16</v>
      </c>
      <c r="V502" s="39">
        <v>1.05</v>
      </c>
      <c r="Y502" s="39" t="b">
        <f t="shared" si="251"/>
        <v>1</v>
      </c>
      <c r="Z502" s="39">
        <f t="shared" si="252"/>
        <v>0</v>
      </c>
      <c r="AA502" s="39">
        <f t="shared" si="253"/>
        <v>0</v>
      </c>
      <c r="AB502" s="39" t="b">
        <f t="shared" si="254"/>
        <v>1</v>
      </c>
    </row>
    <row r="503" ht="24" hidden="1" spans="1:28">
      <c r="A503" s="49">
        <v>129</v>
      </c>
      <c r="B503" s="55" t="s">
        <v>15</v>
      </c>
      <c r="C503" s="56" t="s">
        <v>530</v>
      </c>
      <c r="D503" s="45">
        <v>7</v>
      </c>
      <c r="E503" s="49">
        <v>4</v>
      </c>
      <c r="F503" s="49"/>
      <c r="G503" s="49">
        <v>4</v>
      </c>
      <c r="H503" s="45">
        <f t="shared" si="250"/>
        <v>3</v>
      </c>
      <c r="I503" s="45" t="s">
        <v>18</v>
      </c>
      <c r="J503" s="65" t="s">
        <v>19</v>
      </c>
      <c r="K503" s="47">
        <v>1.03</v>
      </c>
      <c r="M503" s="39">
        <v>500</v>
      </c>
      <c r="N503" s="39">
        <v>500</v>
      </c>
      <c r="P503" s="39">
        <v>184</v>
      </c>
      <c r="Q503" s="39" t="s">
        <v>530</v>
      </c>
      <c r="R503" s="39" t="s">
        <v>15</v>
      </c>
      <c r="S503" s="39">
        <v>7</v>
      </c>
      <c r="T503" s="39">
        <v>4</v>
      </c>
      <c r="V503" s="39">
        <v>1.03</v>
      </c>
      <c r="Y503" s="39" t="b">
        <f t="shared" si="251"/>
        <v>1</v>
      </c>
      <c r="Z503" s="39">
        <f t="shared" si="252"/>
        <v>0</v>
      </c>
      <c r="AA503" s="39">
        <f t="shared" si="253"/>
        <v>0</v>
      </c>
      <c r="AB503" s="39" t="b">
        <f t="shared" si="254"/>
        <v>1</v>
      </c>
    </row>
    <row r="504" ht="24" hidden="1" spans="1:28">
      <c r="A504" s="49">
        <v>129</v>
      </c>
      <c r="B504" s="55" t="s">
        <v>15</v>
      </c>
      <c r="C504" s="56" t="s">
        <v>531</v>
      </c>
      <c r="D504" s="45">
        <v>25</v>
      </c>
      <c r="E504" s="47">
        <v>13</v>
      </c>
      <c r="F504" s="47"/>
      <c r="G504" s="47">
        <v>13</v>
      </c>
      <c r="H504" s="45">
        <f t="shared" si="250"/>
        <v>12</v>
      </c>
      <c r="I504" s="65" t="s">
        <v>18</v>
      </c>
      <c r="J504" s="65" t="s">
        <v>24</v>
      </c>
      <c r="K504" s="47">
        <v>1.05</v>
      </c>
      <c r="M504" s="39">
        <v>501</v>
      </c>
      <c r="N504" s="39">
        <v>501</v>
      </c>
      <c r="P504" s="39">
        <v>654</v>
      </c>
      <c r="Q504" s="39" t="s">
        <v>531</v>
      </c>
      <c r="R504" s="39" t="s">
        <v>15</v>
      </c>
      <c r="S504" s="39">
        <v>25</v>
      </c>
      <c r="T504" s="39">
        <v>13</v>
      </c>
      <c r="V504" s="39">
        <v>1.05</v>
      </c>
      <c r="Y504" s="39" t="b">
        <f t="shared" si="251"/>
        <v>1</v>
      </c>
      <c r="Z504" s="39">
        <f t="shared" si="252"/>
        <v>0</v>
      </c>
      <c r="AA504" s="39">
        <f t="shared" si="253"/>
        <v>0</v>
      </c>
      <c r="AB504" s="39" t="b">
        <f t="shared" si="254"/>
        <v>1</v>
      </c>
    </row>
    <row r="505" hidden="1" spans="1:28">
      <c r="A505" s="49">
        <v>129</v>
      </c>
      <c r="B505" s="55" t="s">
        <v>15</v>
      </c>
      <c r="C505" s="56" t="s">
        <v>532</v>
      </c>
      <c r="D505" s="45">
        <v>25</v>
      </c>
      <c r="E505" s="61">
        <v>13</v>
      </c>
      <c r="F505" s="61"/>
      <c r="G505" s="63">
        <v>13</v>
      </c>
      <c r="H505" s="45">
        <f t="shared" si="250"/>
        <v>12</v>
      </c>
      <c r="I505" s="60" t="s">
        <v>18</v>
      </c>
      <c r="J505" s="65" t="s">
        <v>49</v>
      </c>
      <c r="K505" s="47">
        <v>1.05</v>
      </c>
      <c r="M505" s="39">
        <v>502</v>
      </c>
      <c r="N505" s="39">
        <v>502</v>
      </c>
      <c r="P505" s="39">
        <v>1060</v>
      </c>
      <c r="Q505" s="39" t="s">
        <v>532</v>
      </c>
      <c r="R505" s="39" t="s">
        <v>15</v>
      </c>
      <c r="S505" s="39">
        <v>25</v>
      </c>
      <c r="T505" s="39">
        <v>13</v>
      </c>
      <c r="V505" s="39">
        <v>1.05</v>
      </c>
      <c r="Y505" s="39" t="b">
        <f t="shared" si="251"/>
        <v>1</v>
      </c>
      <c r="Z505" s="39">
        <f t="shared" si="252"/>
        <v>0</v>
      </c>
      <c r="AA505" s="39">
        <f t="shared" si="253"/>
        <v>0</v>
      </c>
      <c r="AB505" s="39" t="b">
        <f t="shared" si="254"/>
        <v>1</v>
      </c>
    </row>
    <row r="506" ht="24" hidden="1" spans="1:28">
      <c r="A506" s="49">
        <v>131</v>
      </c>
      <c r="B506" s="55" t="s">
        <v>15</v>
      </c>
      <c r="C506" s="56" t="s">
        <v>533</v>
      </c>
      <c r="D506" s="45">
        <v>10</v>
      </c>
      <c r="E506" s="49">
        <v>5</v>
      </c>
      <c r="F506" s="49"/>
      <c r="G506" s="49">
        <v>5</v>
      </c>
      <c r="H506" s="45">
        <f t="shared" si="250"/>
        <v>5</v>
      </c>
      <c r="I506" s="45" t="s">
        <v>18</v>
      </c>
      <c r="J506" s="65" t="s">
        <v>27</v>
      </c>
      <c r="K506" s="47">
        <v>1.04</v>
      </c>
      <c r="M506" s="39">
        <v>503</v>
      </c>
      <c r="N506" s="39">
        <v>503</v>
      </c>
      <c r="P506" s="39">
        <v>347</v>
      </c>
      <c r="Q506" s="39" t="s">
        <v>533</v>
      </c>
      <c r="R506" s="39" t="s">
        <v>15</v>
      </c>
      <c r="S506" s="39">
        <v>10</v>
      </c>
      <c r="T506" s="39">
        <v>5</v>
      </c>
      <c r="V506" s="39">
        <v>1.04</v>
      </c>
      <c r="Y506" s="39" t="b">
        <f t="shared" si="251"/>
        <v>1</v>
      </c>
      <c r="Z506" s="39">
        <f t="shared" si="252"/>
        <v>0</v>
      </c>
      <c r="AA506" s="39">
        <f t="shared" si="253"/>
        <v>0</v>
      </c>
      <c r="AB506" s="39" t="b">
        <f t="shared" si="254"/>
        <v>1</v>
      </c>
    </row>
    <row r="507" ht="24" hidden="1" spans="1:28">
      <c r="A507" s="49">
        <v>132</v>
      </c>
      <c r="B507" s="55" t="s">
        <v>15</v>
      </c>
      <c r="C507" s="56" t="s">
        <v>534</v>
      </c>
      <c r="D507" s="45">
        <v>10</v>
      </c>
      <c r="E507" s="49">
        <v>5</v>
      </c>
      <c r="F507" s="49"/>
      <c r="G507" s="49">
        <v>5</v>
      </c>
      <c r="H507" s="45">
        <f t="shared" si="250"/>
        <v>5</v>
      </c>
      <c r="I507" s="45" t="s">
        <v>18</v>
      </c>
      <c r="J507" s="65" t="s">
        <v>27</v>
      </c>
      <c r="K507" s="47">
        <v>1.04</v>
      </c>
      <c r="M507" s="39">
        <v>504</v>
      </c>
      <c r="N507" s="39">
        <v>504</v>
      </c>
      <c r="P507" s="39">
        <v>348</v>
      </c>
      <c r="Q507" s="39" t="s">
        <v>534</v>
      </c>
      <c r="R507" s="39" t="s">
        <v>15</v>
      </c>
      <c r="S507" s="39">
        <v>10</v>
      </c>
      <c r="T507" s="39">
        <v>5</v>
      </c>
      <c r="V507" s="39">
        <v>1.04</v>
      </c>
      <c r="Y507" s="39" t="b">
        <f t="shared" si="251"/>
        <v>1</v>
      </c>
      <c r="Z507" s="39">
        <f t="shared" si="252"/>
        <v>0</v>
      </c>
      <c r="AA507" s="39">
        <f t="shared" si="253"/>
        <v>0</v>
      </c>
      <c r="AB507" s="39" t="b">
        <f t="shared" si="254"/>
        <v>1</v>
      </c>
    </row>
    <row r="508" ht="36" hidden="1" spans="1:28">
      <c r="A508" s="49">
        <v>133</v>
      </c>
      <c r="B508" s="55" t="s">
        <v>15</v>
      </c>
      <c r="C508" s="56" t="s">
        <v>535</v>
      </c>
      <c r="D508" s="45">
        <v>10</v>
      </c>
      <c r="E508" s="49">
        <v>5</v>
      </c>
      <c r="F508" s="49"/>
      <c r="G508" s="49">
        <v>5</v>
      </c>
      <c r="H508" s="45">
        <f t="shared" si="250"/>
        <v>5</v>
      </c>
      <c r="I508" s="45" t="s">
        <v>18</v>
      </c>
      <c r="J508" s="65" t="s">
        <v>27</v>
      </c>
      <c r="K508" s="47">
        <v>1.04</v>
      </c>
      <c r="M508" s="39">
        <v>505</v>
      </c>
      <c r="N508" s="39">
        <v>505</v>
      </c>
      <c r="P508" s="39">
        <v>349</v>
      </c>
      <c r="Q508" s="39" t="s">
        <v>535</v>
      </c>
      <c r="R508" s="39" t="s">
        <v>15</v>
      </c>
      <c r="S508" s="39">
        <v>10</v>
      </c>
      <c r="T508" s="39">
        <v>5</v>
      </c>
      <c r="V508" s="39">
        <v>1.04</v>
      </c>
      <c r="Y508" s="39" t="b">
        <f t="shared" si="251"/>
        <v>1</v>
      </c>
      <c r="Z508" s="39">
        <f t="shared" si="252"/>
        <v>0</v>
      </c>
      <c r="AA508" s="39">
        <f t="shared" si="253"/>
        <v>0</v>
      </c>
      <c r="AB508" s="39" t="b">
        <f t="shared" si="254"/>
        <v>1</v>
      </c>
    </row>
    <row r="509" ht="24" hidden="1" spans="1:28">
      <c r="A509" s="49">
        <v>134</v>
      </c>
      <c r="B509" s="55" t="s">
        <v>15</v>
      </c>
      <c r="C509" s="56" t="s">
        <v>536</v>
      </c>
      <c r="D509" s="45">
        <v>7</v>
      </c>
      <c r="E509" s="49">
        <v>4</v>
      </c>
      <c r="F509" s="49"/>
      <c r="G509" s="49">
        <v>4</v>
      </c>
      <c r="H509" s="45">
        <f t="shared" si="250"/>
        <v>3</v>
      </c>
      <c r="I509" s="45" t="s">
        <v>18</v>
      </c>
      <c r="J509" s="65" t="s">
        <v>19</v>
      </c>
      <c r="K509" s="47">
        <v>1.03</v>
      </c>
      <c r="M509" s="39">
        <v>506</v>
      </c>
      <c r="N509" s="39">
        <v>506</v>
      </c>
      <c r="P509" s="39">
        <v>189</v>
      </c>
      <c r="Q509" s="39" t="s">
        <v>536</v>
      </c>
      <c r="R509" s="39" t="s">
        <v>15</v>
      </c>
      <c r="S509" s="39">
        <v>7</v>
      </c>
      <c r="T509" s="39">
        <v>4</v>
      </c>
      <c r="V509" s="39">
        <v>1.03</v>
      </c>
      <c r="Y509" s="39" t="b">
        <f t="shared" si="251"/>
        <v>1</v>
      </c>
      <c r="Z509" s="39">
        <f t="shared" si="252"/>
        <v>0</v>
      </c>
      <c r="AA509" s="39">
        <f t="shared" si="253"/>
        <v>0</v>
      </c>
      <c r="AB509" s="39" t="b">
        <f t="shared" si="254"/>
        <v>1</v>
      </c>
    </row>
    <row r="510" ht="36" hidden="1" spans="1:28">
      <c r="A510" s="49">
        <v>134</v>
      </c>
      <c r="B510" s="55" t="s">
        <v>15</v>
      </c>
      <c r="C510" s="56" t="s">
        <v>537</v>
      </c>
      <c r="D510" s="45">
        <v>7.5</v>
      </c>
      <c r="E510" s="45">
        <v>4</v>
      </c>
      <c r="F510" s="45"/>
      <c r="G510" s="45">
        <v>4</v>
      </c>
      <c r="H510" s="45">
        <f t="shared" si="250"/>
        <v>3.5</v>
      </c>
      <c r="I510" s="45" t="s">
        <v>18</v>
      </c>
      <c r="J510" s="65" t="s">
        <v>21</v>
      </c>
      <c r="K510" s="47">
        <v>1.05</v>
      </c>
      <c r="M510" s="39">
        <v>507</v>
      </c>
      <c r="N510" s="39">
        <v>507</v>
      </c>
      <c r="P510" s="39">
        <v>879</v>
      </c>
      <c r="Q510" s="39" t="s">
        <v>537</v>
      </c>
      <c r="R510" s="39" t="s">
        <v>15</v>
      </c>
      <c r="S510" s="39">
        <v>7.5</v>
      </c>
      <c r="T510" s="39">
        <v>4</v>
      </c>
      <c r="V510" s="39">
        <v>1.05</v>
      </c>
      <c r="Y510" s="39" t="b">
        <f t="shared" si="251"/>
        <v>1</v>
      </c>
      <c r="Z510" s="39">
        <f t="shared" si="252"/>
        <v>0</v>
      </c>
      <c r="AA510" s="39">
        <f t="shared" si="253"/>
        <v>0</v>
      </c>
      <c r="AB510" s="39" t="b">
        <f t="shared" si="254"/>
        <v>1</v>
      </c>
    </row>
    <row r="511" ht="36" hidden="1" spans="1:28">
      <c r="A511" s="49">
        <v>135</v>
      </c>
      <c r="B511" s="55" t="s">
        <v>15</v>
      </c>
      <c r="C511" s="56" t="s">
        <v>538</v>
      </c>
      <c r="D511" s="45">
        <v>10</v>
      </c>
      <c r="E511" s="49">
        <v>5</v>
      </c>
      <c r="F511" s="49"/>
      <c r="G511" s="49">
        <v>5</v>
      </c>
      <c r="H511" s="45">
        <f t="shared" si="250"/>
        <v>5</v>
      </c>
      <c r="I511" s="45" t="s">
        <v>18</v>
      </c>
      <c r="J511" s="65" t="s">
        <v>27</v>
      </c>
      <c r="K511" s="47">
        <v>1.04</v>
      </c>
      <c r="M511" s="39">
        <v>508</v>
      </c>
      <c r="N511" s="39">
        <v>508</v>
      </c>
      <c r="P511" s="39">
        <v>351</v>
      </c>
      <c r="Q511" s="39" t="s">
        <v>538</v>
      </c>
      <c r="R511" s="39" t="s">
        <v>15</v>
      </c>
      <c r="S511" s="39">
        <v>10</v>
      </c>
      <c r="T511" s="39">
        <v>5</v>
      </c>
      <c r="V511" s="39">
        <v>1.04</v>
      </c>
      <c r="Y511" s="39" t="b">
        <f t="shared" si="251"/>
        <v>1</v>
      </c>
      <c r="Z511" s="39">
        <f t="shared" si="252"/>
        <v>0</v>
      </c>
      <c r="AA511" s="39">
        <f t="shared" si="253"/>
        <v>0</v>
      </c>
      <c r="AB511" s="39" t="b">
        <f t="shared" si="254"/>
        <v>1</v>
      </c>
    </row>
    <row r="512" ht="36" hidden="1" spans="1:28">
      <c r="A512" s="49">
        <v>136</v>
      </c>
      <c r="B512" s="55" t="s">
        <v>15</v>
      </c>
      <c r="C512" s="56" t="s">
        <v>539</v>
      </c>
      <c r="D512" s="45">
        <v>10</v>
      </c>
      <c r="E512" s="49">
        <v>5</v>
      </c>
      <c r="F512" s="49"/>
      <c r="G512" s="49">
        <v>5</v>
      </c>
      <c r="H512" s="45">
        <f t="shared" si="250"/>
        <v>5</v>
      </c>
      <c r="I512" s="45" t="s">
        <v>18</v>
      </c>
      <c r="J512" s="65" t="s">
        <v>27</v>
      </c>
      <c r="K512" s="47">
        <v>1.04</v>
      </c>
      <c r="M512" s="39">
        <v>509</v>
      </c>
      <c r="N512" s="39">
        <v>509</v>
      </c>
      <c r="P512" s="39">
        <v>352</v>
      </c>
      <c r="Q512" s="39" t="s">
        <v>539</v>
      </c>
      <c r="R512" s="39" t="s">
        <v>15</v>
      </c>
      <c r="S512" s="39">
        <v>10</v>
      </c>
      <c r="T512" s="39">
        <v>5</v>
      </c>
      <c r="V512" s="39">
        <v>1.04</v>
      </c>
      <c r="Y512" s="39" t="b">
        <f t="shared" si="251"/>
        <v>1</v>
      </c>
      <c r="Z512" s="39">
        <f t="shared" si="252"/>
        <v>0</v>
      </c>
      <c r="AA512" s="39">
        <f t="shared" si="253"/>
        <v>0</v>
      </c>
      <c r="AB512" s="39" t="b">
        <f t="shared" si="254"/>
        <v>1</v>
      </c>
    </row>
    <row r="513" ht="24" hidden="1" spans="1:28">
      <c r="A513" s="49">
        <v>138</v>
      </c>
      <c r="B513" s="55" t="s">
        <v>15</v>
      </c>
      <c r="C513" s="56" t="s">
        <v>540</v>
      </c>
      <c r="D513" s="45">
        <v>7.5</v>
      </c>
      <c r="E513" s="45">
        <v>4</v>
      </c>
      <c r="F513" s="45"/>
      <c r="G513" s="45">
        <v>4</v>
      </c>
      <c r="H513" s="45">
        <f t="shared" si="250"/>
        <v>3.5</v>
      </c>
      <c r="I513" s="45" t="s">
        <v>18</v>
      </c>
      <c r="J513" s="65" t="s">
        <v>21</v>
      </c>
      <c r="K513" s="47">
        <v>1.05</v>
      </c>
      <c r="M513" s="39">
        <v>510</v>
      </c>
      <c r="N513" s="39">
        <v>510</v>
      </c>
      <c r="P513" s="39">
        <v>883</v>
      </c>
      <c r="Q513" s="39" t="s">
        <v>540</v>
      </c>
      <c r="R513" s="39" t="s">
        <v>15</v>
      </c>
      <c r="S513" s="39">
        <v>7.5</v>
      </c>
      <c r="T513" s="39">
        <v>4</v>
      </c>
      <c r="V513" s="39">
        <v>1.05</v>
      </c>
      <c r="Y513" s="39" t="b">
        <f t="shared" si="251"/>
        <v>1</v>
      </c>
      <c r="Z513" s="39">
        <f t="shared" si="252"/>
        <v>0</v>
      </c>
      <c r="AA513" s="39">
        <f t="shared" si="253"/>
        <v>0</v>
      </c>
      <c r="AB513" s="39" t="b">
        <f t="shared" si="254"/>
        <v>1</v>
      </c>
    </row>
    <row r="514" ht="24" hidden="1" spans="1:28">
      <c r="A514" s="49">
        <v>139</v>
      </c>
      <c r="B514" s="55" t="s">
        <v>15</v>
      </c>
      <c r="C514" s="56" t="s">
        <v>541</v>
      </c>
      <c r="D514" s="45">
        <v>7</v>
      </c>
      <c r="E514" s="49">
        <v>4</v>
      </c>
      <c r="F514" s="49"/>
      <c r="G514" s="49">
        <v>4</v>
      </c>
      <c r="H514" s="45">
        <f t="shared" si="250"/>
        <v>3</v>
      </c>
      <c r="I514" s="45" t="s">
        <v>18</v>
      </c>
      <c r="J514" s="65" t="s">
        <v>19</v>
      </c>
      <c r="K514" s="47">
        <v>1.03</v>
      </c>
      <c r="M514" s="39">
        <v>511</v>
      </c>
      <c r="N514" s="39">
        <v>511</v>
      </c>
      <c r="P514" s="39">
        <v>194</v>
      </c>
      <c r="Q514" s="39" t="s">
        <v>541</v>
      </c>
      <c r="R514" s="39" t="s">
        <v>15</v>
      </c>
      <c r="S514" s="39">
        <v>7</v>
      </c>
      <c r="T514" s="39">
        <v>4</v>
      </c>
      <c r="V514" s="39">
        <v>1.03</v>
      </c>
      <c r="Y514" s="39" t="b">
        <f t="shared" si="251"/>
        <v>1</v>
      </c>
      <c r="Z514" s="39">
        <f t="shared" si="252"/>
        <v>0</v>
      </c>
      <c r="AA514" s="39">
        <f t="shared" si="253"/>
        <v>0</v>
      </c>
      <c r="AB514" s="39" t="b">
        <f t="shared" si="254"/>
        <v>1</v>
      </c>
    </row>
    <row r="515" ht="24" hidden="1" spans="1:28">
      <c r="A515" s="49">
        <v>140</v>
      </c>
      <c r="B515" s="55" t="s">
        <v>15</v>
      </c>
      <c r="C515" s="56" t="s">
        <v>542</v>
      </c>
      <c r="D515" s="45">
        <v>7</v>
      </c>
      <c r="E515" s="49">
        <v>4</v>
      </c>
      <c r="F515" s="49"/>
      <c r="G515" s="49">
        <v>4</v>
      </c>
      <c r="H515" s="45">
        <f t="shared" si="250"/>
        <v>3</v>
      </c>
      <c r="I515" s="45" t="s">
        <v>18</v>
      </c>
      <c r="J515" s="65" t="s">
        <v>19</v>
      </c>
      <c r="K515" s="47">
        <v>1.03</v>
      </c>
      <c r="M515" s="39">
        <v>512</v>
      </c>
      <c r="N515" s="39">
        <v>512</v>
      </c>
      <c r="P515" s="39">
        <v>195</v>
      </c>
      <c r="Q515" s="39" t="s">
        <v>542</v>
      </c>
      <c r="R515" s="39" t="s">
        <v>15</v>
      </c>
      <c r="S515" s="39">
        <v>7</v>
      </c>
      <c r="T515" s="39">
        <v>4</v>
      </c>
      <c r="V515" s="39">
        <v>1.03</v>
      </c>
      <c r="Y515" s="39" t="b">
        <f t="shared" si="251"/>
        <v>1</v>
      </c>
      <c r="Z515" s="39">
        <f t="shared" si="252"/>
        <v>0</v>
      </c>
      <c r="AA515" s="39">
        <f t="shared" si="253"/>
        <v>0</v>
      </c>
      <c r="AB515" s="39" t="b">
        <f t="shared" si="254"/>
        <v>1</v>
      </c>
    </row>
    <row r="516" ht="24" hidden="1" spans="1:28">
      <c r="A516" s="49">
        <v>141</v>
      </c>
      <c r="B516" s="55" t="s">
        <v>15</v>
      </c>
      <c r="C516" s="56" t="s">
        <v>543</v>
      </c>
      <c r="D516" s="45">
        <v>10</v>
      </c>
      <c r="E516" s="49">
        <v>5</v>
      </c>
      <c r="F516" s="49"/>
      <c r="G516" s="49">
        <v>5</v>
      </c>
      <c r="H516" s="45">
        <f t="shared" si="250"/>
        <v>5</v>
      </c>
      <c r="I516" s="45" t="s">
        <v>18</v>
      </c>
      <c r="J516" s="65" t="s">
        <v>27</v>
      </c>
      <c r="K516" s="47">
        <v>1.04</v>
      </c>
      <c r="M516" s="39">
        <v>513</v>
      </c>
      <c r="N516" s="39">
        <v>513</v>
      </c>
      <c r="P516" s="39">
        <v>357</v>
      </c>
      <c r="Q516" s="39" t="s">
        <v>543</v>
      </c>
      <c r="R516" s="39" t="s">
        <v>15</v>
      </c>
      <c r="S516" s="39">
        <v>10</v>
      </c>
      <c r="T516" s="39">
        <v>5</v>
      </c>
      <c r="V516" s="39">
        <v>1.04</v>
      </c>
      <c r="Y516" s="39" t="b">
        <f t="shared" si="251"/>
        <v>1</v>
      </c>
      <c r="Z516" s="39">
        <f t="shared" si="252"/>
        <v>0</v>
      </c>
      <c r="AA516" s="39">
        <f t="shared" si="253"/>
        <v>0</v>
      </c>
      <c r="AB516" s="39" t="b">
        <f t="shared" si="254"/>
        <v>1</v>
      </c>
    </row>
    <row r="517" ht="24" hidden="1" spans="1:28">
      <c r="A517" s="49">
        <v>142</v>
      </c>
      <c r="B517" s="55" t="s">
        <v>15</v>
      </c>
      <c r="C517" s="56" t="s">
        <v>544</v>
      </c>
      <c r="D517" s="45">
        <v>10</v>
      </c>
      <c r="E517" s="49">
        <v>5</v>
      </c>
      <c r="F517" s="49"/>
      <c r="G517" s="49">
        <v>5</v>
      </c>
      <c r="H517" s="45">
        <f t="shared" si="250"/>
        <v>5</v>
      </c>
      <c r="I517" s="45" t="s">
        <v>18</v>
      </c>
      <c r="J517" s="65" t="s">
        <v>27</v>
      </c>
      <c r="K517" s="47">
        <v>1.04</v>
      </c>
      <c r="M517" s="39">
        <v>514</v>
      </c>
      <c r="N517" s="39">
        <v>514</v>
      </c>
      <c r="P517" s="39">
        <v>358</v>
      </c>
      <c r="Q517" s="39" t="s">
        <v>544</v>
      </c>
      <c r="R517" s="39" t="s">
        <v>15</v>
      </c>
      <c r="S517" s="39">
        <v>10</v>
      </c>
      <c r="T517" s="39">
        <v>5</v>
      </c>
      <c r="V517" s="39">
        <v>1.04</v>
      </c>
      <c r="Y517" s="39" t="b">
        <f t="shared" si="251"/>
        <v>1</v>
      </c>
      <c r="Z517" s="39">
        <f t="shared" si="252"/>
        <v>0</v>
      </c>
      <c r="AA517" s="39">
        <f t="shared" si="253"/>
        <v>0</v>
      </c>
      <c r="AB517" s="39" t="b">
        <f t="shared" si="254"/>
        <v>1</v>
      </c>
    </row>
    <row r="518" ht="36" hidden="1" spans="1:28">
      <c r="A518" s="49">
        <v>142</v>
      </c>
      <c r="B518" s="55" t="s">
        <v>15</v>
      </c>
      <c r="C518" s="56" t="s">
        <v>545</v>
      </c>
      <c r="D518" s="45">
        <v>7.5</v>
      </c>
      <c r="E518" s="45">
        <v>4</v>
      </c>
      <c r="F518" s="45"/>
      <c r="G518" s="45">
        <v>4</v>
      </c>
      <c r="H518" s="45">
        <f t="shared" si="250"/>
        <v>3.5</v>
      </c>
      <c r="I518" s="45" t="s">
        <v>18</v>
      </c>
      <c r="J518" s="65" t="s">
        <v>21</v>
      </c>
      <c r="K518" s="47">
        <v>1.05</v>
      </c>
      <c r="M518" s="39">
        <v>515</v>
      </c>
      <c r="N518" s="39">
        <v>515</v>
      </c>
      <c r="P518" s="39">
        <v>887</v>
      </c>
      <c r="Q518" s="39" t="s">
        <v>545</v>
      </c>
      <c r="R518" s="39" t="s">
        <v>15</v>
      </c>
      <c r="S518" s="39">
        <v>7.5</v>
      </c>
      <c r="T518" s="39">
        <v>4</v>
      </c>
      <c r="V518" s="39">
        <v>1.05</v>
      </c>
      <c r="Y518" s="39" t="b">
        <f t="shared" si="251"/>
        <v>1</v>
      </c>
      <c r="Z518" s="39">
        <f t="shared" si="252"/>
        <v>0</v>
      </c>
      <c r="AA518" s="39">
        <f t="shared" si="253"/>
        <v>0</v>
      </c>
      <c r="AB518" s="39" t="b">
        <f t="shared" si="254"/>
        <v>1</v>
      </c>
    </row>
    <row r="519" ht="24" hidden="1" spans="1:28">
      <c r="A519" s="49">
        <v>143</v>
      </c>
      <c r="B519" s="55" t="s">
        <v>15</v>
      </c>
      <c r="C519" s="56" t="s">
        <v>546</v>
      </c>
      <c r="D519" s="45">
        <v>7</v>
      </c>
      <c r="E519" s="49">
        <v>4</v>
      </c>
      <c r="F519" s="49"/>
      <c r="G519" s="49">
        <v>4</v>
      </c>
      <c r="H519" s="45">
        <f t="shared" si="250"/>
        <v>3</v>
      </c>
      <c r="I519" s="45" t="s">
        <v>18</v>
      </c>
      <c r="J519" s="65" t="s">
        <v>19</v>
      </c>
      <c r="K519" s="47">
        <v>1.03</v>
      </c>
      <c r="M519" s="39">
        <v>516</v>
      </c>
      <c r="N519" s="39">
        <v>516</v>
      </c>
      <c r="P519" s="39">
        <v>198</v>
      </c>
      <c r="Q519" s="39" t="s">
        <v>546</v>
      </c>
      <c r="R519" s="39" t="s">
        <v>15</v>
      </c>
      <c r="S519" s="39">
        <v>7</v>
      </c>
      <c r="T519" s="39">
        <v>4</v>
      </c>
      <c r="V519" s="39">
        <v>1.03</v>
      </c>
      <c r="Y519" s="39" t="b">
        <f t="shared" si="251"/>
        <v>1</v>
      </c>
      <c r="Z519" s="39">
        <f t="shared" si="252"/>
        <v>0</v>
      </c>
      <c r="AA519" s="39">
        <f t="shared" si="253"/>
        <v>0</v>
      </c>
      <c r="AB519" s="39" t="b">
        <f t="shared" si="254"/>
        <v>1</v>
      </c>
    </row>
    <row r="520" ht="24" hidden="1" spans="1:28">
      <c r="A520" s="49">
        <v>144</v>
      </c>
      <c r="B520" s="55" t="s">
        <v>15</v>
      </c>
      <c r="C520" s="56" t="s">
        <v>547</v>
      </c>
      <c r="D520" s="45">
        <v>15</v>
      </c>
      <c r="E520" s="49">
        <v>8</v>
      </c>
      <c r="F520" s="49"/>
      <c r="G520" s="49">
        <v>8</v>
      </c>
      <c r="H520" s="45">
        <f t="shared" si="250"/>
        <v>7</v>
      </c>
      <c r="I520" s="45" t="s">
        <v>18</v>
      </c>
      <c r="J520" s="65" t="s">
        <v>27</v>
      </c>
      <c r="K520" s="47">
        <v>1.04</v>
      </c>
      <c r="M520" s="39">
        <v>517</v>
      </c>
      <c r="N520" s="39">
        <v>517</v>
      </c>
      <c r="P520" s="39">
        <v>360</v>
      </c>
      <c r="Q520" s="39" t="s">
        <v>547</v>
      </c>
      <c r="R520" s="39" t="s">
        <v>15</v>
      </c>
      <c r="S520" s="39">
        <v>15</v>
      </c>
      <c r="T520" s="39">
        <v>8</v>
      </c>
      <c r="V520" s="39">
        <v>1.04</v>
      </c>
      <c r="Y520" s="39" t="b">
        <f t="shared" si="251"/>
        <v>1</v>
      </c>
      <c r="Z520" s="39">
        <f t="shared" si="252"/>
        <v>0</v>
      </c>
      <c r="AA520" s="39">
        <f t="shared" si="253"/>
        <v>0</v>
      </c>
      <c r="AB520" s="39" t="b">
        <f t="shared" si="254"/>
        <v>1</v>
      </c>
    </row>
    <row r="521" ht="24" hidden="1" spans="1:28">
      <c r="A521" s="49">
        <v>145</v>
      </c>
      <c r="B521" s="55" t="s">
        <v>15</v>
      </c>
      <c r="C521" s="56" t="s">
        <v>548</v>
      </c>
      <c r="D521" s="45">
        <v>7</v>
      </c>
      <c r="E521" s="49">
        <v>4</v>
      </c>
      <c r="F521" s="49"/>
      <c r="G521" s="49">
        <v>4</v>
      </c>
      <c r="H521" s="45">
        <f t="shared" si="250"/>
        <v>3</v>
      </c>
      <c r="I521" s="45" t="s">
        <v>18</v>
      </c>
      <c r="J521" s="65" t="s">
        <v>19</v>
      </c>
      <c r="K521" s="47">
        <v>1.03</v>
      </c>
      <c r="M521" s="39">
        <v>518</v>
      </c>
      <c r="N521" s="39">
        <v>518</v>
      </c>
      <c r="P521" s="39">
        <v>200</v>
      </c>
      <c r="Q521" s="39" t="s">
        <v>548</v>
      </c>
      <c r="R521" s="39" t="s">
        <v>15</v>
      </c>
      <c r="S521" s="39">
        <v>7</v>
      </c>
      <c r="T521" s="39">
        <v>4</v>
      </c>
      <c r="V521" s="39">
        <v>1.03</v>
      </c>
      <c r="Y521" s="39" t="b">
        <f t="shared" si="251"/>
        <v>1</v>
      </c>
      <c r="Z521" s="39">
        <f t="shared" si="252"/>
        <v>0</v>
      </c>
      <c r="AA521" s="39">
        <f t="shared" si="253"/>
        <v>0</v>
      </c>
      <c r="AB521" s="39" t="b">
        <f t="shared" si="254"/>
        <v>1</v>
      </c>
    </row>
    <row r="522" ht="24" hidden="1" spans="1:28">
      <c r="A522" s="49">
        <v>145</v>
      </c>
      <c r="B522" s="55" t="s">
        <v>15</v>
      </c>
      <c r="C522" s="56" t="s">
        <v>549</v>
      </c>
      <c r="D522" s="45">
        <v>10</v>
      </c>
      <c r="E522" s="49">
        <v>5</v>
      </c>
      <c r="F522" s="49"/>
      <c r="G522" s="49">
        <v>5</v>
      </c>
      <c r="H522" s="45">
        <f t="shared" si="250"/>
        <v>5</v>
      </c>
      <c r="I522" s="45" t="s">
        <v>18</v>
      </c>
      <c r="J522" s="65" t="s">
        <v>27</v>
      </c>
      <c r="K522" s="47">
        <v>1.04</v>
      </c>
      <c r="M522" s="39">
        <v>519</v>
      </c>
      <c r="N522" s="39">
        <v>519</v>
      </c>
      <c r="P522" s="39">
        <v>361</v>
      </c>
      <c r="Q522" s="39" t="s">
        <v>549</v>
      </c>
      <c r="R522" s="39" t="s">
        <v>15</v>
      </c>
      <c r="S522" s="39">
        <v>10</v>
      </c>
      <c r="T522" s="39">
        <v>5</v>
      </c>
      <c r="V522" s="39">
        <v>1.04</v>
      </c>
      <c r="Y522" s="39" t="b">
        <f t="shared" si="251"/>
        <v>1</v>
      </c>
      <c r="Z522" s="39">
        <f t="shared" si="252"/>
        <v>0</v>
      </c>
      <c r="AA522" s="39">
        <f t="shared" si="253"/>
        <v>0</v>
      </c>
      <c r="AB522" s="39" t="b">
        <f t="shared" si="254"/>
        <v>1</v>
      </c>
    </row>
    <row r="523" ht="24" hidden="1" spans="1:28">
      <c r="A523" s="49">
        <v>146</v>
      </c>
      <c r="B523" s="55" t="s">
        <v>15</v>
      </c>
      <c r="C523" s="56" t="s">
        <v>550</v>
      </c>
      <c r="D523" s="45">
        <v>7</v>
      </c>
      <c r="E523" s="49">
        <v>4</v>
      </c>
      <c r="F523" s="49"/>
      <c r="G523" s="49">
        <v>4</v>
      </c>
      <c r="H523" s="45">
        <f t="shared" si="250"/>
        <v>3</v>
      </c>
      <c r="I523" s="45" t="s">
        <v>18</v>
      </c>
      <c r="J523" s="65" t="s">
        <v>19</v>
      </c>
      <c r="K523" s="47">
        <v>1.03</v>
      </c>
      <c r="M523" s="39">
        <v>520</v>
      </c>
      <c r="N523" s="39">
        <v>520</v>
      </c>
      <c r="P523" s="39">
        <v>201</v>
      </c>
      <c r="Q523" s="39" t="s">
        <v>550</v>
      </c>
      <c r="R523" s="39" t="s">
        <v>15</v>
      </c>
      <c r="S523" s="39">
        <v>7</v>
      </c>
      <c r="T523" s="39">
        <v>4</v>
      </c>
      <c r="V523" s="39">
        <v>1.03</v>
      </c>
      <c r="Y523" s="39" t="b">
        <f t="shared" si="251"/>
        <v>1</v>
      </c>
      <c r="Z523" s="39">
        <f t="shared" si="252"/>
        <v>0</v>
      </c>
      <c r="AA523" s="39">
        <f t="shared" si="253"/>
        <v>0</v>
      </c>
      <c r="AB523" s="39" t="b">
        <f t="shared" si="254"/>
        <v>1</v>
      </c>
    </row>
    <row r="524" ht="24" hidden="1" spans="1:28">
      <c r="A524" s="49">
        <v>146</v>
      </c>
      <c r="B524" s="55" t="s">
        <v>15</v>
      </c>
      <c r="C524" s="56" t="s">
        <v>551</v>
      </c>
      <c r="D524" s="45">
        <v>7.5</v>
      </c>
      <c r="E524" s="45">
        <v>4</v>
      </c>
      <c r="F524" s="45"/>
      <c r="G524" s="45">
        <v>4</v>
      </c>
      <c r="H524" s="45">
        <f t="shared" si="250"/>
        <v>3.5</v>
      </c>
      <c r="I524" s="45" t="s">
        <v>18</v>
      </c>
      <c r="J524" s="65" t="s">
        <v>21</v>
      </c>
      <c r="K524" s="47">
        <v>1.05</v>
      </c>
      <c r="M524" s="39">
        <v>521</v>
      </c>
      <c r="N524" s="39">
        <v>521</v>
      </c>
      <c r="P524" s="39">
        <v>891</v>
      </c>
      <c r="Q524" s="39" t="s">
        <v>551</v>
      </c>
      <c r="R524" s="39" t="s">
        <v>15</v>
      </c>
      <c r="S524" s="39">
        <v>7.5</v>
      </c>
      <c r="T524" s="39">
        <v>4</v>
      </c>
      <c r="V524" s="39">
        <v>1.05</v>
      </c>
      <c r="Y524" s="39" t="b">
        <f t="shared" si="251"/>
        <v>1</v>
      </c>
      <c r="Z524" s="39">
        <f t="shared" si="252"/>
        <v>0</v>
      </c>
      <c r="AA524" s="39">
        <f t="shared" si="253"/>
        <v>0</v>
      </c>
      <c r="AB524" s="39" t="b">
        <f t="shared" si="254"/>
        <v>1</v>
      </c>
    </row>
    <row r="525" ht="24" hidden="1" spans="1:28">
      <c r="A525" s="49">
        <v>147</v>
      </c>
      <c r="B525" s="55" t="s">
        <v>15</v>
      </c>
      <c r="C525" s="56" t="s">
        <v>552</v>
      </c>
      <c r="D525" s="45">
        <v>10</v>
      </c>
      <c r="E525" s="49">
        <v>5</v>
      </c>
      <c r="F525" s="49"/>
      <c r="G525" s="49">
        <v>5</v>
      </c>
      <c r="H525" s="45">
        <f t="shared" si="250"/>
        <v>5</v>
      </c>
      <c r="I525" s="45" t="s">
        <v>18</v>
      </c>
      <c r="J525" s="65" t="s">
        <v>27</v>
      </c>
      <c r="K525" s="47">
        <v>1.04</v>
      </c>
      <c r="M525" s="39">
        <v>522</v>
      </c>
      <c r="N525" s="39">
        <v>522</v>
      </c>
      <c r="P525" s="39">
        <v>363</v>
      </c>
      <c r="Q525" s="39" t="s">
        <v>552</v>
      </c>
      <c r="R525" s="39" t="s">
        <v>15</v>
      </c>
      <c r="S525" s="39">
        <v>10</v>
      </c>
      <c r="T525" s="39">
        <v>5</v>
      </c>
      <c r="V525" s="39">
        <v>1.04</v>
      </c>
      <c r="Y525" s="39" t="b">
        <f t="shared" si="251"/>
        <v>1</v>
      </c>
      <c r="Z525" s="39">
        <f t="shared" si="252"/>
        <v>0</v>
      </c>
      <c r="AA525" s="39">
        <f t="shared" si="253"/>
        <v>0</v>
      </c>
      <c r="AB525" s="39" t="b">
        <f t="shared" si="254"/>
        <v>1</v>
      </c>
    </row>
    <row r="526" ht="24" hidden="1" spans="1:28">
      <c r="A526" s="49">
        <v>148</v>
      </c>
      <c r="B526" s="55" t="s">
        <v>15</v>
      </c>
      <c r="C526" s="56" t="s">
        <v>553</v>
      </c>
      <c r="D526" s="45">
        <v>7</v>
      </c>
      <c r="E526" s="49">
        <v>4</v>
      </c>
      <c r="F526" s="49"/>
      <c r="G526" s="49">
        <v>4</v>
      </c>
      <c r="H526" s="45">
        <f t="shared" si="250"/>
        <v>3</v>
      </c>
      <c r="I526" s="45" t="s">
        <v>18</v>
      </c>
      <c r="J526" s="65" t="s">
        <v>19</v>
      </c>
      <c r="K526" s="47">
        <v>1.03</v>
      </c>
      <c r="M526" s="39">
        <v>523</v>
      </c>
      <c r="N526" s="39">
        <v>523</v>
      </c>
      <c r="P526" s="39">
        <v>203</v>
      </c>
      <c r="Q526" s="39" t="s">
        <v>553</v>
      </c>
      <c r="R526" s="39" t="s">
        <v>15</v>
      </c>
      <c r="S526" s="39">
        <v>7</v>
      </c>
      <c r="T526" s="39">
        <v>4</v>
      </c>
      <c r="V526" s="39">
        <v>1.03</v>
      </c>
      <c r="Y526" s="39" t="b">
        <f t="shared" si="251"/>
        <v>1</v>
      </c>
      <c r="Z526" s="39">
        <f t="shared" si="252"/>
        <v>0</v>
      </c>
      <c r="AA526" s="39">
        <f t="shared" si="253"/>
        <v>0</v>
      </c>
      <c r="AB526" s="39" t="b">
        <f t="shared" si="254"/>
        <v>1</v>
      </c>
    </row>
    <row r="527" ht="24" hidden="1" spans="1:28">
      <c r="A527" s="49">
        <v>148</v>
      </c>
      <c r="B527" s="55" t="s">
        <v>15</v>
      </c>
      <c r="C527" s="56" t="s">
        <v>554</v>
      </c>
      <c r="D527" s="45">
        <v>10</v>
      </c>
      <c r="E527" s="49">
        <v>5</v>
      </c>
      <c r="F527" s="49"/>
      <c r="G527" s="49">
        <v>5</v>
      </c>
      <c r="H527" s="45">
        <f t="shared" si="250"/>
        <v>5</v>
      </c>
      <c r="I527" s="45" t="s">
        <v>18</v>
      </c>
      <c r="J527" s="65" t="s">
        <v>27</v>
      </c>
      <c r="K527" s="47">
        <v>1.04</v>
      </c>
      <c r="M527" s="39">
        <v>524</v>
      </c>
      <c r="N527" s="39">
        <v>524</v>
      </c>
      <c r="P527" s="39">
        <v>364</v>
      </c>
      <c r="Q527" s="39" t="s">
        <v>554</v>
      </c>
      <c r="R527" s="39" t="s">
        <v>15</v>
      </c>
      <c r="S527" s="39">
        <v>10</v>
      </c>
      <c r="T527" s="39">
        <v>5</v>
      </c>
      <c r="V527" s="39">
        <v>1.04</v>
      </c>
      <c r="Y527" s="39" t="b">
        <f t="shared" si="251"/>
        <v>1</v>
      </c>
      <c r="Z527" s="39">
        <f t="shared" si="252"/>
        <v>0</v>
      </c>
      <c r="AA527" s="39">
        <f t="shared" si="253"/>
        <v>0</v>
      </c>
      <c r="AB527" s="39" t="b">
        <f t="shared" si="254"/>
        <v>1</v>
      </c>
    </row>
    <row r="528" ht="36" hidden="1" spans="1:28">
      <c r="A528" s="49">
        <v>149</v>
      </c>
      <c r="B528" s="55" t="s">
        <v>15</v>
      </c>
      <c r="C528" s="56" t="s">
        <v>555</v>
      </c>
      <c r="D528" s="45">
        <v>10</v>
      </c>
      <c r="E528" s="49">
        <v>5</v>
      </c>
      <c r="F528" s="49"/>
      <c r="G528" s="49">
        <v>5</v>
      </c>
      <c r="H528" s="45">
        <f t="shared" si="250"/>
        <v>5</v>
      </c>
      <c r="I528" s="45" t="s">
        <v>18</v>
      </c>
      <c r="J528" s="65" t="s">
        <v>27</v>
      </c>
      <c r="K528" s="47">
        <v>1.04</v>
      </c>
      <c r="M528" s="39">
        <v>525</v>
      </c>
      <c r="N528" s="39">
        <v>525</v>
      </c>
      <c r="P528" s="39">
        <v>365</v>
      </c>
      <c r="Q528" s="39" t="s">
        <v>555</v>
      </c>
      <c r="R528" s="39" t="s">
        <v>15</v>
      </c>
      <c r="S528" s="39">
        <v>10</v>
      </c>
      <c r="T528" s="39">
        <v>5</v>
      </c>
      <c r="V528" s="39">
        <v>1.04</v>
      </c>
      <c r="Y528" s="39" t="b">
        <f t="shared" si="251"/>
        <v>1</v>
      </c>
      <c r="Z528" s="39">
        <f t="shared" si="252"/>
        <v>0</v>
      </c>
      <c r="AA528" s="39">
        <f t="shared" si="253"/>
        <v>0</v>
      </c>
      <c r="AB528" s="39" t="b">
        <f t="shared" si="254"/>
        <v>1</v>
      </c>
    </row>
    <row r="529" ht="36" hidden="1" spans="1:28">
      <c r="A529" s="49">
        <v>150</v>
      </c>
      <c r="B529" s="55" t="s">
        <v>15</v>
      </c>
      <c r="C529" s="56" t="s">
        <v>556</v>
      </c>
      <c r="D529" s="45">
        <v>10</v>
      </c>
      <c r="E529" s="49">
        <v>5</v>
      </c>
      <c r="F529" s="49"/>
      <c r="G529" s="49">
        <v>5</v>
      </c>
      <c r="H529" s="45">
        <f t="shared" si="250"/>
        <v>5</v>
      </c>
      <c r="I529" s="45" t="s">
        <v>18</v>
      </c>
      <c r="J529" s="65" t="s">
        <v>27</v>
      </c>
      <c r="K529" s="47">
        <v>1.04</v>
      </c>
      <c r="M529" s="39">
        <v>526</v>
      </c>
      <c r="N529" s="39">
        <v>526</v>
      </c>
      <c r="P529" s="39">
        <v>366</v>
      </c>
      <c r="Q529" s="39" t="s">
        <v>556</v>
      </c>
      <c r="R529" s="39" t="s">
        <v>15</v>
      </c>
      <c r="S529" s="39">
        <v>10</v>
      </c>
      <c r="T529" s="39">
        <v>5</v>
      </c>
      <c r="V529" s="39">
        <v>1.04</v>
      </c>
      <c r="Y529" s="39" t="b">
        <f t="shared" si="251"/>
        <v>1</v>
      </c>
      <c r="Z529" s="39">
        <f t="shared" si="252"/>
        <v>0</v>
      </c>
      <c r="AA529" s="39">
        <f t="shared" si="253"/>
        <v>0</v>
      </c>
      <c r="AB529" s="39" t="b">
        <f t="shared" si="254"/>
        <v>1</v>
      </c>
    </row>
    <row r="530" ht="36" hidden="1" spans="1:28">
      <c r="A530" s="49">
        <v>151</v>
      </c>
      <c r="B530" s="55" t="s">
        <v>15</v>
      </c>
      <c r="C530" s="56" t="s">
        <v>557</v>
      </c>
      <c r="D530" s="45">
        <v>10</v>
      </c>
      <c r="E530" s="49">
        <v>5</v>
      </c>
      <c r="F530" s="49"/>
      <c r="G530" s="49">
        <v>5</v>
      </c>
      <c r="H530" s="45">
        <f t="shared" si="250"/>
        <v>5</v>
      </c>
      <c r="I530" s="45" t="s">
        <v>18</v>
      </c>
      <c r="J530" s="65" t="s">
        <v>27</v>
      </c>
      <c r="K530" s="47">
        <v>1.04</v>
      </c>
      <c r="M530" s="39">
        <v>527</v>
      </c>
      <c r="N530" s="39">
        <v>527</v>
      </c>
      <c r="P530" s="39">
        <v>367</v>
      </c>
      <c r="Q530" s="39" t="s">
        <v>557</v>
      </c>
      <c r="R530" s="39" t="s">
        <v>15</v>
      </c>
      <c r="S530" s="39">
        <v>10</v>
      </c>
      <c r="T530" s="39">
        <v>5</v>
      </c>
      <c r="V530" s="39">
        <v>1.04</v>
      </c>
      <c r="Y530" s="39" t="b">
        <f t="shared" si="251"/>
        <v>1</v>
      </c>
      <c r="Z530" s="39">
        <f t="shared" si="252"/>
        <v>0</v>
      </c>
      <c r="AA530" s="39">
        <f t="shared" si="253"/>
        <v>0</v>
      </c>
      <c r="AB530" s="39" t="b">
        <f t="shared" si="254"/>
        <v>1</v>
      </c>
    </row>
    <row r="531" ht="24" hidden="1" spans="1:28">
      <c r="A531" s="49">
        <v>152</v>
      </c>
      <c r="B531" s="55" t="s">
        <v>15</v>
      </c>
      <c r="C531" s="56" t="s">
        <v>558</v>
      </c>
      <c r="D531" s="45">
        <v>10</v>
      </c>
      <c r="E531" s="49">
        <v>5</v>
      </c>
      <c r="F531" s="49"/>
      <c r="G531" s="49">
        <v>5</v>
      </c>
      <c r="H531" s="45">
        <f t="shared" si="250"/>
        <v>5</v>
      </c>
      <c r="I531" s="45" t="s">
        <v>18</v>
      </c>
      <c r="J531" s="65" t="s">
        <v>19</v>
      </c>
      <c r="K531" s="47">
        <v>1.03</v>
      </c>
      <c r="M531" s="39">
        <v>528</v>
      </c>
      <c r="N531" s="39">
        <v>528</v>
      </c>
      <c r="P531" s="39">
        <v>207</v>
      </c>
      <c r="Q531" s="39" t="s">
        <v>558</v>
      </c>
      <c r="R531" s="39" t="s">
        <v>15</v>
      </c>
      <c r="S531" s="39">
        <v>10</v>
      </c>
      <c r="T531" s="39">
        <v>5</v>
      </c>
      <c r="V531" s="39">
        <v>1.03</v>
      </c>
      <c r="Y531" s="39" t="b">
        <f t="shared" si="251"/>
        <v>1</v>
      </c>
      <c r="Z531" s="39">
        <f t="shared" si="252"/>
        <v>0</v>
      </c>
      <c r="AA531" s="39">
        <f t="shared" si="253"/>
        <v>0</v>
      </c>
      <c r="AB531" s="39" t="b">
        <f t="shared" si="254"/>
        <v>1</v>
      </c>
    </row>
    <row r="532" ht="36" hidden="1" spans="1:28">
      <c r="A532" s="49">
        <v>152</v>
      </c>
      <c r="B532" s="55" t="s">
        <v>15</v>
      </c>
      <c r="C532" s="56" t="s">
        <v>559</v>
      </c>
      <c r="D532" s="45">
        <v>10</v>
      </c>
      <c r="E532" s="49">
        <v>5</v>
      </c>
      <c r="F532" s="49"/>
      <c r="G532" s="49">
        <v>5</v>
      </c>
      <c r="H532" s="45">
        <f t="shared" si="250"/>
        <v>5</v>
      </c>
      <c r="I532" s="45" t="s">
        <v>18</v>
      </c>
      <c r="J532" s="65" t="s">
        <v>27</v>
      </c>
      <c r="K532" s="47">
        <v>1.04</v>
      </c>
      <c r="M532" s="39">
        <v>529</v>
      </c>
      <c r="N532" s="39">
        <v>529</v>
      </c>
      <c r="P532" s="39">
        <v>368</v>
      </c>
      <c r="Q532" s="39" t="s">
        <v>559</v>
      </c>
      <c r="R532" s="39" t="s">
        <v>15</v>
      </c>
      <c r="S532" s="39">
        <v>10</v>
      </c>
      <c r="T532" s="39">
        <v>5</v>
      </c>
      <c r="V532" s="39">
        <v>1.04</v>
      </c>
      <c r="Y532" s="39" t="b">
        <f t="shared" si="251"/>
        <v>1</v>
      </c>
      <c r="Z532" s="39">
        <f t="shared" si="252"/>
        <v>0</v>
      </c>
      <c r="AA532" s="39">
        <f t="shared" si="253"/>
        <v>0</v>
      </c>
      <c r="AB532" s="39" t="b">
        <f t="shared" si="254"/>
        <v>1</v>
      </c>
    </row>
    <row r="533" ht="24" hidden="1" spans="1:28">
      <c r="A533" s="49">
        <v>153</v>
      </c>
      <c r="B533" s="55" t="s">
        <v>15</v>
      </c>
      <c r="C533" s="56" t="s">
        <v>560</v>
      </c>
      <c r="D533" s="45">
        <v>10</v>
      </c>
      <c r="E533" s="49">
        <v>5</v>
      </c>
      <c r="F533" s="49"/>
      <c r="G533" s="49">
        <v>5</v>
      </c>
      <c r="H533" s="45">
        <f t="shared" si="250"/>
        <v>5</v>
      </c>
      <c r="I533" s="45" t="s">
        <v>18</v>
      </c>
      <c r="J533" s="65" t="s">
        <v>27</v>
      </c>
      <c r="K533" s="47">
        <v>1.04</v>
      </c>
      <c r="M533" s="39">
        <v>530</v>
      </c>
      <c r="N533" s="39">
        <v>530</v>
      </c>
      <c r="P533" s="39">
        <v>369</v>
      </c>
      <c r="Q533" s="39" t="s">
        <v>560</v>
      </c>
      <c r="R533" s="39" t="s">
        <v>15</v>
      </c>
      <c r="S533" s="39">
        <v>10</v>
      </c>
      <c r="T533" s="39">
        <v>5</v>
      </c>
      <c r="V533" s="39">
        <v>1.04</v>
      </c>
      <c r="Y533" s="39" t="b">
        <f t="shared" si="251"/>
        <v>1</v>
      </c>
      <c r="Z533" s="39">
        <f t="shared" si="252"/>
        <v>0</v>
      </c>
      <c r="AA533" s="39">
        <f t="shared" si="253"/>
        <v>0</v>
      </c>
      <c r="AB533" s="39" t="b">
        <f t="shared" si="254"/>
        <v>1</v>
      </c>
    </row>
    <row r="534" ht="36" hidden="1" spans="1:28">
      <c r="A534" s="49">
        <v>154</v>
      </c>
      <c r="B534" s="55" t="s">
        <v>15</v>
      </c>
      <c r="C534" s="56" t="s">
        <v>561</v>
      </c>
      <c r="D534" s="45">
        <v>10</v>
      </c>
      <c r="E534" s="49">
        <v>5</v>
      </c>
      <c r="F534" s="49"/>
      <c r="G534" s="49">
        <v>5</v>
      </c>
      <c r="H534" s="45">
        <f t="shared" si="250"/>
        <v>5</v>
      </c>
      <c r="I534" s="45" t="s">
        <v>18</v>
      </c>
      <c r="J534" s="65" t="s">
        <v>27</v>
      </c>
      <c r="K534" s="47">
        <v>1.04</v>
      </c>
      <c r="M534" s="39">
        <v>531</v>
      </c>
      <c r="N534" s="39">
        <v>531</v>
      </c>
      <c r="P534" s="39">
        <v>370</v>
      </c>
      <c r="Q534" s="39" t="s">
        <v>561</v>
      </c>
      <c r="R534" s="39" t="s">
        <v>15</v>
      </c>
      <c r="S534" s="39">
        <v>10</v>
      </c>
      <c r="T534" s="39">
        <v>5</v>
      </c>
      <c r="V534" s="39">
        <v>1.04</v>
      </c>
      <c r="Y534" s="39" t="b">
        <f t="shared" si="251"/>
        <v>1</v>
      </c>
      <c r="Z534" s="39">
        <f t="shared" si="252"/>
        <v>0</v>
      </c>
      <c r="AA534" s="39">
        <f t="shared" si="253"/>
        <v>0</v>
      </c>
      <c r="AB534" s="39" t="b">
        <f t="shared" si="254"/>
        <v>1</v>
      </c>
    </row>
    <row r="535" ht="24" hidden="1" spans="1:28">
      <c r="A535" s="49">
        <v>155</v>
      </c>
      <c r="B535" s="55" t="s">
        <v>15</v>
      </c>
      <c r="C535" s="56" t="s">
        <v>562</v>
      </c>
      <c r="D535" s="45">
        <v>7</v>
      </c>
      <c r="E535" s="49">
        <v>4</v>
      </c>
      <c r="F535" s="49"/>
      <c r="G535" s="49">
        <v>4</v>
      </c>
      <c r="H535" s="45">
        <f t="shared" si="250"/>
        <v>3</v>
      </c>
      <c r="I535" s="45" t="s">
        <v>18</v>
      </c>
      <c r="J535" s="65" t="s">
        <v>19</v>
      </c>
      <c r="K535" s="47">
        <v>1.03</v>
      </c>
      <c r="M535" s="39">
        <v>532</v>
      </c>
      <c r="N535" s="39">
        <v>532</v>
      </c>
      <c r="P535" s="39">
        <v>210</v>
      </c>
      <c r="Q535" s="39" t="s">
        <v>562</v>
      </c>
      <c r="R535" s="39" t="s">
        <v>15</v>
      </c>
      <c r="S535" s="39">
        <v>7</v>
      </c>
      <c r="T535" s="39">
        <v>4</v>
      </c>
      <c r="V535" s="39">
        <v>1.03</v>
      </c>
      <c r="Y535" s="39" t="b">
        <f t="shared" si="251"/>
        <v>1</v>
      </c>
      <c r="Z535" s="39">
        <f t="shared" si="252"/>
        <v>0</v>
      </c>
      <c r="AA535" s="39">
        <f t="shared" si="253"/>
        <v>0</v>
      </c>
      <c r="AB535" s="39" t="b">
        <f t="shared" si="254"/>
        <v>1</v>
      </c>
    </row>
    <row r="536" ht="36" hidden="1" spans="1:28">
      <c r="A536" s="49">
        <v>155</v>
      </c>
      <c r="B536" s="55" t="s">
        <v>15</v>
      </c>
      <c r="C536" s="56" t="s">
        <v>563</v>
      </c>
      <c r="D536" s="45">
        <v>10</v>
      </c>
      <c r="E536" s="49">
        <v>5</v>
      </c>
      <c r="F536" s="49"/>
      <c r="G536" s="49">
        <v>5</v>
      </c>
      <c r="H536" s="45">
        <f t="shared" ref="H536:H599" si="255">D536-E536</f>
        <v>5</v>
      </c>
      <c r="I536" s="45" t="s">
        <v>18</v>
      </c>
      <c r="J536" s="65" t="s">
        <v>27</v>
      </c>
      <c r="K536" s="47">
        <v>1.04</v>
      </c>
      <c r="M536" s="39">
        <v>533</v>
      </c>
      <c r="N536" s="39">
        <v>533</v>
      </c>
      <c r="P536" s="39">
        <v>371</v>
      </c>
      <c r="Q536" s="39" t="s">
        <v>563</v>
      </c>
      <c r="R536" s="39" t="s">
        <v>15</v>
      </c>
      <c r="S536" s="39">
        <v>10</v>
      </c>
      <c r="T536" s="39">
        <v>5</v>
      </c>
      <c r="V536" s="39">
        <v>1.04</v>
      </c>
      <c r="Y536" s="39" t="b">
        <f t="shared" ref="Y536:Y599" si="256">EXACT(R536,B536)</f>
        <v>1</v>
      </c>
      <c r="Z536" s="39">
        <f t="shared" ref="Z536:Z599" si="257">S536-D536</f>
        <v>0</v>
      </c>
      <c r="AA536" s="39">
        <f t="shared" ref="AA536:AA599" si="258">V536-K536</f>
        <v>0</v>
      </c>
      <c r="AB536" s="39" t="b">
        <f t="shared" ref="AB536:AB599" si="259">EXACT(Q536,C536)</f>
        <v>1</v>
      </c>
    </row>
    <row r="537" hidden="1" spans="1:28">
      <c r="A537" s="49">
        <v>156</v>
      </c>
      <c r="B537" s="55" t="s">
        <v>15</v>
      </c>
      <c r="C537" s="56" t="s">
        <v>564</v>
      </c>
      <c r="D537" s="45">
        <v>7</v>
      </c>
      <c r="E537" s="49">
        <v>4</v>
      </c>
      <c r="F537" s="49"/>
      <c r="G537" s="49">
        <v>4</v>
      </c>
      <c r="H537" s="45">
        <f t="shared" si="255"/>
        <v>3</v>
      </c>
      <c r="I537" s="45" t="s">
        <v>18</v>
      </c>
      <c r="J537" s="65" t="s">
        <v>19</v>
      </c>
      <c r="K537" s="47">
        <v>1.03</v>
      </c>
      <c r="M537" s="39">
        <v>534</v>
      </c>
      <c r="N537" s="39">
        <v>534</v>
      </c>
      <c r="P537" s="39">
        <v>211</v>
      </c>
      <c r="Q537" s="39" t="s">
        <v>564</v>
      </c>
      <c r="R537" s="39" t="s">
        <v>15</v>
      </c>
      <c r="S537" s="39">
        <v>7</v>
      </c>
      <c r="T537" s="39">
        <v>4</v>
      </c>
      <c r="V537" s="39">
        <v>1.03</v>
      </c>
      <c r="Y537" s="39" t="b">
        <f t="shared" si="256"/>
        <v>1</v>
      </c>
      <c r="Z537" s="39">
        <f t="shared" si="257"/>
        <v>0</v>
      </c>
      <c r="AA537" s="39">
        <f t="shared" si="258"/>
        <v>0</v>
      </c>
      <c r="AB537" s="39" t="b">
        <f t="shared" si="259"/>
        <v>1</v>
      </c>
    </row>
    <row r="538" ht="24" hidden="1" spans="1:28">
      <c r="A538" s="49">
        <v>156</v>
      </c>
      <c r="B538" s="55" t="s">
        <v>15</v>
      </c>
      <c r="C538" s="56" t="s">
        <v>565</v>
      </c>
      <c r="D538" s="45">
        <v>10</v>
      </c>
      <c r="E538" s="49">
        <v>5</v>
      </c>
      <c r="F538" s="49"/>
      <c r="G538" s="49">
        <v>5</v>
      </c>
      <c r="H538" s="45">
        <f t="shared" si="255"/>
        <v>5</v>
      </c>
      <c r="I538" s="45" t="s">
        <v>18</v>
      </c>
      <c r="J538" s="65" t="s">
        <v>27</v>
      </c>
      <c r="K538" s="47">
        <v>1.04</v>
      </c>
      <c r="M538" s="39">
        <v>535</v>
      </c>
      <c r="N538" s="39">
        <v>535</v>
      </c>
      <c r="P538" s="39">
        <v>372</v>
      </c>
      <c r="Q538" s="39" t="s">
        <v>565</v>
      </c>
      <c r="R538" s="39" t="s">
        <v>15</v>
      </c>
      <c r="S538" s="39">
        <v>10</v>
      </c>
      <c r="T538" s="39">
        <v>5</v>
      </c>
      <c r="V538" s="39">
        <v>1.04</v>
      </c>
      <c r="Y538" s="39" t="b">
        <f t="shared" si="256"/>
        <v>1</v>
      </c>
      <c r="Z538" s="39">
        <f t="shared" si="257"/>
        <v>0</v>
      </c>
      <c r="AA538" s="39">
        <f t="shared" si="258"/>
        <v>0</v>
      </c>
      <c r="AB538" s="39" t="b">
        <f t="shared" si="259"/>
        <v>1</v>
      </c>
    </row>
    <row r="539" ht="36" hidden="1" spans="1:28">
      <c r="A539" s="49">
        <v>157</v>
      </c>
      <c r="B539" s="55" t="s">
        <v>15</v>
      </c>
      <c r="C539" s="56" t="s">
        <v>566</v>
      </c>
      <c r="D539" s="45">
        <v>10</v>
      </c>
      <c r="E539" s="49">
        <v>5</v>
      </c>
      <c r="F539" s="49"/>
      <c r="G539" s="49">
        <v>5</v>
      </c>
      <c r="H539" s="45">
        <f t="shared" si="255"/>
        <v>5</v>
      </c>
      <c r="I539" s="45" t="s">
        <v>18</v>
      </c>
      <c r="J539" s="65" t="s">
        <v>27</v>
      </c>
      <c r="K539" s="47">
        <v>1.04</v>
      </c>
      <c r="M539" s="39">
        <v>536</v>
      </c>
      <c r="N539" s="39">
        <v>536</v>
      </c>
      <c r="P539" s="39">
        <v>373</v>
      </c>
      <c r="Q539" s="39" t="s">
        <v>566</v>
      </c>
      <c r="R539" s="39" t="s">
        <v>15</v>
      </c>
      <c r="S539" s="39">
        <v>10</v>
      </c>
      <c r="T539" s="39">
        <v>5</v>
      </c>
      <c r="V539" s="39">
        <v>1.04</v>
      </c>
      <c r="Y539" s="39" t="b">
        <f t="shared" si="256"/>
        <v>1</v>
      </c>
      <c r="Z539" s="39">
        <f t="shared" si="257"/>
        <v>0</v>
      </c>
      <c r="AA539" s="39">
        <f t="shared" si="258"/>
        <v>0</v>
      </c>
      <c r="AB539" s="39" t="b">
        <f t="shared" si="259"/>
        <v>1</v>
      </c>
    </row>
    <row r="540" ht="24" hidden="1" spans="1:28">
      <c r="A540" s="49">
        <v>158</v>
      </c>
      <c r="B540" s="55" t="s">
        <v>15</v>
      </c>
      <c r="C540" s="56" t="s">
        <v>567</v>
      </c>
      <c r="D540" s="45">
        <v>10</v>
      </c>
      <c r="E540" s="49">
        <v>5</v>
      </c>
      <c r="F540" s="49"/>
      <c r="G540" s="49">
        <v>5</v>
      </c>
      <c r="H540" s="45">
        <f t="shared" si="255"/>
        <v>5</v>
      </c>
      <c r="I540" s="45" t="s">
        <v>18</v>
      </c>
      <c r="J540" s="65" t="s">
        <v>27</v>
      </c>
      <c r="K540" s="47">
        <v>1.04</v>
      </c>
      <c r="M540" s="39">
        <v>537</v>
      </c>
      <c r="N540" s="39">
        <v>537</v>
      </c>
      <c r="P540" s="39">
        <v>374</v>
      </c>
      <c r="Q540" s="39" t="s">
        <v>567</v>
      </c>
      <c r="R540" s="39" t="s">
        <v>15</v>
      </c>
      <c r="S540" s="39">
        <v>10</v>
      </c>
      <c r="T540" s="39">
        <v>5</v>
      </c>
      <c r="V540" s="39">
        <v>1.04</v>
      </c>
      <c r="Y540" s="39" t="b">
        <f t="shared" si="256"/>
        <v>1</v>
      </c>
      <c r="Z540" s="39">
        <f t="shared" si="257"/>
        <v>0</v>
      </c>
      <c r="AA540" s="39">
        <f t="shared" si="258"/>
        <v>0</v>
      </c>
      <c r="AB540" s="39" t="b">
        <f t="shared" si="259"/>
        <v>1</v>
      </c>
    </row>
    <row r="541" ht="24" hidden="1" spans="1:28">
      <c r="A541" s="49">
        <v>159</v>
      </c>
      <c r="B541" s="55" t="s">
        <v>15</v>
      </c>
      <c r="C541" s="56" t="s">
        <v>568</v>
      </c>
      <c r="D541" s="45">
        <v>7</v>
      </c>
      <c r="E541" s="49">
        <v>4</v>
      </c>
      <c r="F541" s="49"/>
      <c r="G541" s="49">
        <v>4</v>
      </c>
      <c r="H541" s="45">
        <f t="shared" si="255"/>
        <v>3</v>
      </c>
      <c r="I541" s="45" t="s">
        <v>18</v>
      </c>
      <c r="J541" s="65" t="s">
        <v>19</v>
      </c>
      <c r="K541" s="47">
        <v>1.03</v>
      </c>
      <c r="M541" s="39">
        <v>538</v>
      </c>
      <c r="N541" s="39">
        <v>538</v>
      </c>
      <c r="P541" s="39">
        <v>214</v>
      </c>
      <c r="Q541" s="39" t="s">
        <v>568</v>
      </c>
      <c r="R541" s="39" t="s">
        <v>15</v>
      </c>
      <c r="S541" s="39">
        <v>7</v>
      </c>
      <c r="T541" s="39">
        <v>4</v>
      </c>
      <c r="V541" s="39">
        <v>1.03</v>
      </c>
      <c r="Y541" s="39" t="b">
        <f t="shared" si="256"/>
        <v>1</v>
      </c>
      <c r="Z541" s="39">
        <f t="shared" si="257"/>
        <v>0</v>
      </c>
      <c r="AA541" s="39">
        <f t="shared" si="258"/>
        <v>0</v>
      </c>
      <c r="AB541" s="39" t="b">
        <f t="shared" si="259"/>
        <v>1</v>
      </c>
    </row>
    <row r="542" ht="24" hidden="1" spans="1:28">
      <c r="A542" s="49">
        <v>159</v>
      </c>
      <c r="B542" s="55" t="s">
        <v>15</v>
      </c>
      <c r="C542" s="56" t="s">
        <v>569</v>
      </c>
      <c r="D542" s="45">
        <v>10</v>
      </c>
      <c r="E542" s="49">
        <v>5</v>
      </c>
      <c r="F542" s="49"/>
      <c r="G542" s="49">
        <v>5</v>
      </c>
      <c r="H542" s="45">
        <f t="shared" si="255"/>
        <v>5</v>
      </c>
      <c r="I542" s="45" t="s">
        <v>18</v>
      </c>
      <c r="J542" s="65" t="s">
        <v>27</v>
      </c>
      <c r="K542" s="47">
        <v>1.04</v>
      </c>
      <c r="M542" s="39">
        <v>539</v>
      </c>
      <c r="N542" s="39">
        <v>539</v>
      </c>
      <c r="P542" s="39">
        <v>375</v>
      </c>
      <c r="Q542" s="39" t="s">
        <v>569</v>
      </c>
      <c r="R542" s="39" t="s">
        <v>15</v>
      </c>
      <c r="S542" s="39">
        <v>10</v>
      </c>
      <c r="T542" s="39">
        <v>5</v>
      </c>
      <c r="V542" s="39">
        <v>1.04</v>
      </c>
      <c r="Y542" s="39" t="b">
        <f t="shared" si="256"/>
        <v>1</v>
      </c>
      <c r="Z542" s="39">
        <f t="shared" si="257"/>
        <v>0</v>
      </c>
      <c r="AA542" s="39">
        <f t="shared" si="258"/>
        <v>0</v>
      </c>
      <c r="AB542" s="39" t="b">
        <f t="shared" si="259"/>
        <v>1</v>
      </c>
    </row>
    <row r="543" ht="24" hidden="1" spans="1:28">
      <c r="A543" s="49">
        <v>160</v>
      </c>
      <c r="B543" s="55" t="s">
        <v>15</v>
      </c>
      <c r="C543" s="56" t="s">
        <v>570</v>
      </c>
      <c r="D543" s="45">
        <v>7</v>
      </c>
      <c r="E543" s="49">
        <v>4</v>
      </c>
      <c r="F543" s="49"/>
      <c r="G543" s="49">
        <v>4</v>
      </c>
      <c r="H543" s="45">
        <f t="shared" si="255"/>
        <v>3</v>
      </c>
      <c r="I543" s="45" t="s">
        <v>18</v>
      </c>
      <c r="J543" s="65" t="s">
        <v>19</v>
      </c>
      <c r="K543" s="47">
        <v>1.03</v>
      </c>
      <c r="M543" s="39">
        <v>540</v>
      </c>
      <c r="N543" s="39">
        <v>540</v>
      </c>
      <c r="P543" s="39">
        <v>215</v>
      </c>
      <c r="Q543" s="39" t="s">
        <v>570</v>
      </c>
      <c r="R543" s="39" t="s">
        <v>15</v>
      </c>
      <c r="S543" s="39">
        <v>7</v>
      </c>
      <c r="T543" s="39">
        <v>4</v>
      </c>
      <c r="V543" s="39">
        <v>1.03</v>
      </c>
      <c r="Y543" s="39" t="b">
        <f t="shared" si="256"/>
        <v>1</v>
      </c>
      <c r="Z543" s="39">
        <f t="shared" si="257"/>
        <v>0</v>
      </c>
      <c r="AA543" s="39">
        <f t="shared" si="258"/>
        <v>0</v>
      </c>
      <c r="AB543" s="39" t="b">
        <f t="shared" si="259"/>
        <v>1</v>
      </c>
    </row>
    <row r="544" ht="24" hidden="1" spans="1:28">
      <c r="A544" s="49">
        <v>160</v>
      </c>
      <c r="B544" s="55" t="s">
        <v>15</v>
      </c>
      <c r="C544" s="56" t="s">
        <v>571</v>
      </c>
      <c r="D544" s="45">
        <v>10</v>
      </c>
      <c r="E544" s="49">
        <v>5</v>
      </c>
      <c r="F544" s="49"/>
      <c r="G544" s="49">
        <v>5</v>
      </c>
      <c r="H544" s="45">
        <f t="shared" si="255"/>
        <v>5</v>
      </c>
      <c r="I544" s="45" t="s">
        <v>18</v>
      </c>
      <c r="J544" s="65" t="s">
        <v>27</v>
      </c>
      <c r="K544" s="47">
        <v>1.04</v>
      </c>
      <c r="M544" s="39">
        <v>541</v>
      </c>
      <c r="N544" s="39">
        <v>541</v>
      </c>
      <c r="P544" s="39">
        <v>376</v>
      </c>
      <c r="Q544" s="39" t="s">
        <v>571</v>
      </c>
      <c r="R544" s="39" t="s">
        <v>15</v>
      </c>
      <c r="S544" s="39">
        <v>10</v>
      </c>
      <c r="T544" s="39">
        <v>5</v>
      </c>
      <c r="V544" s="39">
        <v>1.04</v>
      </c>
      <c r="Y544" s="39" t="b">
        <f t="shared" si="256"/>
        <v>1</v>
      </c>
      <c r="Z544" s="39">
        <f t="shared" si="257"/>
        <v>0</v>
      </c>
      <c r="AA544" s="39">
        <f t="shared" si="258"/>
        <v>0</v>
      </c>
      <c r="AB544" s="39" t="b">
        <f t="shared" si="259"/>
        <v>1</v>
      </c>
    </row>
    <row r="545" ht="36" hidden="1" spans="1:28">
      <c r="A545" s="49">
        <v>161</v>
      </c>
      <c r="B545" s="55" t="s">
        <v>15</v>
      </c>
      <c r="C545" s="56" t="s">
        <v>572</v>
      </c>
      <c r="D545" s="45">
        <v>10</v>
      </c>
      <c r="E545" s="49">
        <v>5</v>
      </c>
      <c r="F545" s="49"/>
      <c r="G545" s="49">
        <v>5</v>
      </c>
      <c r="H545" s="45">
        <f t="shared" si="255"/>
        <v>5</v>
      </c>
      <c r="I545" s="45" t="s">
        <v>18</v>
      </c>
      <c r="J545" s="65" t="s">
        <v>27</v>
      </c>
      <c r="K545" s="47">
        <v>1.04</v>
      </c>
      <c r="M545" s="39">
        <v>542</v>
      </c>
      <c r="N545" s="39">
        <v>542</v>
      </c>
      <c r="P545" s="39">
        <v>377</v>
      </c>
      <c r="Q545" s="39" t="s">
        <v>572</v>
      </c>
      <c r="R545" s="39" t="s">
        <v>15</v>
      </c>
      <c r="S545" s="39">
        <v>10</v>
      </c>
      <c r="T545" s="39">
        <v>5</v>
      </c>
      <c r="V545" s="39">
        <v>1.04</v>
      </c>
      <c r="Y545" s="39" t="b">
        <f t="shared" si="256"/>
        <v>1</v>
      </c>
      <c r="Z545" s="39">
        <f t="shared" si="257"/>
        <v>0</v>
      </c>
      <c r="AA545" s="39">
        <f t="shared" si="258"/>
        <v>0</v>
      </c>
      <c r="AB545" s="39" t="b">
        <f t="shared" si="259"/>
        <v>1</v>
      </c>
    </row>
    <row r="546" ht="36" hidden="1" spans="1:28">
      <c r="A546" s="49">
        <v>162</v>
      </c>
      <c r="B546" s="55" t="s">
        <v>15</v>
      </c>
      <c r="C546" s="56" t="s">
        <v>573</v>
      </c>
      <c r="D546" s="45">
        <v>10</v>
      </c>
      <c r="E546" s="49">
        <v>5</v>
      </c>
      <c r="F546" s="49"/>
      <c r="G546" s="49">
        <v>5</v>
      </c>
      <c r="H546" s="45">
        <f t="shared" si="255"/>
        <v>5</v>
      </c>
      <c r="I546" s="45" t="s">
        <v>18</v>
      </c>
      <c r="J546" s="65" t="s">
        <v>27</v>
      </c>
      <c r="K546" s="47">
        <v>1.04</v>
      </c>
      <c r="M546" s="39">
        <v>543</v>
      </c>
      <c r="N546" s="39">
        <v>543</v>
      </c>
      <c r="P546" s="39">
        <v>378</v>
      </c>
      <c r="Q546" s="39" t="s">
        <v>573</v>
      </c>
      <c r="R546" s="39" t="s">
        <v>15</v>
      </c>
      <c r="S546" s="39">
        <v>10</v>
      </c>
      <c r="T546" s="39">
        <v>5</v>
      </c>
      <c r="V546" s="39">
        <v>1.04</v>
      </c>
      <c r="Y546" s="39" t="b">
        <f t="shared" si="256"/>
        <v>1</v>
      </c>
      <c r="Z546" s="39">
        <f t="shared" si="257"/>
        <v>0</v>
      </c>
      <c r="AA546" s="39">
        <f t="shared" si="258"/>
        <v>0</v>
      </c>
      <c r="AB546" s="39" t="b">
        <f t="shared" si="259"/>
        <v>1</v>
      </c>
    </row>
    <row r="547" ht="24" hidden="1" spans="1:28">
      <c r="A547" s="49">
        <v>163</v>
      </c>
      <c r="B547" s="55" t="s">
        <v>15</v>
      </c>
      <c r="C547" s="56" t="s">
        <v>574</v>
      </c>
      <c r="D547" s="45">
        <v>10</v>
      </c>
      <c r="E547" s="49">
        <v>5</v>
      </c>
      <c r="F547" s="49"/>
      <c r="G547" s="49">
        <v>5</v>
      </c>
      <c r="H547" s="45">
        <f t="shared" si="255"/>
        <v>5</v>
      </c>
      <c r="I547" s="45" t="s">
        <v>18</v>
      </c>
      <c r="J547" s="65" t="s">
        <v>27</v>
      </c>
      <c r="K547" s="47">
        <v>1.04</v>
      </c>
      <c r="M547" s="39">
        <v>544</v>
      </c>
      <c r="N547" s="39">
        <v>544</v>
      </c>
      <c r="P547" s="39">
        <v>379</v>
      </c>
      <c r="Q547" s="39" t="s">
        <v>574</v>
      </c>
      <c r="R547" s="39" t="s">
        <v>15</v>
      </c>
      <c r="S547" s="39">
        <v>10</v>
      </c>
      <c r="T547" s="39">
        <v>5</v>
      </c>
      <c r="V547" s="39">
        <v>1.04</v>
      </c>
      <c r="Y547" s="39" t="b">
        <f t="shared" si="256"/>
        <v>1</v>
      </c>
      <c r="Z547" s="39">
        <f t="shared" si="257"/>
        <v>0</v>
      </c>
      <c r="AA547" s="39">
        <f t="shared" si="258"/>
        <v>0</v>
      </c>
      <c r="AB547" s="39" t="b">
        <f t="shared" si="259"/>
        <v>1</v>
      </c>
    </row>
    <row r="548" ht="36" hidden="1" spans="1:28">
      <c r="A548" s="49">
        <v>164</v>
      </c>
      <c r="B548" s="55" t="s">
        <v>15</v>
      </c>
      <c r="C548" s="56" t="s">
        <v>575</v>
      </c>
      <c r="D548" s="45">
        <v>10</v>
      </c>
      <c r="E548" s="49">
        <v>5</v>
      </c>
      <c r="F548" s="49"/>
      <c r="G548" s="49">
        <v>5</v>
      </c>
      <c r="H548" s="45">
        <f t="shared" si="255"/>
        <v>5</v>
      </c>
      <c r="I548" s="45" t="s">
        <v>18</v>
      </c>
      <c r="J548" s="65" t="s">
        <v>27</v>
      </c>
      <c r="K548" s="47">
        <v>1.04</v>
      </c>
      <c r="M548" s="39">
        <v>545</v>
      </c>
      <c r="N548" s="39">
        <v>545</v>
      </c>
      <c r="P548" s="39">
        <v>380</v>
      </c>
      <c r="Q548" s="39" t="s">
        <v>575</v>
      </c>
      <c r="R548" s="39" t="s">
        <v>15</v>
      </c>
      <c r="S548" s="39">
        <v>10</v>
      </c>
      <c r="T548" s="39">
        <v>5</v>
      </c>
      <c r="V548" s="39">
        <v>1.04</v>
      </c>
      <c r="Y548" s="39" t="b">
        <f t="shared" si="256"/>
        <v>1</v>
      </c>
      <c r="Z548" s="39">
        <f t="shared" si="257"/>
        <v>0</v>
      </c>
      <c r="AA548" s="39">
        <f t="shared" si="258"/>
        <v>0</v>
      </c>
      <c r="AB548" s="39" t="b">
        <f t="shared" si="259"/>
        <v>1</v>
      </c>
    </row>
    <row r="549" ht="48" hidden="1" spans="1:28">
      <c r="A549" s="49">
        <v>166</v>
      </c>
      <c r="B549" s="55" t="s">
        <v>15</v>
      </c>
      <c r="C549" s="56" t="s">
        <v>576</v>
      </c>
      <c r="D549" s="45">
        <v>10</v>
      </c>
      <c r="E549" s="49">
        <v>5</v>
      </c>
      <c r="F549" s="49"/>
      <c r="G549" s="49">
        <v>5</v>
      </c>
      <c r="H549" s="45">
        <f t="shared" si="255"/>
        <v>5</v>
      </c>
      <c r="I549" s="45" t="s">
        <v>18</v>
      </c>
      <c r="J549" s="65" t="s">
        <v>27</v>
      </c>
      <c r="K549" s="47">
        <v>1.04</v>
      </c>
      <c r="M549" s="39">
        <v>546</v>
      </c>
      <c r="N549" s="39">
        <v>546</v>
      </c>
      <c r="P549" s="39">
        <v>382</v>
      </c>
      <c r="Q549" s="39" t="s">
        <v>576</v>
      </c>
      <c r="R549" s="39" t="s">
        <v>15</v>
      </c>
      <c r="S549" s="39">
        <v>10</v>
      </c>
      <c r="T549" s="39">
        <v>5</v>
      </c>
      <c r="V549" s="39">
        <v>1.04</v>
      </c>
      <c r="Y549" s="39" t="b">
        <f t="shared" si="256"/>
        <v>1</v>
      </c>
      <c r="Z549" s="39">
        <f t="shared" si="257"/>
        <v>0</v>
      </c>
      <c r="AA549" s="39">
        <f t="shared" si="258"/>
        <v>0</v>
      </c>
      <c r="AB549" s="39" t="b">
        <f t="shared" si="259"/>
        <v>1</v>
      </c>
    </row>
    <row r="550" ht="36" hidden="1" spans="1:28">
      <c r="A550" s="49">
        <v>166</v>
      </c>
      <c r="B550" s="55" t="s">
        <v>15</v>
      </c>
      <c r="C550" s="56" t="s">
        <v>577</v>
      </c>
      <c r="D550" s="45">
        <v>5</v>
      </c>
      <c r="E550" s="45">
        <v>3</v>
      </c>
      <c r="F550" s="45"/>
      <c r="G550" s="45">
        <v>3</v>
      </c>
      <c r="H550" s="45">
        <f t="shared" si="255"/>
        <v>2</v>
      </c>
      <c r="I550" s="45" t="s">
        <v>18</v>
      </c>
      <c r="J550" s="65" t="s">
        <v>21</v>
      </c>
      <c r="K550" s="47">
        <v>1.05</v>
      </c>
      <c r="M550" s="39">
        <v>547</v>
      </c>
      <c r="N550" s="39">
        <v>547</v>
      </c>
      <c r="P550" s="39">
        <v>911</v>
      </c>
      <c r="Q550" s="39" t="s">
        <v>577</v>
      </c>
      <c r="R550" s="39" t="s">
        <v>15</v>
      </c>
      <c r="S550" s="39">
        <v>5</v>
      </c>
      <c r="T550" s="39">
        <v>3</v>
      </c>
      <c r="V550" s="39">
        <v>1.05</v>
      </c>
      <c r="Y550" s="39" t="b">
        <f t="shared" si="256"/>
        <v>1</v>
      </c>
      <c r="Z550" s="39">
        <f t="shared" si="257"/>
        <v>0</v>
      </c>
      <c r="AA550" s="39">
        <f t="shared" si="258"/>
        <v>0</v>
      </c>
      <c r="AB550" s="39" t="b">
        <f t="shared" si="259"/>
        <v>1</v>
      </c>
    </row>
    <row r="551" ht="36" hidden="1" spans="1:28">
      <c r="A551" s="49">
        <v>167</v>
      </c>
      <c r="B551" s="55" t="s">
        <v>15</v>
      </c>
      <c r="C551" s="56" t="s">
        <v>578</v>
      </c>
      <c r="D551" s="45">
        <v>10</v>
      </c>
      <c r="E551" s="49">
        <v>5</v>
      </c>
      <c r="F551" s="49"/>
      <c r="G551" s="49">
        <v>5</v>
      </c>
      <c r="H551" s="45">
        <f t="shared" si="255"/>
        <v>5</v>
      </c>
      <c r="I551" s="45" t="s">
        <v>18</v>
      </c>
      <c r="J551" s="65" t="s">
        <v>27</v>
      </c>
      <c r="K551" s="47">
        <v>1.04</v>
      </c>
      <c r="M551" s="39">
        <v>548</v>
      </c>
      <c r="N551" s="39">
        <v>548</v>
      </c>
      <c r="P551" s="39">
        <v>383</v>
      </c>
      <c r="Q551" s="39" t="s">
        <v>578</v>
      </c>
      <c r="R551" s="39" t="s">
        <v>15</v>
      </c>
      <c r="S551" s="39">
        <v>10</v>
      </c>
      <c r="T551" s="39">
        <v>5</v>
      </c>
      <c r="V551" s="39">
        <v>1.04</v>
      </c>
      <c r="Y551" s="39" t="b">
        <f t="shared" si="256"/>
        <v>1</v>
      </c>
      <c r="Z551" s="39">
        <f t="shared" si="257"/>
        <v>0</v>
      </c>
      <c r="AA551" s="39">
        <f t="shared" si="258"/>
        <v>0</v>
      </c>
      <c r="AB551" s="39" t="b">
        <f t="shared" si="259"/>
        <v>1</v>
      </c>
    </row>
    <row r="552" ht="24" hidden="1" spans="1:28">
      <c r="A552" s="49">
        <v>168</v>
      </c>
      <c r="B552" s="55" t="s">
        <v>15</v>
      </c>
      <c r="C552" s="56" t="s">
        <v>579</v>
      </c>
      <c r="D552" s="45">
        <v>10</v>
      </c>
      <c r="E552" s="49">
        <v>5</v>
      </c>
      <c r="F552" s="49"/>
      <c r="G552" s="49">
        <v>5</v>
      </c>
      <c r="H552" s="45">
        <f t="shared" si="255"/>
        <v>5</v>
      </c>
      <c r="I552" s="45" t="s">
        <v>18</v>
      </c>
      <c r="J552" s="65" t="s">
        <v>27</v>
      </c>
      <c r="K552" s="47">
        <v>1.04</v>
      </c>
      <c r="M552" s="39">
        <v>549</v>
      </c>
      <c r="N552" s="39">
        <v>549</v>
      </c>
      <c r="P552" s="39">
        <v>384</v>
      </c>
      <c r="Q552" s="39" t="s">
        <v>579</v>
      </c>
      <c r="R552" s="39" t="s">
        <v>15</v>
      </c>
      <c r="S552" s="39">
        <v>10</v>
      </c>
      <c r="T552" s="39">
        <v>5</v>
      </c>
      <c r="V552" s="39">
        <v>1.04</v>
      </c>
      <c r="Y552" s="39" t="b">
        <f t="shared" si="256"/>
        <v>1</v>
      </c>
      <c r="Z552" s="39">
        <f t="shared" si="257"/>
        <v>0</v>
      </c>
      <c r="AA552" s="39">
        <f t="shared" si="258"/>
        <v>0</v>
      </c>
      <c r="AB552" s="39" t="b">
        <f t="shared" si="259"/>
        <v>1</v>
      </c>
    </row>
    <row r="553" ht="36" hidden="1" spans="1:28">
      <c r="A553" s="49">
        <v>169</v>
      </c>
      <c r="B553" s="55" t="s">
        <v>15</v>
      </c>
      <c r="C553" s="56" t="s">
        <v>580</v>
      </c>
      <c r="D553" s="45">
        <v>10</v>
      </c>
      <c r="E553" s="49">
        <v>5</v>
      </c>
      <c r="F553" s="49"/>
      <c r="G553" s="49">
        <v>5</v>
      </c>
      <c r="H553" s="45">
        <f t="shared" si="255"/>
        <v>5</v>
      </c>
      <c r="I553" s="45" t="s">
        <v>18</v>
      </c>
      <c r="J553" s="65" t="s">
        <v>27</v>
      </c>
      <c r="K553" s="47">
        <v>1.04</v>
      </c>
      <c r="M553" s="39">
        <v>550</v>
      </c>
      <c r="N553" s="39">
        <v>550</v>
      </c>
      <c r="P553" s="39">
        <v>385</v>
      </c>
      <c r="Q553" s="39" t="s">
        <v>580</v>
      </c>
      <c r="R553" s="39" t="s">
        <v>15</v>
      </c>
      <c r="S553" s="39">
        <v>10</v>
      </c>
      <c r="T553" s="39">
        <v>5</v>
      </c>
      <c r="V553" s="39">
        <v>1.04</v>
      </c>
      <c r="Y553" s="39" t="b">
        <f t="shared" si="256"/>
        <v>1</v>
      </c>
      <c r="Z553" s="39">
        <f t="shared" si="257"/>
        <v>0</v>
      </c>
      <c r="AA553" s="39">
        <f t="shared" si="258"/>
        <v>0</v>
      </c>
      <c r="AB553" s="39" t="b">
        <f t="shared" si="259"/>
        <v>1</v>
      </c>
    </row>
    <row r="554" ht="36" hidden="1" spans="1:28">
      <c r="A554" s="49">
        <v>169</v>
      </c>
      <c r="B554" s="55" t="s">
        <v>15</v>
      </c>
      <c r="C554" s="56" t="s">
        <v>581</v>
      </c>
      <c r="D554" s="45">
        <v>5</v>
      </c>
      <c r="E554" s="45">
        <v>3</v>
      </c>
      <c r="F554" s="45"/>
      <c r="G554" s="45">
        <v>3</v>
      </c>
      <c r="H554" s="45">
        <f t="shared" si="255"/>
        <v>2</v>
      </c>
      <c r="I554" s="45" t="s">
        <v>18</v>
      </c>
      <c r="J554" s="65" t="s">
        <v>21</v>
      </c>
      <c r="K554" s="47">
        <v>1.05</v>
      </c>
      <c r="M554" s="39">
        <v>551</v>
      </c>
      <c r="N554" s="39">
        <v>551</v>
      </c>
      <c r="P554" s="39">
        <v>914</v>
      </c>
      <c r="Q554" s="39" t="s">
        <v>581</v>
      </c>
      <c r="R554" s="39" t="s">
        <v>15</v>
      </c>
      <c r="S554" s="39">
        <v>5</v>
      </c>
      <c r="T554" s="39">
        <v>3</v>
      </c>
      <c r="V554" s="39">
        <v>1.05</v>
      </c>
      <c r="Y554" s="39" t="b">
        <f t="shared" si="256"/>
        <v>1</v>
      </c>
      <c r="Z554" s="39">
        <f t="shared" si="257"/>
        <v>0</v>
      </c>
      <c r="AA554" s="39">
        <f t="shared" si="258"/>
        <v>0</v>
      </c>
      <c r="AB554" s="39" t="b">
        <f t="shared" si="259"/>
        <v>1</v>
      </c>
    </row>
    <row r="555" ht="24" hidden="1" spans="1:28">
      <c r="A555" s="49">
        <v>170</v>
      </c>
      <c r="B555" s="55" t="s">
        <v>15</v>
      </c>
      <c r="C555" s="56" t="s">
        <v>582</v>
      </c>
      <c r="D555" s="45">
        <v>10</v>
      </c>
      <c r="E555" s="49">
        <v>5</v>
      </c>
      <c r="F555" s="49"/>
      <c r="G555" s="49">
        <v>5</v>
      </c>
      <c r="H555" s="45">
        <f t="shared" si="255"/>
        <v>5</v>
      </c>
      <c r="I555" s="45" t="s">
        <v>18</v>
      </c>
      <c r="J555" s="65" t="s">
        <v>27</v>
      </c>
      <c r="K555" s="47">
        <v>1.04</v>
      </c>
      <c r="M555" s="39">
        <v>552</v>
      </c>
      <c r="N555" s="39">
        <v>552</v>
      </c>
      <c r="P555" s="39">
        <v>386</v>
      </c>
      <c r="Q555" s="39" t="s">
        <v>582</v>
      </c>
      <c r="R555" s="39" t="s">
        <v>15</v>
      </c>
      <c r="S555" s="39">
        <v>10</v>
      </c>
      <c r="T555" s="39">
        <v>5</v>
      </c>
      <c r="V555" s="39">
        <v>1.04</v>
      </c>
      <c r="Y555" s="39" t="b">
        <f t="shared" si="256"/>
        <v>1</v>
      </c>
      <c r="Z555" s="39">
        <f t="shared" si="257"/>
        <v>0</v>
      </c>
      <c r="AA555" s="39">
        <f t="shared" si="258"/>
        <v>0</v>
      </c>
      <c r="AB555" s="39" t="b">
        <f t="shared" si="259"/>
        <v>1</v>
      </c>
    </row>
    <row r="556" ht="36" hidden="1" spans="1:28">
      <c r="A556" s="49">
        <v>171</v>
      </c>
      <c r="B556" s="55" t="s">
        <v>15</v>
      </c>
      <c r="C556" s="56" t="s">
        <v>583</v>
      </c>
      <c r="D556" s="45">
        <v>10</v>
      </c>
      <c r="E556" s="49">
        <v>5</v>
      </c>
      <c r="F556" s="49"/>
      <c r="G556" s="49">
        <v>5</v>
      </c>
      <c r="H556" s="45">
        <f t="shared" si="255"/>
        <v>5</v>
      </c>
      <c r="I556" s="45" t="s">
        <v>18</v>
      </c>
      <c r="J556" s="65" t="s">
        <v>27</v>
      </c>
      <c r="K556" s="47">
        <v>1.04</v>
      </c>
      <c r="M556" s="39">
        <v>553</v>
      </c>
      <c r="N556" s="39">
        <v>553</v>
      </c>
      <c r="P556" s="39">
        <v>387</v>
      </c>
      <c r="Q556" s="39" t="s">
        <v>583</v>
      </c>
      <c r="R556" s="39" t="s">
        <v>15</v>
      </c>
      <c r="S556" s="39">
        <v>10</v>
      </c>
      <c r="T556" s="39">
        <v>5</v>
      </c>
      <c r="V556" s="39">
        <v>1.04</v>
      </c>
      <c r="Y556" s="39" t="b">
        <f t="shared" si="256"/>
        <v>1</v>
      </c>
      <c r="Z556" s="39">
        <f t="shared" si="257"/>
        <v>0</v>
      </c>
      <c r="AA556" s="39">
        <f t="shared" si="258"/>
        <v>0</v>
      </c>
      <c r="AB556" s="39" t="b">
        <f t="shared" si="259"/>
        <v>1</v>
      </c>
    </row>
    <row r="557" ht="36" hidden="1" spans="1:28">
      <c r="A557" s="49">
        <v>172</v>
      </c>
      <c r="B557" s="55" t="s">
        <v>15</v>
      </c>
      <c r="C557" s="56" t="s">
        <v>584</v>
      </c>
      <c r="D557" s="45">
        <v>10</v>
      </c>
      <c r="E557" s="49">
        <v>5</v>
      </c>
      <c r="F557" s="49"/>
      <c r="G557" s="49">
        <v>5</v>
      </c>
      <c r="H557" s="45">
        <f t="shared" si="255"/>
        <v>5</v>
      </c>
      <c r="I557" s="45" t="s">
        <v>18</v>
      </c>
      <c r="J557" s="65" t="s">
        <v>27</v>
      </c>
      <c r="K557" s="47">
        <v>1.04</v>
      </c>
      <c r="M557" s="39">
        <v>554</v>
      </c>
      <c r="N557" s="39">
        <v>554</v>
      </c>
      <c r="P557" s="39">
        <v>388</v>
      </c>
      <c r="Q557" s="39" t="s">
        <v>584</v>
      </c>
      <c r="R557" s="39" t="s">
        <v>15</v>
      </c>
      <c r="S557" s="39">
        <v>10</v>
      </c>
      <c r="T557" s="39">
        <v>5</v>
      </c>
      <c r="V557" s="39">
        <v>1.04</v>
      </c>
      <c r="Y557" s="39" t="b">
        <f t="shared" si="256"/>
        <v>1</v>
      </c>
      <c r="Z557" s="39">
        <f t="shared" si="257"/>
        <v>0</v>
      </c>
      <c r="AA557" s="39">
        <f t="shared" si="258"/>
        <v>0</v>
      </c>
      <c r="AB557" s="39" t="b">
        <f t="shared" si="259"/>
        <v>1</v>
      </c>
    </row>
    <row r="558" ht="24" hidden="1" spans="1:28">
      <c r="A558" s="49">
        <v>173</v>
      </c>
      <c r="B558" s="55" t="s">
        <v>15</v>
      </c>
      <c r="C558" s="56" t="s">
        <v>585</v>
      </c>
      <c r="D558" s="45">
        <v>15</v>
      </c>
      <c r="E558" s="49">
        <v>8</v>
      </c>
      <c r="F558" s="49"/>
      <c r="G558" s="49">
        <v>8</v>
      </c>
      <c r="H558" s="45">
        <f t="shared" si="255"/>
        <v>7</v>
      </c>
      <c r="I558" s="45" t="s">
        <v>18</v>
      </c>
      <c r="J558" s="65" t="s">
        <v>27</v>
      </c>
      <c r="K558" s="47">
        <v>1.04</v>
      </c>
      <c r="M558" s="39">
        <v>555</v>
      </c>
      <c r="N558" s="39">
        <v>555</v>
      </c>
      <c r="P558" s="39">
        <v>389</v>
      </c>
      <c r="Q558" s="39" t="s">
        <v>585</v>
      </c>
      <c r="R558" s="39" t="s">
        <v>15</v>
      </c>
      <c r="S558" s="39">
        <v>15</v>
      </c>
      <c r="T558" s="39">
        <v>8</v>
      </c>
      <c r="V558" s="39">
        <v>1.04</v>
      </c>
      <c r="Y558" s="39" t="b">
        <f t="shared" si="256"/>
        <v>1</v>
      </c>
      <c r="Z558" s="39">
        <f t="shared" si="257"/>
        <v>0</v>
      </c>
      <c r="AA558" s="39">
        <f t="shared" si="258"/>
        <v>0</v>
      </c>
      <c r="AB558" s="39" t="b">
        <f t="shared" si="259"/>
        <v>1</v>
      </c>
    </row>
    <row r="559" ht="24" hidden="1" spans="1:28">
      <c r="A559" s="49">
        <v>174</v>
      </c>
      <c r="B559" s="55" t="s">
        <v>15</v>
      </c>
      <c r="C559" s="56" t="s">
        <v>586</v>
      </c>
      <c r="D559" s="45">
        <v>10</v>
      </c>
      <c r="E559" s="49">
        <v>5</v>
      </c>
      <c r="F559" s="49"/>
      <c r="G559" s="49">
        <v>5</v>
      </c>
      <c r="H559" s="45">
        <f t="shared" si="255"/>
        <v>5</v>
      </c>
      <c r="I559" s="45" t="s">
        <v>18</v>
      </c>
      <c r="J559" s="65" t="s">
        <v>27</v>
      </c>
      <c r="K559" s="47">
        <v>1.04</v>
      </c>
      <c r="M559" s="39">
        <v>556</v>
      </c>
      <c r="N559" s="39">
        <v>556</v>
      </c>
      <c r="P559" s="39">
        <v>390</v>
      </c>
      <c r="Q559" s="39" t="s">
        <v>586</v>
      </c>
      <c r="R559" s="39" t="s">
        <v>15</v>
      </c>
      <c r="S559" s="39">
        <v>10</v>
      </c>
      <c r="T559" s="39">
        <v>5</v>
      </c>
      <c r="V559" s="39">
        <v>1.04</v>
      </c>
      <c r="Y559" s="39" t="b">
        <f t="shared" si="256"/>
        <v>1</v>
      </c>
      <c r="Z559" s="39">
        <f t="shared" si="257"/>
        <v>0</v>
      </c>
      <c r="AA559" s="39">
        <f t="shared" si="258"/>
        <v>0</v>
      </c>
      <c r="AB559" s="39" t="b">
        <f t="shared" si="259"/>
        <v>1</v>
      </c>
    </row>
    <row r="560" ht="24" hidden="1" spans="1:28">
      <c r="A560" s="49">
        <v>175</v>
      </c>
      <c r="B560" s="55" t="s">
        <v>15</v>
      </c>
      <c r="C560" s="56" t="s">
        <v>587</v>
      </c>
      <c r="D560" s="45">
        <v>10</v>
      </c>
      <c r="E560" s="49">
        <v>5</v>
      </c>
      <c r="F560" s="49"/>
      <c r="G560" s="49">
        <v>5</v>
      </c>
      <c r="H560" s="45">
        <f t="shared" si="255"/>
        <v>5</v>
      </c>
      <c r="I560" s="45" t="s">
        <v>18</v>
      </c>
      <c r="J560" s="65" t="s">
        <v>27</v>
      </c>
      <c r="K560" s="47">
        <v>1.04</v>
      </c>
      <c r="M560" s="39">
        <v>557</v>
      </c>
      <c r="N560" s="39">
        <v>557</v>
      </c>
      <c r="P560" s="39">
        <v>391</v>
      </c>
      <c r="Q560" s="39" t="s">
        <v>587</v>
      </c>
      <c r="R560" s="39" t="s">
        <v>15</v>
      </c>
      <c r="S560" s="39">
        <v>10</v>
      </c>
      <c r="T560" s="39">
        <v>5</v>
      </c>
      <c r="V560" s="39">
        <v>1.04</v>
      </c>
      <c r="Y560" s="39" t="b">
        <f t="shared" si="256"/>
        <v>1</v>
      </c>
      <c r="Z560" s="39">
        <f t="shared" si="257"/>
        <v>0</v>
      </c>
      <c r="AA560" s="39">
        <f t="shared" si="258"/>
        <v>0</v>
      </c>
      <c r="AB560" s="39" t="b">
        <f t="shared" si="259"/>
        <v>1</v>
      </c>
    </row>
    <row r="561" ht="24" hidden="1" spans="1:28">
      <c r="A561" s="49">
        <v>175</v>
      </c>
      <c r="B561" s="55" t="s">
        <v>15</v>
      </c>
      <c r="C561" s="56" t="s">
        <v>588</v>
      </c>
      <c r="D561" s="45">
        <v>5</v>
      </c>
      <c r="E561" s="45">
        <v>3</v>
      </c>
      <c r="F561" s="45"/>
      <c r="G561" s="45">
        <v>3</v>
      </c>
      <c r="H561" s="45">
        <f t="shared" si="255"/>
        <v>2</v>
      </c>
      <c r="I561" s="45" t="s">
        <v>18</v>
      </c>
      <c r="J561" s="65" t="s">
        <v>21</v>
      </c>
      <c r="K561" s="47">
        <v>1.05</v>
      </c>
      <c r="M561" s="39">
        <v>558</v>
      </c>
      <c r="N561" s="39">
        <v>558</v>
      </c>
      <c r="P561" s="39">
        <v>920</v>
      </c>
      <c r="Q561" s="39" t="s">
        <v>588</v>
      </c>
      <c r="R561" s="39" t="s">
        <v>15</v>
      </c>
      <c r="S561" s="39">
        <v>5</v>
      </c>
      <c r="T561" s="39">
        <v>3</v>
      </c>
      <c r="V561" s="39">
        <v>1.05</v>
      </c>
      <c r="Y561" s="39" t="b">
        <f t="shared" si="256"/>
        <v>1</v>
      </c>
      <c r="Z561" s="39">
        <f t="shared" si="257"/>
        <v>0</v>
      </c>
      <c r="AA561" s="39">
        <f t="shared" si="258"/>
        <v>0</v>
      </c>
      <c r="AB561" s="39" t="b">
        <f t="shared" si="259"/>
        <v>1</v>
      </c>
    </row>
    <row r="562" ht="24" hidden="1" spans="1:28">
      <c r="A562" s="49">
        <v>176</v>
      </c>
      <c r="B562" s="55" t="s">
        <v>15</v>
      </c>
      <c r="C562" s="56" t="s">
        <v>589</v>
      </c>
      <c r="D562" s="45">
        <v>10</v>
      </c>
      <c r="E562" s="49">
        <v>5</v>
      </c>
      <c r="F562" s="49"/>
      <c r="G562" s="49">
        <v>5</v>
      </c>
      <c r="H562" s="45">
        <f t="shared" si="255"/>
        <v>5</v>
      </c>
      <c r="I562" s="45" t="s">
        <v>18</v>
      </c>
      <c r="J562" s="65" t="s">
        <v>27</v>
      </c>
      <c r="K562" s="47">
        <v>1.04</v>
      </c>
      <c r="M562" s="39">
        <v>559</v>
      </c>
      <c r="N562" s="39">
        <v>559</v>
      </c>
      <c r="P562" s="39">
        <v>392</v>
      </c>
      <c r="Q562" s="39" t="s">
        <v>589</v>
      </c>
      <c r="R562" s="39" t="s">
        <v>15</v>
      </c>
      <c r="S562" s="39">
        <v>10</v>
      </c>
      <c r="T562" s="39">
        <v>5</v>
      </c>
      <c r="V562" s="39">
        <v>1.04</v>
      </c>
      <c r="Y562" s="39" t="b">
        <f t="shared" si="256"/>
        <v>1</v>
      </c>
      <c r="Z562" s="39">
        <f t="shared" si="257"/>
        <v>0</v>
      </c>
      <c r="AA562" s="39">
        <f t="shared" si="258"/>
        <v>0</v>
      </c>
      <c r="AB562" s="39" t="b">
        <f t="shared" si="259"/>
        <v>1</v>
      </c>
    </row>
    <row r="563" ht="60" hidden="1" spans="1:28">
      <c r="A563" s="49">
        <v>177</v>
      </c>
      <c r="B563" s="55" t="s">
        <v>15</v>
      </c>
      <c r="C563" s="56" t="s">
        <v>590</v>
      </c>
      <c r="D563" s="45">
        <v>8</v>
      </c>
      <c r="E563" s="49">
        <v>4</v>
      </c>
      <c r="F563" s="49"/>
      <c r="G563" s="49">
        <v>4</v>
      </c>
      <c r="H563" s="45">
        <f t="shared" si="255"/>
        <v>4</v>
      </c>
      <c r="I563" s="45" t="s">
        <v>18</v>
      </c>
      <c r="J563" s="65" t="s">
        <v>27</v>
      </c>
      <c r="K563" s="47">
        <v>1.04</v>
      </c>
      <c r="M563" s="39">
        <v>560</v>
      </c>
      <c r="N563" s="39">
        <v>560</v>
      </c>
      <c r="P563" s="39">
        <v>393</v>
      </c>
      <c r="Q563" s="39" t="s">
        <v>590</v>
      </c>
      <c r="R563" s="39" t="s">
        <v>15</v>
      </c>
      <c r="S563" s="39">
        <v>8</v>
      </c>
      <c r="T563" s="39">
        <v>4</v>
      </c>
      <c r="V563" s="39">
        <v>1.04</v>
      </c>
      <c r="Y563" s="39" t="b">
        <f t="shared" si="256"/>
        <v>1</v>
      </c>
      <c r="Z563" s="39">
        <f t="shared" si="257"/>
        <v>0</v>
      </c>
      <c r="AA563" s="39">
        <f t="shared" si="258"/>
        <v>0</v>
      </c>
      <c r="AB563" s="39" t="b">
        <f t="shared" si="259"/>
        <v>1</v>
      </c>
    </row>
    <row r="564" ht="36" hidden="1" spans="1:28">
      <c r="A564" s="49">
        <v>177</v>
      </c>
      <c r="B564" s="55" t="s">
        <v>15</v>
      </c>
      <c r="C564" s="56" t="s">
        <v>591</v>
      </c>
      <c r="D564" s="45">
        <v>5</v>
      </c>
      <c r="E564" s="45">
        <v>3</v>
      </c>
      <c r="F564" s="45"/>
      <c r="G564" s="45">
        <v>3</v>
      </c>
      <c r="H564" s="45">
        <f t="shared" si="255"/>
        <v>2</v>
      </c>
      <c r="I564" s="45" t="s">
        <v>18</v>
      </c>
      <c r="J564" s="65" t="s">
        <v>21</v>
      </c>
      <c r="K564" s="47">
        <v>1.05</v>
      </c>
      <c r="M564" s="39">
        <v>561</v>
      </c>
      <c r="N564" s="39">
        <v>561</v>
      </c>
      <c r="P564" s="39">
        <v>922</v>
      </c>
      <c r="Q564" s="39" t="s">
        <v>591</v>
      </c>
      <c r="R564" s="39" t="s">
        <v>15</v>
      </c>
      <c r="S564" s="39">
        <v>5</v>
      </c>
      <c r="T564" s="39">
        <v>3</v>
      </c>
      <c r="V564" s="39">
        <v>1.05</v>
      </c>
      <c r="Y564" s="39" t="b">
        <f t="shared" si="256"/>
        <v>1</v>
      </c>
      <c r="Z564" s="39">
        <f t="shared" si="257"/>
        <v>0</v>
      </c>
      <c r="AA564" s="39">
        <f t="shared" si="258"/>
        <v>0</v>
      </c>
      <c r="AB564" s="39" t="b">
        <f t="shared" si="259"/>
        <v>1</v>
      </c>
    </row>
    <row r="565" ht="36" hidden="1" spans="1:28">
      <c r="A565" s="49">
        <v>178</v>
      </c>
      <c r="B565" s="55" t="s">
        <v>15</v>
      </c>
      <c r="C565" s="56" t="s">
        <v>592</v>
      </c>
      <c r="D565" s="45">
        <v>10</v>
      </c>
      <c r="E565" s="49">
        <v>5</v>
      </c>
      <c r="F565" s="49"/>
      <c r="G565" s="49">
        <v>5</v>
      </c>
      <c r="H565" s="45">
        <f t="shared" si="255"/>
        <v>5</v>
      </c>
      <c r="I565" s="45" t="s">
        <v>18</v>
      </c>
      <c r="J565" s="65" t="s">
        <v>27</v>
      </c>
      <c r="K565" s="47">
        <v>1.04</v>
      </c>
      <c r="M565" s="39">
        <v>562</v>
      </c>
      <c r="N565" s="39">
        <v>562</v>
      </c>
      <c r="P565" s="39">
        <v>394</v>
      </c>
      <c r="Q565" s="39" t="s">
        <v>592</v>
      </c>
      <c r="R565" s="39" t="s">
        <v>15</v>
      </c>
      <c r="S565" s="39">
        <v>10</v>
      </c>
      <c r="T565" s="39">
        <v>5</v>
      </c>
      <c r="V565" s="39">
        <v>1.04</v>
      </c>
      <c r="Y565" s="39" t="b">
        <f t="shared" si="256"/>
        <v>1</v>
      </c>
      <c r="Z565" s="39">
        <f t="shared" si="257"/>
        <v>0</v>
      </c>
      <c r="AA565" s="39">
        <f t="shared" si="258"/>
        <v>0</v>
      </c>
      <c r="AB565" s="39" t="b">
        <f t="shared" si="259"/>
        <v>1</v>
      </c>
    </row>
    <row r="566" hidden="1" spans="1:28">
      <c r="A566" s="49">
        <v>178</v>
      </c>
      <c r="B566" s="55" t="s">
        <v>15</v>
      </c>
      <c r="C566" s="56" t="s">
        <v>593</v>
      </c>
      <c r="D566" s="45">
        <v>25</v>
      </c>
      <c r="E566" s="45">
        <v>13</v>
      </c>
      <c r="F566" s="45"/>
      <c r="G566" s="45">
        <v>13</v>
      </c>
      <c r="H566" s="45">
        <f t="shared" si="255"/>
        <v>12</v>
      </c>
      <c r="I566" s="45" t="s">
        <v>18</v>
      </c>
      <c r="J566" s="65" t="s">
        <v>21</v>
      </c>
      <c r="K566" s="47">
        <v>1.05</v>
      </c>
      <c r="M566" s="39">
        <v>563</v>
      </c>
      <c r="N566" s="39">
        <v>563</v>
      </c>
      <c r="P566" s="39">
        <v>923</v>
      </c>
      <c r="Q566" s="39" t="s">
        <v>593</v>
      </c>
      <c r="R566" s="39" t="s">
        <v>15</v>
      </c>
      <c r="S566" s="39">
        <v>25</v>
      </c>
      <c r="T566" s="39">
        <v>13</v>
      </c>
      <c r="V566" s="39">
        <v>1.05</v>
      </c>
      <c r="Y566" s="39" t="b">
        <f t="shared" si="256"/>
        <v>1</v>
      </c>
      <c r="Z566" s="39">
        <f t="shared" si="257"/>
        <v>0</v>
      </c>
      <c r="AA566" s="39">
        <f t="shared" si="258"/>
        <v>0</v>
      </c>
      <c r="AB566" s="39" t="b">
        <f t="shared" si="259"/>
        <v>1</v>
      </c>
    </row>
    <row r="567" ht="24" hidden="1" spans="1:28">
      <c r="A567" s="49">
        <v>179</v>
      </c>
      <c r="B567" s="55" t="s">
        <v>15</v>
      </c>
      <c r="C567" s="56" t="s">
        <v>594</v>
      </c>
      <c r="D567" s="45">
        <v>10</v>
      </c>
      <c r="E567" s="49">
        <v>5</v>
      </c>
      <c r="F567" s="49"/>
      <c r="G567" s="49">
        <v>5</v>
      </c>
      <c r="H567" s="45">
        <f t="shared" si="255"/>
        <v>5</v>
      </c>
      <c r="I567" s="45" t="s">
        <v>18</v>
      </c>
      <c r="J567" s="65" t="s">
        <v>27</v>
      </c>
      <c r="K567" s="47">
        <v>1.04</v>
      </c>
      <c r="M567" s="39">
        <v>564</v>
      </c>
      <c r="N567" s="39">
        <v>564</v>
      </c>
      <c r="P567" s="39">
        <v>395</v>
      </c>
      <c r="Q567" s="39" t="s">
        <v>594</v>
      </c>
      <c r="R567" s="39" t="s">
        <v>15</v>
      </c>
      <c r="S567" s="39">
        <v>10</v>
      </c>
      <c r="T567" s="39">
        <v>5</v>
      </c>
      <c r="V567" s="39">
        <v>1.04</v>
      </c>
      <c r="Y567" s="39" t="b">
        <f t="shared" si="256"/>
        <v>1</v>
      </c>
      <c r="Z567" s="39">
        <f t="shared" si="257"/>
        <v>0</v>
      </c>
      <c r="AA567" s="39">
        <f t="shared" si="258"/>
        <v>0</v>
      </c>
      <c r="AB567" s="39" t="b">
        <f t="shared" si="259"/>
        <v>1</v>
      </c>
    </row>
    <row r="568" ht="24" hidden="1" spans="1:28">
      <c r="A568" s="49">
        <v>179</v>
      </c>
      <c r="B568" s="55" t="s">
        <v>15</v>
      </c>
      <c r="C568" s="56" t="s">
        <v>595</v>
      </c>
      <c r="D568" s="45">
        <v>25</v>
      </c>
      <c r="E568" s="45">
        <v>13</v>
      </c>
      <c r="F568" s="45"/>
      <c r="G568" s="45">
        <v>13</v>
      </c>
      <c r="H568" s="45">
        <f t="shared" si="255"/>
        <v>12</v>
      </c>
      <c r="I568" s="45" t="s">
        <v>18</v>
      </c>
      <c r="J568" s="65" t="s">
        <v>21</v>
      </c>
      <c r="K568" s="47">
        <v>1.05</v>
      </c>
      <c r="M568" s="39">
        <v>565</v>
      </c>
      <c r="N568" s="39">
        <v>565</v>
      </c>
      <c r="P568" s="39">
        <v>924</v>
      </c>
      <c r="Q568" s="39" t="s">
        <v>595</v>
      </c>
      <c r="R568" s="39" t="s">
        <v>15</v>
      </c>
      <c r="S568" s="39">
        <v>25</v>
      </c>
      <c r="T568" s="39">
        <v>13</v>
      </c>
      <c r="V568" s="39">
        <v>1.05</v>
      </c>
      <c r="Y568" s="39" t="b">
        <f t="shared" si="256"/>
        <v>1</v>
      </c>
      <c r="Z568" s="39">
        <f t="shared" si="257"/>
        <v>0</v>
      </c>
      <c r="AA568" s="39">
        <f t="shared" si="258"/>
        <v>0</v>
      </c>
      <c r="AB568" s="39" t="b">
        <f t="shared" si="259"/>
        <v>1</v>
      </c>
    </row>
    <row r="569" ht="36" hidden="1" spans="1:28">
      <c r="A569" s="49">
        <v>180</v>
      </c>
      <c r="B569" s="55" t="s">
        <v>15</v>
      </c>
      <c r="C569" s="56" t="s">
        <v>596</v>
      </c>
      <c r="D569" s="45">
        <v>8</v>
      </c>
      <c r="E569" s="49">
        <v>4</v>
      </c>
      <c r="F569" s="49"/>
      <c r="G569" s="49">
        <v>4</v>
      </c>
      <c r="H569" s="45">
        <f t="shared" si="255"/>
        <v>4</v>
      </c>
      <c r="I569" s="45" t="s">
        <v>18</v>
      </c>
      <c r="J569" s="65" t="s">
        <v>27</v>
      </c>
      <c r="K569" s="47">
        <v>1.04</v>
      </c>
      <c r="M569" s="39">
        <v>566</v>
      </c>
      <c r="N569" s="39">
        <v>566</v>
      </c>
      <c r="P569" s="39">
        <v>396</v>
      </c>
      <c r="Q569" s="39" t="s">
        <v>596</v>
      </c>
      <c r="R569" s="39" t="s">
        <v>15</v>
      </c>
      <c r="S569" s="39">
        <v>8</v>
      </c>
      <c r="T569" s="39">
        <v>4</v>
      </c>
      <c r="V569" s="39">
        <v>1.04</v>
      </c>
      <c r="Y569" s="39" t="b">
        <f t="shared" si="256"/>
        <v>1</v>
      </c>
      <c r="Z569" s="39">
        <f t="shared" si="257"/>
        <v>0</v>
      </c>
      <c r="AA569" s="39">
        <f t="shared" si="258"/>
        <v>0</v>
      </c>
      <c r="AB569" s="39" t="b">
        <f t="shared" si="259"/>
        <v>1</v>
      </c>
    </row>
    <row r="570" ht="36" hidden="1" spans="1:28">
      <c r="A570" s="49">
        <v>181</v>
      </c>
      <c r="B570" s="55" t="s">
        <v>15</v>
      </c>
      <c r="C570" s="56" t="s">
        <v>597</v>
      </c>
      <c r="D570" s="45">
        <v>10</v>
      </c>
      <c r="E570" s="49">
        <v>5</v>
      </c>
      <c r="F570" s="49"/>
      <c r="G570" s="49">
        <v>5</v>
      </c>
      <c r="H570" s="45">
        <f t="shared" si="255"/>
        <v>5</v>
      </c>
      <c r="I570" s="45" t="s">
        <v>18</v>
      </c>
      <c r="J570" s="65" t="s">
        <v>27</v>
      </c>
      <c r="K570" s="47">
        <v>1.04</v>
      </c>
      <c r="M570" s="39">
        <v>567</v>
      </c>
      <c r="N570" s="39">
        <v>567</v>
      </c>
      <c r="P570" s="39">
        <v>397</v>
      </c>
      <c r="Q570" s="39" t="s">
        <v>597</v>
      </c>
      <c r="R570" s="39" t="s">
        <v>15</v>
      </c>
      <c r="S570" s="39">
        <v>10</v>
      </c>
      <c r="T570" s="39">
        <v>5</v>
      </c>
      <c r="V570" s="39">
        <v>1.04</v>
      </c>
      <c r="Y570" s="39" t="b">
        <f t="shared" si="256"/>
        <v>1</v>
      </c>
      <c r="Z570" s="39">
        <f t="shared" si="257"/>
        <v>0</v>
      </c>
      <c r="AA570" s="39">
        <f t="shared" si="258"/>
        <v>0</v>
      </c>
      <c r="AB570" s="39" t="b">
        <f t="shared" si="259"/>
        <v>1</v>
      </c>
    </row>
    <row r="571" ht="24" hidden="1" spans="1:28">
      <c r="A571" s="49">
        <v>181</v>
      </c>
      <c r="B571" s="55" t="s">
        <v>15</v>
      </c>
      <c r="C571" s="56" t="s">
        <v>598</v>
      </c>
      <c r="D571" s="45">
        <v>25</v>
      </c>
      <c r="E571" s="45">
        <v>13</v>
      </c>
      <c r="F571" s="45"/>
      <c r="G571" s="45">
        <v>13</v>
      </c>
      <c r="H571" s="45">
        <f t="shared" si="255"/>
        <v>12</v>
      </c>
      <c r="I571" s="45" t="s">
        <v>18</v>
      </c>
      <c r="J571" s="65" t="s">
        <v>21</v>
      </c>
      <c r="K571" s="47">
        <v>1.05</v>
      </c>
      <c r="M571" s="39">
        <v>568</v>
      </c>
      <c r="N571" s="39">
        <v>568</v>
      </c>
      <c r="P571" s="39">
        <v>926</v>
      </c>
      <c r="Q571" s="39" t="s">
        <v>598</v>
      </c>
      <c r="R571" s="39" t="s">
        <v>15</v>
      </c>
      <c r="S571" s="39">
        <v>25</v>
      </c>
      <c r="T571" s="39">
        <v>13</v>
      </c>
      <c r="V571" s="39">
        <v>1.05</v>
      </c>
      <c r="Y571" s="39" t="b">
        <f t="shared" si="256"/>
        <v>1</v>
      </c>
      <c r="Z571" s="39">
        <f t="shared" si="257"/>
        <v>0</v>
      </c>
      <c r="AA571" s="39">
        <f t="shared" si="258"/>
        <v>0</v>
      </c>
      <c r="AB571" s="39" t="b">
        <f t="shared" si="259"/>
        <v>1</v>
      </c>
    </row>
    <row r="572" ht="36" hidden="1" spans="1:28">
      <c r="A572" s="49">
        <v>182</v>
      </c>
      <c r="B572" s="55" t="s">
        <v>15</v>
      </c>
      <c r="C572" s="56" t="s">
        <v>599</v>
      </c>
      <c r="D572" s="45">
        <v>10</v>
      </c>
      <c r="E572" s="49">
        <v>5</v>
      </c>
      <c r="F572" s="49"/>
      <c r="G572" s="49">
        <v>5</v>
      </c>
      <c r="H572" s="45">
        <f t="shared" si="255"/>
        <v>5</v>
      </c>
      <c r="I572" s="45" t="s">
        <v>18</v>
      </c>
      <c r="J572" s="65" t="s">
        <v>27</v>
      </c>
      <c r="K572" s="47">
        <v>1.04</v>
      </c>
      <c r="M572" s="39">
        <v>569</v>
      </c>
      <c r="N572" s="39">
        <v>569</v>
      </c>
      <c r="P572" s="39">
        <v>398</v>
      </c>
      <c r="Q572" s="39" t="s">
        <v>599</v>
      </c>
      <c r="R572" s="39" t="s">
        <v>15</v>
      </c>
      <c r="S572" s="39">
        <v>10</v>
      </c>
      <c r="T572" s="39">
        <v>5</v>
      </c>
      <c r="V572" s="39">
        <v>1.04</v>
      </c>
      <c r="Y572" s="39" t="b">
        <f t="shared" si="256"/>
        <v>1</v>
      </c>
      <c r="Z572" s="39">
        <f t="shared" si="257"/>
        <v>0</v>
      </c>
      <c r="AA572" s="39">
        <f t="shared" si="258"/>
        <v>0</v>
      </c>
      <c r="AB572" s="39" t="b">
        <f t="shared" si="259"/>
        <v>1</v>
      </c>
    </row>
    <row r="573" hidden="1" spans="1:28">
      <c r="A573" s="49">
        <v>182</v>
      </c>
      <c r="B573" s="55" t="s">
        <v>15</v>
      </c>
      <c r="C573" s="56" t="s">
        <v>600</v>
      </c>
      <c r="D573" s="45">
        <v>15</v>
      </c>
      <c r="E573" s="45">
        <v>8</v>
      </c>
      <c r="F573" s="45"/>
      <c r="G573" s="45">
        <v>8</v>
      </c>
      <c r="H573" s="45">
        <f t="shared" si="255"/>
        <v>7</v>
      </c>
      <c r="I573" s="45" t="s">
        <v>18</v>
      </c>
      <c r="J573" s="65" t="s">
        <v>21</v>
      </c>
      <c r="K573" s="47">
        <v>1.05</v>
      </c>
      <c r="M573" s="39">
        <v>570</v>
      </c>
      <c r="N573" s="39">
        <v>570</v>
      </c>
      <c r="P573" s="39">
        <v>927</v>
      </c>
      <c r="Q573" s="39" t="s">
        <v>600</v>
      </c>
      <c r="R573" s="39" t="s">
        <v>15</v>
      </c>
      <c r="S573" s="39">
        <v>15</v>
      </c>
      <c r="T573" s="39">
        <v>8</v>
      </c>
      <c r="V573" s="39">
        <v>1.05</v>
      </c>
      <c r="Y573" s="39" t="b">
        <f t="shared" si="256"/>
        <v>1</v>
      </c>
      <c r="Z573" s="39">
        <f t="shared" si="257"/>
        <v>0</v>
      </c>
      <c r="AA573" s="39">
        <f t="shared" si="258"/>
        <v>0</v>
      </c>
      <c r="AB573" s="39" t="b">
        <f t="shared" si="259"/>
        <v>1</v>
      </c>
    </row>
    <row r="574" ht="24" hidden="1" spans="1:28">
      <c r="A574" s="49">
        <v>183</v>
      </c>
      <c r="B574" s="55" t="s">
        <v>15</v>
      </c>
      <c r="C574" s="56" t="s">
        <v>601</v>
      </c>
      <c r="D574" s="45">
        <v>10</v>
      </c>
      <c r="E574" s="49">
        <v>5</v>
      </c>
      <c r="F574" s="49"/>
      <c r="G574" s="49">
        <v>5</v>
      </c>
      <c r="H574" s="45">
        <f t="shared" si="255"/>
        <v>5</v>
      </c>
      <c r="I574" s="45" t="s">
        <v>18</v>
      </c>
      <c r="J574" s="65" t="s">
        <v>27</v>
      </c>
      <c r="K574" s="47">
        <v>1.04</v>
      </c>
      <c r="M574" s="39">
        <v>571</v>
      </c>
      <c r="N574" s="39">
        <v>571</v>
      </c>
      <c r="P574" s="39">
        <v>399</v>
      </c>
      <c r="Q574" s="39" t="s">
        <v>601</v>
      </c>
      <c r="R574" s="39" t="s">
        <v>15</v>
      </c>
      <c r="S574" s="39">
        <v>10</v>
      </c>
      <c r="T574" s="39">
        <v>5</v>
      </c>
      <c r="V574" s="39">
        <v>1.04</v>
      </c>
      <c r="Y574" s="39" t="b">
        <f t="shared" si="256"/>
        <v>1</v>
      </c>
      <c r="Z574" s="39">
        <f t="shared" si="257"/>
        <v>0</v>
      </c>
      <c r="AA574" s="39">
        <f t="shared" si="258"/>
        <v>0</v>
      </c>
      <c r="AB574" s="39" t="b">
        <f t="shared" si="259"/>
        <v>1</v>
      </c>
    </row>
    <row r="575" ht="24" hidden="1" spans="1:28">
      <c r="A575" s="49">
        <v>183</v>
      </c>
      <c r="B575" s="55" t="s">
        <v>15</v>
      </c>
      <c r="C575" s="56" t="s">
        <v>602</v>
      </c>
      <c r="D575" s="45">
        <v>15</v>
      </c>
      <c r="E575" s="45">
        <v>8</v>
      </c>
      <c r="F575" s="45"/>
      <c r="G575" s="45">
        <v>8</v>
      </c>
      <c r="H575" s="45">
        <f t="shared" si="255"/>
        <v>7</v>
      </c>
      <c r="I575" s="45" t="s">
        <v>18</v>
      </c>
      <c r="J575" s="65" t="s">
        <v>21</v>
      </c>
      <c r="K575" s="47">
        <v>1.05</v>
      </c>
      <c r="M575" s="39">
        <v>572</v>
      </c>
      <c r="N575" s="39">
        <v>572</v>
      </c>
      <c r="P575" s="39">
        <v>928</v>
      </c>
      <c r="Q575" s="39" t="s">
        <v>602</v>
      </c>
      <c r="R575" s="39" t="s">
        <v>15</v>
      </c>
      <c r="S575" s="39">
        <v>15</v>
      </c>
      <c r="T575" s="39">
        <v>8</v>
      </c>
      <c r="V575" s="39">
        <v>1.05</v>
      </c>
      <c r="Y575" s="39" t="b">
        <f t="shared" si="256"/>
        <v>1</v>
      </c>
      <c r="Z575" s="39">
        <f t="shared" si="257"/>
        <v>0</v>
      </c>
      <c r="AA575" s="39">
        <f t="shared" si="258"/>
        <v>0</v>
      </c>
      <c r="AB575" s="39" t="b">
        <f t="shared" si="259"/>
        <v>1</v>
      </c>
    </row>
    <row r="576" ht="24" hidden="1" spans="1:28">
      <c r="A576" s="49">
        <v>184</v>
      </c>
      <c r="B576" s="55" t="s">
        <v>15</v>
      </c>
      <c r="C576" s="56" t="s">
        <v>603</v>
      </c>
      <c r="D576" s="45">
        <v>10</v>
      </c>
      <c r="E576" s="49">
        <v>5</v>
      </c>
      <c r="F576" s="49"/>
      <c r="G576" s="49">
        <v>5</v>
      </c>
      <c r="H576" s="45">
        <f t="shared" si="255"/>
        <v>5</v>
      </c>
      <c r="I576" s="45" t="s">
        <v>18</v>
      </c>
      <c r="J576" s="65" t="s">
        <v>27</v>
      </c>
      <c r="K576" s="47">
        <v>1.04</v>
      </c>
      <c r="M576" s="39">
        <v>573</v>
      </c>
      <c r="N576" s="39">
        <v>573</v>
      </c>
      <c r="P576" s="39">
        <v>400</v>
      </c>
      <c r="Q576" s="39" t="s">
        <v>603</v>
      </c>
      <c r="R576" s="39" t="s">
        <v>15</v>
      </c>
      <c r="S576" s="39">
        <v>10</v>
      </c>
      <c r="T576" s="39">
        <v>5</v>
      </c>
      <c r="V576" s="39">
        <v>1.04</v>
      </c>
      <c r="Y576" s="39" t="b">
        <f t="shared" si="256"/>
        <v>1</v>
      </c>
      <c r="Z576" s="39">
        <f t="shared" si="257"/>
        <v>0</v>
      </c>
      <c r="AA576" s="39">
        <f t="shared" si="258"/>
        <v>0</v>
      </c>
      <c r="AB576" s="39" t="b">
        <f t="shared" si="259"/>
        <v>1</v>
      </c>
    </row>
    <row r="577" ht="24" hidden="1" spans="1:28">
      <c r="A577" s="49">
        <v>185</v>
      </c>
      <c r="B577" s="55" t="s">
        <v>15</v>
      </c>
      <c r="C577" s="56" t="s">
        <v>604</v>
      </c>
      <c r="D577" s="45">
        <v>10</v>
      </c>
      <c r="E577" s="49">
        <v>5</v>
      </c>
      <c r="F577" s="49"/>
      <c r="G577" s="49">
        <v>5</v>
      </c>
      <c r="H577" s="45">
        <f t="shared" si="255"/>
        <v>5</v>
      </c>
      <c r="I577" s="45" t="s">
        <v>18</v>
      </c>
      <c r="J577" s="65" t="s">
        <v>27</v>
      </c>
      <c r="K577" s="47">
        <v>1.04</v>
      </c>
      <c r="M577" s="39">
        <v>574</v>
      </c>
      <c r="N577" s="39">
        <v>574</v>
      </c>
      <c r="P577" s="39">
        <v>401</v>
      </c>
      <c r="Q577" s="39" t="s">
        <v>604</v>
      </c>
      <c r="R577" s="39" t="s">
        <v>15</v>
      </c>
      <c r="S577" s="39">
        <v>10</v>
      </c>
      <c r="T577" s="39">
        <v>5</v>
      </c>
      <c r="V577" s="39">
        <v>1.04</v>
      </c>
      <c r="Y577" s="39" t="b">
        <f t="shared" si="256"/>
        <v>1</v>
      </c>
      <c r="Z577" s="39">
        <f t="shared" si="257"/>
        <v>0</v>
      </c>
      <c r="AA577" s="39">
        <f t="shared" si="258"/>
        <v>0</v>
      </c>
      <c r="AB577" s="39" t="b">
        <f t="shared" si="259"/>
        <v>1</v>
      </c>
    </row>
    <row r="578" ht="36" hidden="1" spans="1:28">
      <c r="A578" s="49">
        <v>186</v>
      </c>
      <c r="B578" s="55" t="s">
        <v>15</v>
      </c>
      <c r="C578" s="56" t="s">
        <v>605</v>
      </c>
      <c r="D578" s="45">
        <v>10</v>
      </c>
      <c r="E578" s="49">
        <v>5</v>
      </c>
      <c r="F578" s="49"/>
      <c r="G578" s="49">
        <v>5</v>
      </c>
      <c r="H578" s="45">
        <f t="shared" si="255"/>
        <v>5</v>
      </c>
      <c r="I578" s="45" t="s">
        <v>18</v>
      </c>
      <c r="J578" s="65" t="s">
        <v>27</v>
      </c>
      <c r="K578" s="47">
        <v>1.04</v>
      </c>
      <c r="M578" s="39">
        <v>575</v>
      </c>
      <c r="N578" s="39">
        <v>575</v>
      </c>
      <c r="P578" s="39">
        <v>402</v>
      </c>
      <c r="Q578" s="39" t="s">
        <v>605</v>
      </c>
      <c r="R578" s="39" t="s">
        <v>15</v>
      </c>
      <c r="S578" s="39">
        <v>10</v>
      </c>
      <c r="T578" s="39">
        <v>5</v>
      </c>
      <c r="V578" s="39">
        <v>1.04</v>
      </c>
      <c r="Y578" s="39" t="b">
        <f t="shared" si="256"/>
        <v>1</v>
      </c>
      <c r="Z578" s="39">
        <f t="shared" si="257"/>
        <v>0</v>
      </c>
      <c r="AA578" s="39">
        <f t="shared" si="258"/>
        <v>0</v>
      </c>
      <c r="AB578" s="39" t="b">
        <f t="shared" si="259"/>
        <v>1</v>
      </c>
    </row>
    <row r="579" ht="36" hidden="1" spans="1:28">
      <c r="A579" s="49">
        <v>186</v>
      </c>
      <c r="B579" s="55" t="s">
        <v>15</v>
      </c>
      <c r="C579" s="56" t="s">
        <v>606</v>
      </c>
      <c r="D579" s="45">
        <v>15</v>
      </c>
      <c r="E579" s="45">
        <v>8</v>
      </c>
      <c r="F579" s="45"/>
      <c r="G579" s="45">
        <v>8</v>
      </c>
      <c r="H579" s="45">
        <f t="shared" si="255"/>
        <v>7</v>
      </c>
      <c r="I579" s="45" t="s">
        <v>18</v>
      </c>
      <c r="J579" s="65" t="s">
        <v>21</v>
      </c>
      <c r="K579" s="47">
        <v>1.05</v>
      </c>
      <c r="M579" s="39">
        <v>576</v>
      </c>
      <c r="N579" s="39">
        <v>576</v>
      </c>
      <c r="P579" s="39">
        <v>931</v>
      </c>
      <c r="Q579" s="39" t="s">
        <v>606</v>
      </c>
      <c r="R579" s="39" t="s">
        <v>15</v>
      </c>
      <c r="S579" s="39">
        <v>15</v>
      </c>
      <c r="T579" s="39">
        <v>8</v>
      </c>
      <c r="V579" s="39">
        <v>1.05</v>
      </c>
      <c r="Y579" s="39" t="b">
        <f t="shared" si="256"/>
        <v>1</v>
      </c>
      <c r="Z579" s="39">
        <f t="shared" si="257"/>
        <v>0</v>
      </c>
      <c r="AA579" s="39">
        <f t="shared" si="258"/>
        <v>0</v>
      </c>
      <c r="AB579" s="39" t="b">
        <f t="shared" si="259"/>
        <v>1</v>
      </c>
    </row>
    <row r="580" ht="36" hidden="1" spans="1:28">
      <c r="A580" s="49">
        <v>187</v>
      </c>
      <c r="B580" s="55" t="s">
        <v>15</v>
      </c>
      <c r="C580" s="56" t="s">
        <v>607</v>
      </c>
      <c r="D580" s="45">
        <v>10</v>
      </c>
      <c r="E580" s="49">
        <v>5</v>
      </c>
      <c r="F580" s="49"/>
      <c r="G580" s="49">
        <v>5</v>
      </c>
      <c r="H580" s="45">
        <f t="shared" si="255"/>
        <v>5</v>
      </c>
      <c r="I580" s="45" t="s">
        <v>18</v>
      </c>
      <c r="J580" s="65" t="s">
        <v>27</v>
      </c>
      <c r="K580" s="47">
        <v>1.04</v>
      </c>
      <c r="M580" s="39">
        <v>577</v>
      </c>
      <c r="N580" s="39">
        <v>577</v>
      </c>
      <c r="P580" s="39">
        <v>403</v>
      </c>
      <c r="Q580" s="39" t="s">
        <v>607</v>
      </c>
      <c r="R580" s="39" t="s">
        <v>15</v>
      </c>
      <c r="S580" s="39">
        <v>10</v>
      </c>
      <c r="T580" s="39">
        <v>5</v>
      </c>
      <c r="V580" s="39">
        <v>1.04</v>
      </c>
      <c r="Y580" s="39" t="b">
        <f t="shared" si="256"/>
        <v>1</v>
      </c>
      <c r="Z580" s="39">
        <f t="shared" si="257"/>
        <v>0</v>
      </c>
      <c r="AA580" s="39">
        <f t="shared" si="258"/>
        <v>0</v>
      </c>
      <c r="AB580" s="39" t="b">
        <f t="shared" si="259"/>
        <v>1</v>
      </c>
    </row>
    <row r="581" ht="24" hidden="1" spans="1:28">
      <c r="A581" s="49">
        <v>188</v>
      </c>
      <c r="B581" s="55" t="s">
        <v>15</v>
      </c>
      <c r="C581" s="56" t="s">
        <v>608</v>
      </c>
      <c r="D581" s="45">
        <v>10</v>
      </c>
      <c r="E581" s="49">
        <v>5</v>
      </c>
      <c r="F581" s="49"/>
      <c r="G581" s="49">
        <v>5</v>
      </c>
      <c r="H581" s="45">
        <f t="shared" si="255"/>
        <v>5</v>
      </c>
      <c r="I581" s="45" t="s">
        <v>18</v>
      </c>
      <c r="J581" s="65" t="s">
        <v>27</v>
      </c>
      <c r="K581" s="47">
        <v>1.04</v>
      </c>
      <c r="M581" s="39">
        <v>578</v>
      </c>
      <c r="N581" s="39">
        <v>578</v>
      </c>
      <c r="P581" s="39">
        <v>404</v>
      </c>
      <c r="Q581" s="39" t="s">
        <v>608</v>
      </c>
      <c r="R581" s="39" t="s">
        <v>15</v>
      </c>
      <c r="S581" s="39">
        <v>10</v>
      </c>
      <c r="T581" s="39">
        <v>5</v>
      </c>
      <c r="V581" s="39">
        <v>1.04</v>
      </c>
      <c r="Y581" s="39" t="b">
        <f t="shared" si="256"/>
        <v>1</v>
      </c>
      <c r="Z581" s="39">
        <f t="shared" si="257"/>
        <v>0</v>
      </c>
      <c r="AA581" s="39">
        <f t="shared" si="258"/>
        <v>0</v>
      </c>
      <c r="AB581" s="39" t="b">
        <f t="shared" si="259"/>
        <v>1</v>
      </c>
    </row>
    <row r="582" ht="36" hidden="1" spans="1:28">
      <c r="A582" s="49">
        <v>189</v>
      </c>
      <c r="B582" s="55" t="s">
        <v>15</v>
      </c>
      <c r="C582" s="56" t="s">
        <v>609</v>
      </c>
      <c r="D582" s="45">
        <v>10</v>
      </c>
      <c r="E582" s="49">
        <v>5</v>
      </c>
      <c r="F582" s="49"/>
      <c r="G582" s="49">
        <v>5</v>
      </c>
      <c r="H582" s="45">
        <f t="shared" si="255"/>
        <v>5</v>
      </c>
      <c r="I582" s="45" t="s">
        <v>18</v>
      </c>
      <c r="J582" s="65" t="s">
        <v>27</v>
      </c>
      <c r="K582" s="47">
        <v>1.04</v>
      </c>
      <c r="M582" s="39">
        <v>579</v>
      </c>
      <c r="N582" s="39">
        <v>579</v>
      </c>
      <c r="P582" s="39">
        <v>405</v>
      </c>
      <c r="Q582" s="39" t="s">
        <v>609</v>
      </c>
      <c r="R582" s="39" t="s">
        <v>15</v>
      </c>
      <c r="S582" s="39">
        <v>10</v>
      </c>
      <c r="T582" s="39">
        <v>5</v>
      </c>
      <c r="V582" s="39">
        <v>1.04</v>
      </c>
      <c r="Y582" s="39" t="b">
        <f t="shared" si="256"/>
        <v>1</v>
      </c>
      <c r="Z582" s="39">
        <f t="shared" si="257"/>
        <v>0</v>
      </c>
      <c r="AA582" s="39">
        <f t="shared" si="258"/>
        <v>0</v>
      </c>
      <c r="AB582" s="39" t="b">
        <f t="shared" si="259"/>
        <v>1</v>
      </c>
    </row>
    <row r="583" ht="24" hidden="1" spans="1:28">
      <c r="A583" s="49">
        <v>190</v>
      </c>
      <c r="B583" s="55" t="s">
        <v>15</v>
      </c>
      <c r="C583" s="56" t="s">
        <v>610</v>
      </c>
      <c r="D583" s="45">
        <v>8</v>
      </c>
      <c r="E583" s="49">
        <v>4</v>
      </c>
      <c r="F583" s="49"/>
      <c r="G583" s="49">
        <v>4</v>
      </c>
      <c r="H583" s="45">
        <f t="shared" si="255"/>
        <v>4</v>
      </c>
      <c r="I583" s="45" t="s">
        <v>18</v>
      </c>
      <c r="J583" s="65" t="s">
        <v>27</v>
      </c>
      <c r="K583" s="47">
        <v>1.04</v>
      </c>
      <c r="M583" s="39">
        <v>580</v>
      </c>
      <c r="N583" s="39">
        <v>580</v>
      </c>
      <c r="P583" s="39">
        <v>406</v>
      </c>
      <c r="Q583" s="39" t="s">
        <v>610</v>
      </c>
      <c r="R583" s="39" t="s">
        <v>15</v>
      </c>
      <c r="S583" s="39">
        <v>8</v>
      </c>
      <c r="T583" s="39">
        <v>4</v>
      </c>
      <c r="V583" s="39">
        <v>1.04</v>
      </c>
      <c r="Y583" s="39" t="b">
        <f t="shared" si="256"/>
        <v>1</v>
      </c>
      <c r="Z583" s="39">
        <f t="shared" si="257"/>
        <v>0</v>
      </c>
      <c r="AA583" s="39">
        <f t="shared" si="258"/>
        <v>0</v>
      </c>
      <c r="AB583" s="39" t="b">
        <f t="shared" si="259"/>
        <v>1</v>
      </c>
    </row>
    <row r="584" ht="48" hidden="1" spans="1:28">
      <c r="A584" s="49">
        <v>193</v>
      </c>
      <c r="B584" s="55" t="s">
        <v>15</v>
      </c>
      <c r="C584" s="56" t="s">
        <v>611</v>
      </c>
      <c r="D584" s="45">
        <v>10</v>
      </c>
      <c r="E584" s="49">
        <v>5</v>
      </c>
      <c r="F584" s="49"/>
      <c r="G584" s="49">
        <v>5</v>
      </c>
      <c r="H584" s="45">
        <f t="shared" si="255"/>
        <v>5</v>
      </c>
      <c r="I584" s="45" t="s">
        <v>18</v>
      </c>
      <c r="J584" s="65" t="s">
        <v>27</v>
      </c>
      <c r="K584" s="47">
        <v>1.04</v>
      </c>
      <c r="M584" s="39">
        <v>581</v>
      </c>
      <c r="N584" s="39">
        <v>581</v>
      </c>
      <c r="P584" s="39">
        <v>409</v>
      </c>
      <c r="Q584" s="39" t="s">
        <v>611</v>
      </c>
      <c r="R584" s="39" t="s">
        <v>15</v>
      </c>
      <c r="S584" s="39">
        <v>10</v>
      </c>
      <c r="T584" s="39">
        <v>5</v>
      </c>
      <c r="V584" s="39">
        <v>1.04</v>
      </c>
      <c r="Y584" s="39" t="b">
        <f t="shared" si="256"/>
        <v>1</v>
      </c>
      <c r="Z584" s="39">
        <f t="shared" si="257"/>
        <v>0</v>
      </c>
      <c r="AA584" s="39">
        <f t="shared" si="258"/>
        <v>0</v>
      </c>
      <c r="AB584" s="39" t="b">
        <f t="shared" si="259"/>
        <v>1</v>
      </c>
    </row>
    <row r="585" ht="24" hidden="1" spans="1:28">
      <c r="A585" s="49">
        <v>194</v>
      </c>
      <c r="B585" s="55" t="s">
        <v>15</v>
      </c>
      <c r="C585" s="56" t="s">
        <v>612</v>
      </c>
      <c r="D585" s="45">
        <v>10</v>
      </c>
      <c r="E585" s="49">
        <v>5</v>
      </c>
      <c r="F585" s="49"/>
      <c r="G585" s="49">
        <v>5</v>
      </c>
      <c r="H585" s="45">
        <f t="shared" si="255"/>
        <v>5</v>
      </c>
      <c r="I585" s="45" t="s">
        <v>18</v>
      </c>
      <c r="J585" s="65" t="s">
        <v>27</v>
      </c>
      <c r="K585" s="47">
        <v>1.04</v>
      </c>
      <c r="M585" s="39">
        <v>582</v>
      </c>
      <c r="N585" s="39">
        <v>582</v>
      </c>
      <c r="P585" s="39">
        <v>410</v>
      </c>
      <c r="Q585" s="39" t="s">
        <v>612</v>
      </c>
      <c r="R585" s="39" t="s">
        <v>15</v>
      </c>
      <c r="S585" s="39">
        <v>10</v>
      </c>
      <c r="T585" s="39">
        <v>5</v>
      </c>
      <c r="V585" s="39">
        <v>1.04</v>
      </c>
      <c r="Y585" s="39" t="b">
        <f t="shared" si="256"/>
        <v>1</v>
      </c>
      <c r="Z585" s="39">
        <f t="shared" si="257"/>
        <v>0</v>
      </c>
      <c r="AA585" s="39">
        <f t="shared" si="258"/>
        <v>0</v>
      </c>
      <c r="AB585" s="39" t="b">
        <f t="shared" si="259"/>
        <v>1</v>
      </c>
    </row>
    <row r="586" ht="24" hidden="1" spans="1:28">
      <c r="A586" s="49">
        <v>195</v>
      </c>
      <c r="B586" s="55" t="s">
        <v>15</v>
      </c>
      <c r="C586" s="56" t="s">
        <v>613</v>
      </c>
      <c r="D586" s="45">
        <v>10</v>
      </c>
      <c r="E586" s="49">
        <v>5</v>
      </c>
      <c r="F586" s="49"/>
      <c r="G586" s="49">
        <v>5</v>
      </c>
      <c r="H586" s="45">
        <f t="shared" si="255"/>
        <v>5</v>
      </c>
      <c r="I586" s="45" t="s">
        <v>18</v>
      </c>
      <c r="J586" s="65" t="s">
        <v>27</v>
      </c>
      <c r="K586" s="47">
        <v>1.04</v>
      </c>
      <c r="M586" s="39">
        <v>583</v>
      </c>
      <c r="N586" s="39">
        <v>583</v>
      </c>
      <c r="P586" s="39">
        <v>411</v>
      </c>
      <c r="Q586" s="39" t="s">
        <v>613</v>
      </c>
      <c r="R586" s="39" t="s">
        <v>15</v>
      </c>
      <c r="S586" s="39">
        <v>10</v>
      </c>
      <c r="T586" s="39">
        <v>5</v>
      </c>
      <c r="V586" s="39">
        <v>1.04</v>
      </c>
      <c r="Y586" s="39" t="b">
        <f t="shared" si="256"/>
        <v>1</v>
      </c>
      <c r="Z586" s="39">
        <f t="shared" si="257"/>
        <v>0</v>
      </c>
      <c r="AA586" s="39">
        <f t="shared" si="258"/>
        <v>0</v>
      </c>
      <c r="AB586" s="39" t="b">
        <f t="shared" si="259"/>
        <v>1</v>
      </c>
    </row>
    <row r="587" ht="36" hidden="1" spans="1:28">
      <c r="A587" s="49">
        <v>196</v>
      </c>
      <c r="B587" s="55" t="s">
        <v>15</v>
      </c>
      <c r="C587" s="56" t="s">
        <v>614</v>
      </c>
      <c r="D587" s="45">
        <v>10</v>
      </c>
      <c r="E587" s="49">
        <v>5</v>
      </c>
      <c r="F587" s="49"/>
      <c r="G587" s="49">
        <v>5</v>
      </c>
      <c r="H587" s="45">
        <f t="shared" si="255"/>
        <v>5</v>
      </c>
      <c r="I587" s="45" t="s">
        <v>18</v>
      </c>
      <c r="J587" s="65" t="s">
        <v>27</v>
      </c>
      <c r="K587" s="47">
        <v>1.04</v>
      </c>
      <c r="M587" s="39">
        <v>584</v>
      </c>
      <c r="N587" s="39">
        <v>584</v>
      </c>
      <c r="P587" s="39">
        <v>412</v>
      </c>
      <c r="Q587" s="39" t="s">
        <v>614</v>
      </c>
      <c r="R587" s="39" t="s">
        <v>15</v>
      </c>
      <c r="S587" s="39">
        <v>10</v>
      </c>
      <c r="T587" s="39">
        <v>5</v>
      </c>
      <c r="V587" s="39">
        <v>1.04</v>
      </c>
      <c r="Y587" s="39" t="b">
        <f t="shared" si="256"/>
        <v>1</v>
      </c>
      <c r="Z587" s="39">
        <f t="shared" si="257"/>
        <v>0</v>
      </c>
      <c r="AA587" s="39">
        <f t="shared" si="258"/>
        <v>0</v>
      </c>
      <c r="AB587" s="39" t="b">
        <f t="shared" si="259"/>
        <v>1</v>
      </c>
    </row>
    <row r="588" ht="36" hidden="1" spans="1:28">
      <c r="A588" s="49">
        <v>197</v>
      </c>
      <c r="B588" s="55" t="s">
        <v>15</v>
      </c>
      <c r="C588" s="56" t="s">
        <v>615</v>
      </c>
      <c r="D588" s="45">
        <v>10</v>
      </c>
      <c r="E588" s="49">
        <v>5</v>
      </c>
      <c r="F588" s="49"/>
      <c r="G588" s="49">
        <v>5</v>
      </c>
      <c r="H588" s="45">
        <f t="shared" si="255"/>
        <v>5</v>
      </c>
      <c r="I588" s="45" t="s">
        <v>18</v>
      </c>
      <c r="J588" s="65" t="s">
        <v>27</v>
      </c>
      <c r="K588" s="47">
        <v>1.04</v>
      </c>
      <c r="M588" s="39">
        <v>585</v>
      </c>
      <c r="N588" s="39">
        <v>585</v>
      </c>
      <c r="P588" s="39">
        <v>413</v>
      </c>
      <c r="Q588" s="39" t="s">
        <v>615</v>
      </c>
      <c r="R588" s="39" t="s">
        <v>15</v>
      </c>
      <c r="S588" s="39">
        <v>10</v>
      </c>
      <c r="T588" s="39">
        <v>5</v>
      </c>
      <c r="V588" s="39">
        <v>1.04</v>
      </c>
      <c r="Y588" s="39" t="b">
        <f t="shared" si="256"/>
        <v>1</v>
      </c>
      <c r="Z588" s="39">
        <f t="shared" si="257"/>
        <v>0</v>
      </c>
      <c r="AA588" s="39">
        <f t="shared" si="258"/>
        <v>0</v>
      </c>
      <c r="AB588" s="39" t="b">
        <f t="shared" si="259"/>
        <v>1</v>
      </c>
    </row>
    <row r="589" ht="48" hidden="1" spans="1:28">
      <c r="A589" s="49">
        <v>198</v>
      </c>
      <c r="B589" s="55" t="s">
        <v>15</v>
      </c>
      <c r="C589" s="56" t="s">
        <v>616</v>
      </c>
      <c r="D589" s="45">
        <v>10</v>
      </c>
      <c r="E589" s="49">
        <v>5</v>
      </c>
      <c r="F589" s="49"/>
      <c r="G589" s="49">
        <v>5</v>
      </c>
      <c r="H589" s="45">
        <f t="shared" si="255"/>
        <v>5</v>
      </c>
      <c r="I589" s="45" t="s">
        <v>18</v>
      </c>
      <c r="J589" s="65" t="s">
        <v>27</v>
      </c>
      <c r="K589" s="47">
        <v>1.04</v>
      </c>
      <c r="M589" s="39">
        <v>586</v>
      </c>
      <c r="N589" s="39">
        <v>586</v>
      </c>
      <c r="P589" s="39">
        <v>414</v>
      </c>
      <c r="Q589" s="39" t="s">
        <v>616</v>
      </c>
      <c r="R589" s="39" t="s">
        <v>15</v>
      </c>
      <c r="S589" s="39">
        <v>10</v>
      </c>
      <c r="T589" s="39">
        <v>5</v>
      </c>
      <c r="V589" s="39">
        <v>1.04</v>
      </c>
      <c r="Y589" s="39" t="b">
        <f t="shared" si="256"/>
        <v>1</v>
      </c>
      <c r="Z589" s="39">
        <f t="shared" si="257"/>
        <v>0</v>
      </c>
      <c r="AA589" s="39">
        <f t="shared" si="258"/>
        <v>0</v>
      </c>
      <c r="AB589" s="39" t="b">
        <f t="shared" si="259"/>
        <v>1</v>
      </c>
    </row>
    <row r="590" ht="36" hidden="1" spans="1:28">
      <c r="A590" s="49">
        <v>199</v>
      </c>
      <c r="B590" s="55" t="s">
        <v>15</v>
      </c>
      <c r="C590" s="56" t="s">
        <v>617</v>
      </c>
      <c r="D590" s="45">
        <v>10</v>
      </c>
      <c r="E590" s="49">
        <v>5</v>
      </c>
      <c r="F590" s="49"/>
      <c r="G590" s="49">
        <v>5</v>
      </c>
      <c r="H590" s="45">
        <f t="shared" si="255"/>
        <v>5</v>
      </c>
      <c r="I590" s="45" t="s">
        <v>18</v>
      </c>
      <c r="J590" s="65" t="s">
        <v>27</v>
      </c>
      <c r="K590" s="47">
        <v>1.04</v>
      </c>
      <c r="M590" s="39">
        <v>587</v>
      </c>
      <c r="N590" s="39">
        <v>587</v>
      </c>
      <c r="P590" s="39">
        <v>415</v>
      </c>
      <c r="Q590" s="39" t="s">
        <v>617</v>
      </c>
      <c r="R590" s="39" t="s">
        <v>15</v>
      </c>
      <c r="S590" s="39">
        <v>10</v>
      </c>
      <c r="T590" s="39">
        <v>5</v>
      </c>
      <c r="V590" s="39">
        <v>1.04</v>
      </c>
      <c r="Y590" s="39" t="b">
        <f t="shared" si="256"/>
        <v>1</v>
      </c>
      <c r="Z590" s="39">
        <f t="shared" si="257"/>
        <v>0</v>
      </c>
      <c r="AA590" s="39">
        <f t="shared" si="258"/>
        <v>0</v>
      </c>
      <c r="AB590" s="39" t="b">
        <f t="shared" si="259"/>
        <v>1</v>
      </c>
    </row>
    <row r="591" ht="24" hidden="1" spans="1:28">
      <c r="A591" s="49">
        <v>200</v>
      </c>
      <c r="B591" s="55" t="s">
        <v>15</v>
      </c>
      <c r="C591" s="56" t="s">
        <v>618</v>
      </c>
      <c r="D591" s="45">
        <v>10</v>
      </c>
      <c r="E591" s="49">
        <v>5</v>
      </c>
      <c r="F591" s="49"/>
      <c r="G591" s="49">
        <v>5</v>
      </c>
      <c r="H591" s="45">
        <f t="shared" si="255"/>
        <v>5</v>
      </c>
      <c r="I591" s="45" t="s">
        <v>18</v>
      </c>
      <c r="J591" s="65" t="s">
        <v>27</v>
      </c>
      <c r="K591" s="47">
        <v>1.04</v>
      </c>
      <c r="M591" s="39">
        <v>588</v>
      </c>
      <c r="N591" s="39">
        <v>588</v>
      </c>
      <c r="P591" s="39">
        <v>416</v>
      </c>
      <c r="Q591" s="39" t="s">
        <v>618</v>
      </c>
      <c r="R591" s="39" t="s">
        <v>15</v>
      </c>
      <c r="S591" s="39">
        <v>10</v>
      </c>
      <c r="T591" s="39">
        <v>5</v>
      </c>
      <c r="V591" s="39">
        <v>1.04</v>
      </c>
      <c r="Y591" s="39" t="b">
        <f t="shared" si="256"/>
        <v>1</v>
      </c>
      <c r="Z591" s="39">
        <f t="shared" si="257"/>
        <v>0</v>
      </c>
      <c r="AA591" s="39">
        <f t="shared" si="258"/>
        <v>0</v>
      </c>
      <c r="AB591" s="39" t="b">
        <f t="shared" si="259"/>
        <v>1</v>
      </c>
    </row>
    <row r="592" ht="24" hidden="1" spans="1:28">
      <c r="A592" s="49">
        <v>201</v>
      </c>
      <c r="B592" s="55" t="s">
        <v>15</v>
      </c>
      <c r="C592" s="56" t="s">
        <v>619</v>
      </c>
      <c r="D592" s="45">
        <v>10</v>
      </c>
      <c r="E592" s="49">
        <v>5</v>
      </c>
      <c r="F592" s="49"/>
      <c r="G592" s="49">
        <v>5</v>
      </c>
      <c r="H592" s="45">
        <f t="shared" si="255"/>
        <v>5</v>
      </c>
      <c r="I592" s="45" t="s">
        <v>18</v>
      </c>
      <c r="J592" s="65" t="s">
        <v>27</v>
      </c>
      <c r="K592" s="47">
        <v>1.04</v>
      </c>
      <c r="M592" s="39">
        <v>589</v>
      </c>
      <c r="N592" s="39">
        <v>589</v>
      </c>
      <c r="P592" s="39">
        <v>417</v>
      </c>
      <c r="Q592" s="39" t="s">
        <v>619</v>
      </c>
      <c r="R592" s="39" t="s">
        <v>15</v>
      </c>
      <c r="S592" s="39">
        <v>10</v>
      </c>
      <c r="T592" s="39">
        <v>5</v>
      </c>
      <c r="V592" s="39">
        <v>1.04</v>
      </c>
      <c r="Y592" s="39" t="b">
        <f t="shared" si="256"/>
        <v>1</v>
      </c>
      <c r="Z592" s="39">
        <f t="shared" si="257"/>
        <v>0</v>
      </c>
      <c r="AA592" s="39">
        <f t="shared" si="258"/>
        <v>0</v>
      </c>
      <c r="AB592" s="39" t="b">
        <f t="shared" si="259"/>
        <v>1</v>
      </c>
    </row>
    <row r="593" ht="24" hidden="1" spans="1:28">
      <c r="A593" s="49">
        <v>202</v>
      </c>
      <c r="B593" s="55" t="s">
        <v>15</v>
      </c>
      <c r="C593" s="56" t="s">
        <v>620</v>
      </c>
      <c r="D593" s="45">
        <v>10</v>
      </c>
      <c r="E593" s="49">
        <v>5</v>
      </c>
      <c r="F593" s="49"/>
      <c r="G593" s="49">
        <v>5</v>
      </c>
      <c r="H593" s="45">
        <f t="shared" si="255"/>
        <v>5</v>
      </c>
      <c r="I593" s="45" t="s">
        <v>18</v>
      </c>
      <c r="J593" s="65" t="s">
        <v>27</v>
      </c>
      <c r="K593" s="47">
        <v>1.04</v>
      </c>
      <c r="M593" s="39">
        <v>590</v>
      </c>
      <c r="N593" s="39">
        <v>590</v>
      </c>
      <c r="P593" s="39">
        <v>418</v>
      </c>
      <c r="Q593" s="39" t="s">
        <v>620</v>
      </c>
      <c r="R593" s="39" t="s">
        <v>15</v>
      </c>
      <c r="S593" s="39">
        <v>10</v>
      </c>
      <c r="T593" s="39">
        <v>5</v>
      </c>
      <c r="V593" s="39">
        <v>1.04</v>
      </c>
      <c r="Y593" s="39" t="b">
        <f t="shared" si="256"/>
        <v>1</v>
      </c>
      <c r="Z593" s="39">
        <f t="shared" si="257"/>
        <v>0</v>
      </c>
      <c r="AA593" s="39">
        <f t="shared" si="258"/>
        <v>0</v>
      </c>
      <c r="AB593" s="39" t="b">
        <f t="shared" si="259"/>
        <v>1</v>
      </c>
    </row>
    <row r="594" ht="24" hidden="1" spans="1:28">
      <c r="A594" s="49">
        <v>203</v>
      </c>
      <c r="B594" s="55" t="s">
        <v>15</v>
      </c>
      <c r="C594" s="56" t="s">
        <v>621</v>
      </c>
      <c r="D594" s="45">
        <v>10</v>
      </c>
      <c r="E594" s="49">
        <v>5</v>
      </c>
      <c r="F594" s="49"/>
      <c r="G594" s="49">
        <v>5</v>
      </c>
      <c r="H594" s="45">
        <f t="shared" si="255"/>
        <v>5</v>
      </c>
      <c r="I594" s="45" t="s">
        <v>18</v>
      </c>
      <c r="J594" s="65" t="s">
        <v>27</v>
      </c>
      <c r="K594" s="47">
        <v>1.04</v>
      </c>
      <c r="M594" s="39">
        <v>591</v>
      </c>
      <c r="N594" s="39">
        <v>591</v>
      </c>
      <c r="P594" s="39">
        <v>419</v>
      </c>
      <c r="Q594" s="39" t="s">
        <v>621</v>
      </c>
      <c r="R594" s="39" t="s">
        <v>15</v>
      </c>
      <c r="S594" s="39">
        <v>10</v>
      </c>
      <c r="T594" s="39">
        <v>5</v>
      </c>
      <c r="V594" s="39">
        <v>1.04</v>
      </c>
      <c r="Y594" s="39" t="b">
        <f t="shared" si="256"/>
        <v>1</v>
      </c>
      <c r="Z594" s="39">
        <f t="shared" si="257"/>
        <v>0</v>
      </c>
      <c r="AA594" s="39">
        <f t="shared" si="258"/>
        <v>0</v>
      </c>
      <c r="AB594" s="39" t="b">
        <f t="shared" si="259"/>
        <v>1</v>
      </c>
    </row>
    <row r="595" ht="36" hidden="1" spans="1:28">
      <c r="A595" s="49">
        <v>205</v>
      </c>
      <c r="B595" s="55" t="s">
        <v>15</v>
      </c>
      <c r="C595" s="56" t="s">
        <v>622</v>
      </c>
      <c r="D595" s="45">
        <v>10</v>
      </c>
      <c r="E595" s="49">
        <v>5</v>
      </c>
      <c r="F595" s="49"/>
      <c r="G595" s="49">
        <v>5</v>
      </c>
      <c r="H595" s="45">
        <f t="shared" si="255"/>
        <v>5</v>
      </c>
      <c r="I595" s="45" t="s">
        <v>18</v>
      </c>
      <c r="J595" s="65" t="s">
        <v>27</v>
      </c>
      <c r="K595" s="47">
        <v>1.04</v>
      </c>
      <c r="M595" s="39">
        <v>592</v>
      </c>
      <c r="N595" s="39">
        <v>592</v>
      </c>
      <c r="P595" s="39">
        <v>421</v>
      </c>
      <c r="Q595" s="39" t="s">
        <v>622</v>
      </c>
      <c r="R595" s="39" t="s">
        <v>15</v>
      </c>
      <c r="S595" s="39">
        <v>10</v>
      </c>
      <c r="T595" s="39">
        <v>5</v>
      </c>
      <c r="V595" s="39">
        <v>1.04</v>
      </c>
      <c r="Y595" s="39" t="b">
        <f t="shared" si="256"/>
        <v>1</v>
      </c>
      <c r="Z595" s="39">
        <f t="shared" si="257"/>
        <v>0</v>
      </c>
      <c r="AA595" s="39">
        <f t="shared" si="258"/>
        <v>0</v>
      </c>
      <c r="AB595" s="39" t="b">
        <f t="shared" si="259"/>
        <v>1</v>
      </c>
    </row>
    <row r="596" ht="48" hidden="1" spans="1:28">
      <c r="A596" s="49">
        <v>206</v>
      </c>
      <c r="B596" s="55" t="s">
        <v>15</v>
      </c>
      <c r="C596" s="56" t="s">
        <v>623</v>
      </c>
      <c r="D596" s="45">
        <v>10</v>
      </c>
      <c r="E596" s="49">
        <v>5</v>
      </c>
      <c r="F596" s="49"/>
      <c r="G596" s="49">
        <v>5</v>
      </c>
      <c r="H596" s="45">
        <f t="shared" si="255"/>
        <v>5</v>
      </c>
      <c r="I596" s="45" t="s">
        <v>18</v>
      </c>
      <c r="J596" s="65" t="s">
        <v>27</v>
      </c>
      <c r="K596" s="47">
        <v>1.04</v>
      </c>
      <c r="M596" s="39">
        <v>593</v>
      </c>
      <c r="N596" s="39">
        <v>593</v>
      </c>
      <c r="P596" s="39">
        <v>422</v>
      </c>
      <c r="Q596" s="39" t="s">
        <v>623</v>
      </c>
      <c r="R596" s="39" t="s">
        <v>15</v>
      </c>
      <c r="S596" s="39">
        <v>10</v>
      </c>
      <c r="T596" s="39">
        <v>5</v>
      </c>
      <c r="V596" s="39">
        <v>1.04</v>
      </c>
      <c r="Y596" s="39" t="b">
        <f t="shared" si="256"/>
        <v>1</v>
      </c>
      <c r="Z596" s="39">
        <f t="shared" si="257"/>
        <v>0</v>
      </c>
      <c r="AA596" s="39">
        <f t="shared" si="258"/>
        <v>0</v>
      </c>
      <c r="AB596" s="39" t="b">
        <f t="shared" si="259"/>
        <v>1</v>
      </c>
    </row>
    <row r="597" ht="24" hidden="1" spans="1:28">
      <c r="A597" s="49">
        <v>207</v>
      </c>
      <c r="B597" s="55" t="s">
        <v>15</v>
      </c>
      <c r="C597" s="56" t="s">
        <v>624</v>
      </c>
      <c r="D597" s="45">
        <v>10</v>
      </c>
      <c r="E597" s="49">
        <v>5</v>
      </c>
      <c r="F597" s="49"/>
      <c r="G597" s="49">
        <v>5</v>
      </c>
      <c r="H597" s="45">
        <f t="shared" si="255"/>
        <v>5</v>
      </c>
      <c r="I597" s="45" t="s">
        <v>18</v>
      </c>
      <c r="J597" s="65" t="s">
        <v>27</v>
      </c>
      <c r="K597" s="47">
        <v>1.04</v>
      </c>
      <c r="M597" s="39">
        <v>594</v>
      </c>
      <c r="N597" s="39">
        <v>594</v>
      </c>
      <c r="P597" s="39">
        <v>423</v>
      </c>
      <c r="Q597" s="39" t="s">
        <v>624</v>
      </c>
      <c r="R597" s="39" t="s">
        <v>15</v>
      </c>
      <c r="S597" s="39">
        <v>10</v>
      </c>
      <c r="T597" s="39">
        <v>5</v>
      </c>
      <c r="V597" s="39">
        <v>1.04</v>
      </c>
      <c r="Y597" s="39" t="b">
        <f t="shared" si="256"/>
        <v>1</v>
      </c>
      <c r="Z597" s="39">
        <f t="shared" si="257"/>
        <v>0</v>
      </c>
      <c r="AA597" s="39">
        <f t="shared" si="258"/>
        <v>0</v>
      </c>
      <c r="AB597" s="39" t="b">
        <f t="shared" si="259"/>
        <v>1</v>
      </c>
    </row>
    <row r="598" ht="24" hidden="1" spans="1:28">
      <c r="A598" s="49">
        <v>208</v>
      </c>
      <c r="B598" s="55" t="s">
        <v>15</v>
      </c>
      <c r="C598" s="56" t="s">
        <v>625</v>
      </c>
      <c r="D598" s="45">
        <v>10</v>
      </c>
      <c r="E598" s="49">
        <v>5</v>
      </c>
      <c r="F598" s="49"/>
      <c r="G598" s="49">
        <v>5</v>
      </c>
      <c r="H598" s="45">
        <f t="shared" si="255"/>
        <v>5</v>
      </c>
      <c r="I598" s="45" t="s">
        <v>18</v>
      </c>
      <c r="J598" s="65" t="s">
        <v>27</v>
      </c>
      <c r="K598" s="47">
        <v>1.04</v>
      </c>
      <c r="M598" s="39">
        <v>595</v>
      </c>
      <c r="N598" s="39">
        <v>595</v>
      </c>
      <c r="P598" s="39">
        <v>424</v>
      </c>
      <c r="Q598" s="39" t="s">
        <v>625</v>
      </c>
      <c r="R598" s="39" t="s">
        <v>15</v>
      </c>
      <c r="S598" s="39">
        <v>10</v>
      </c>
      <c r="T598" s="39">
        <v>5</v>
      </c>
      <c r="V598" s="39">
        <v>1.04</v>
      </c>
      <c r="Y598" s="39" t="b">
        <f t="shared" si="256"/>
        <v>1</v>
      </c>
      <c r="Z598" s="39">
        <f t="shared" si="257"/>
        <v>0</v>
      </c>
      <c r="AA598" s="39">
        <f t="shared" si="258"/>
        <v>0</v>
      </c>
      <c r="AB598" s="39" t="b">
        <f t="shared" si="259"/>
        <v>1</v>
      </c>
    </row>
    <row r="599" ht="24" hidden="1" spans="1:28">
      <c r="A599" s="49">
        <v>209</v>
      </c>
      <c r="B599" s="55" t="s">
        <v>15</v>
      </c>
      <c r="C599" s="56" t="s">
        <v>626</v>
      </c>
      <c r="D599" s="45">
        <v>10</v>
      </c>
      <c r="E599" s="49">
        <v>5</v>
      </c>
      <c r="F599" s="49"/>
      <c r="G599" s="49">
        <v>5</v>
      </c>
      <c r="H599" s="45">
        <f t="shared" si="255"/>
        <v>5</v>
      </c>
      <c r="I599" s="45" t="s">
        <v>18</v>
      </c>
      <c r="J599" s="65" t="s">
        <v>27</v>
      </c>
      <c r="K599" s="47">
        <v>1.04</v>
      </c>
      <c r="M599" s="39">
        <v>596</v>
      </c>
      <c r="N599" s="39">
        <v>596</v>
      </c>
      <c r="P599" s="39">
        <v>425</v>
      </c>
      <c r="Q599" s="39" t="s">
        <v>626</v>
      </c>
      <c r="R599" s="39" t="s">
        <v>15</v>
      </c>
      <c r="S599" s="39">
        <v>10</v>
      </c>
      <c r="T599" s="39">
        <v>5</v>
      </c>
      <c r="V599" s="39">
        <v>1.04</v>
      </c>
      <c r="Y599" s="39" t="b">
        <f t="shared" si="256"/>
        <v>1</v>
      </c>
      <c r="Z599" s="39">
        <f t="shared" si="257"/>
        <v>0</v>
      </c>
      <c r="AA599" s="39">
        <f t="shared" si="258"/>
        <v>0</v>
      </c>
      <c r="AB599" s="39" t="b">
        <f t="shared" si="259"/>
        <v>1</v>
      </c>
    </row>
    <row r="600" ht="36" hidden="1" spans="1:28">
      <c r="A600" s="49">
        <v>211</v>
      </c>
      <c r="B600" s="55" t="s">
        <v>15</v>
      </c>
      <c r="C600" s="56" t="s">
        <v>627</v>
      </c>
      <c r="D600" s="45">
        <v>10</v>
      </c>
      <c r="E600" s="49">
        <v>5</v>
      </c>
      <c r="F600" s="49"/>
      <c r="G600" s="49">
        <v>5</v>
      </c>
      <c r="H600" s="45">
        <f t="shared" ref="H600:H663" si="260">D600-E600</f>
        <v>5</v>
      </c>
      <c r="I600" s="45" t="s">
        <v>18</v>
      </c>
      <c r="J600" s="65" t="s">
        <v>27</v>
      </c>
      <c r="K600" s="47">
        <v>1.04</v>
      </c>
      <c r="M600" s="39">
        <v>597</v>
      </c>
      <c r="N600" s="39">
        <v>597</v>
      </c>
      <c r="P600" s="39">
        <v>427</v>
      </c>
      <c r="Q600" s="39" t="s">
        <v>627</v>
      </c>
      <c r="R600" s="39" t="s">
        <v>15</v>
      </c>
      <c r="S600" s="39">
        <v>10</v>
      </c>
      <c r="T600" s="39">
        <v>5</v>
      </c>
      <c r="V600" s="39">
        <v>1.04</v>
      </c>
      <c r="Y600" s="39" t="b">
        <f t="shared" ref="Y600:Y663" si="261">EXACT(R600,B600)</f>
        <v>1</v>
      </c>
      <c r="Z600" s="39">
        <f t="shared" ref="Z600:Z663" si="262">S600-D600</f>
        <v>0</v>
      </c>
      <c r="AA600" s="39">
        <f t="shared" ref="AA600:AA663" si="263">V600-K600</f>
        <v>0</v>
      </c>
      <c r="AB600" s="39" t="b">
        <f t="shared" ref="AB600:AB663" si="264">EXACT(Q600,C600)</f>
        <v>1</v>
      </c>
    </row>
    <row r="601" ht="36" hidden="1" spans="1:28">
      <c r="A601" s="49">
        <v>212</v>
      </c>
      <c r="B601" s="55" t="s">
        <v>15</v>
      </c>
      <c r="C601" s="56" t="s">
        <v>628</v>
      </c>
      <c r="D601" s="45">
        <v>10</v>
      </c>
      <c r="E601" s="49">
        <v>5</v>
      </c>
      <c r="F601" s="49"/>
      <c r="G601" s="49">
        <v>5</v>
      </c>
      <c r="H601" s="45">
        <f t="shared" si="260"/>
        <v>5</v>
      </c>
      <c r="I601" s="45" t="s">
        <v>18</v>
      </c>
      <c r="J601" s="65" t="s">
        <v>27</v>
      </c>
      <c r="K601" s="47">
        <v>1.04</v>
      </c>
      <c r="M601" s="39">
        <v>598</v>
      </c>
      <c r="N601" s="39">
        <v>598</v>
      </c>
      <c r="P601" s="39">
        <v>428</v>
      </c>
      <c r="Q601" s="39" t="s">
        <v>628</v>
      </c>
      <c r="R601" s="39" t="s">
        <v>15</v>
      </c>
      <c r="S601" s="39">
        <v>10</v>
      </c>
      <c r="T601" s="39">
        <v>5</v>
      </c>
      <c r="V601" s="39">
        <v>1.04</v>
      </c>
      <c r="Y601" s="39" t="b">
        <f t="shared" si="261"/>
        <v>1</v>
      </c>
      <c r="Z601" s="39">
        <f t="shared" si="262"/>
        <v>0</v>
      </c>
      <c r="AA601" s="39">
        <f t="shared" si="263"/>
        <v>0</v>
      </c>
      <c r="AB601" s="39" t="b">
        <f t="shared" si="264"/>
        <v>1</v>
      </c>
    </row>
    <row r="602" ht="24" hidden="1" spans="1:28">
      <c r="A602" s="49">
        <v>213</v>
      </c>
      <c r="B602" s="55" t="s">
        <v>15</v>
      </c>
      <c r="C602" s="56" t="s">
        <v>629</v>
      </c>
      <c r="D602" s="45">
        <v>10</v>
      </c>
      <c r="E602" s="49">
        <v>5</v>
      </c>
      <c r="F602" s="49"/>
      <c r="G602" s="49">
        <v>5</v>
      </c>
      <c r="H602" s="45">
        <f t="shared" si="260"/>
        <v>5</v>
      </c>
      <c r="I602" s="45" t="s">
        <v>18</v>
      </c>
      <c r="J602" s="65" t="s">
        <v>27</v>
      </c>
      <c r="K602" s="47">
        <v>1.04</v>
      </c>
      <c r="M602" s="39">
        <v>599</v>
      </c>
      <c r="N602" s="39">
        <v>599</v>
      </c>
      <c r="P602" s="39">
        <v>429</v>
      </c>
      <c r="Q602" s="39" t="s">
        <v>629</v>
      </c>
      <c r="R602" s="39" t="s">
        <v>15</v>
      </c>
      <c r="S602" s="39">
        <v>10</v>
      </c>
      <c r="T602" s="39">
        <v>5</v>
      </c>
      <c r="V602" s="39">
        <v>1.04</v>
      </c>
      <c r="Y602" s="39" t="b">
        <f t="shared" si="261"/>
        <v>1</v>
      </c>
      <c r="Z602" s="39">
        <f t="shared" si="262"/>
        <v>0</v>
      </c>
      <c r="AA602" s="39">
        <f t="shared" si="263"/>
        <v>0</v>
      </c>
      <c r="AB602" s="39" t="b">
        <f t="shared" si="264"/>
        <v>1</v>
      </c>
    </row>
    <row r="603" ht="36" hidden="1" spans="1:28">
      <c r="A603" s="49">
        <v>214</v>
      </c>
      <c r="B603" s="55" t="s">
        <v>15</v>
      </c>
      <c r="C603" s="56" t="s">
        <v>630</v>
      </c>
      <c r="D603" s="45">
        <v>10</v>
      </c>
      <c r="E603" s="49">
        <v>5</v>
      </c>
      <c r="F603" s="49"/>
      <c r="G603" s="49">
        <v>5</v>
      </c>
      <c r="H603" s="45">
        <f t="shared" si="260"/>
        <v>5</v>
      </c>
      <c r="I603" s="45" t="s">
        <v>18</v>
      </c>
      <c r="J603" s="65" t="s">
        <v>27</v>
      </c>
      <c r="K603" s="47">
        <v>1.04</v>
      </c>
      <c r="M603" s="39">
        <v>600</v>
      </c>
      <c r="N603" s="39">
        <v>600</v>
      </c>
      <c r="P603" s="39">
        <v>430</v>
      </c>
      <c r="Q603" s="39" t="s">
        <v>630</v>
      </c>
      <c r="R603" s="39" t="s">
        <v>15</v>
      </c>
      <c r="S603" s="39">
        <v>10</v>
      </c>
      <c r="T603" s="39">
        <v>5</v>
      </c>
      <c r="V603" s="39">
        <v>1.04</v>
      </c>
      <c r="Y603" s="39" t="b">
        <f t="shared" si="261"/>
        <v>1</v>
      </c>
      <c r="Z603" s="39">
        <f t="shared" si="262"/>
        <v>0</v>
      </c>
      <c r="AA603" s="39">
        <f t="shared" si="263"/>
        <v>0</v>
      </c>
      <c r="AB603" s="39" t="b">
        <f t="shared" si="264"/>
        <v>1</v>
      </c>
    </row>
    <row r="604" ht="36" hidden="1" spans="1:28">
      <c r="A604" s="49">
        <v>215</v>
      </c>
      <c r="B604" s="55" t="s">
        <v>15</v>
      </c>
      <c r="C604" s="56" t="s">
        <v>631</v>
      </c>
      <c r="D604" s="45">
        <v>10</v>
      </c>
      <c r="E604" s="49">
        <v>5</v>
      </c>
      <c r="F604" s="49"/>
      <c r="G604" s="49">
        <v>5</v>
      </c>
      <c r="H604" s="45">
        <f t="shared" si="260"/>
        <v>5</v>
      </c>
      <c r="I604" s="45" t="s">
        <v>18</v>
      </c>
      <c r="J604" s="65" t="s">
        <v>27</v>
      </c>
      <c r="K604" s="47">
        <v>1.04</v>
      </c>
      <c r="M604" s="39">
        <v>601</v>
      </c>
      <c r="N604" s="39">
        <v>601</v>
      </c>
      <c r="P604" s="39">
        <v>431</v>
      </c>
      <c r="Q604" s="39" t="s">
        <v>631</v>
      </c>
      <c r="R604" s="39" t="s">
        <v>15</v>
      </c>
      <c r="S604" s="39">
        <v>10</v>
      </c>
      <c r="T604" s="39">
        <v>5</v>
      </c>
      <c r="V604" s="39">
        <v>1.04</v>
      </c>
      <c r="Y604" s="39" t="b">
        <f t="shared" si="261"/>
        <v>1</v>
      </c>
      <c r="Z604" s="39">
        <f t="shared" si="262"/>
        <v>0</v>
      </c>
      <c r="AA604" s="39">
        <f t="shared" si="263"/>
        <v>0</v>
      </c>
      <c r="AB604" s="39" t="b">
        <f t="shared" si="264"/>
        <v>1</v>
      </c>
    </row>
    <row r="605" ht="24" hidden="1" spans="1:28">
      <c r="A605" s="49">
        <v>216</v>
      </c>
      <c r="B605" s="55" t="s">
        <v>15</v>
      </c>
      <c r="C605" s="56" t="s">
        <v>632</v>
      </c>
      <c r="D605" s="45">
        <v>10</v>
      </c>
      <c r="E605" s="49">
        <v>5</v>
      </c>
      <c r="F605" s="49"/>
      <c r="G605" s="49">
        <v>5</v>
      </c>
      <c r="H605" s="45">
        <f t="shared" si="260"/>
        <v>5</v>
      </c>
      <c r="I605" s="45" t="s">
        <v>18</v>
      </c>
      <c r="J605" s="65" t="s">
        <v>27</v>
      </c>
      <c r="K605" s="47">
        <v>1.04</v>
      </c>
      <c r="M605" s="39">
        <v>602</v>
      </c>
      <c r="N605" s="39">
        <v>602</v>
      </c>
      <c r="P605" s="39">
        <v>432</v>
      </c>
      <c r="Q605" s="39" t="s">
        <v>632</v>
      </c>
      <c r="R605" s="39" t="s">
        <v>15</v>
      </c>
      <c r="S605" s="39">
        <v>10</v>
      </c>
      <c r="T605" s="39">
        <v>5</v>
      </c>
      <c r="V605" s="39">
        <v>1.04</v>
      </c>
      <c r="Y605" s="39" t="b">
        <f t="shared" si="261"/>
        <v>1</v>
      </c>
      <c r="Z605" s="39">
        <f t="shared" si="262"/>
        <v>0</v>
      </c>
      <c r="AA605" s="39">
        <f t="shared" si="263"/>
        <v>0</v>
      </c>
      <c r="AB605" s="39" t="b">
        <f t="shared" si="264"/>
        <v>1</v>
      </c>
    </row>
    <row r="606" ht="24" hidden="1" spans="1:28">
      <c r="A606" s="49">
        <v>217</v>
      </c>
      <c r="B606" s="55" t="s">
        <v>15</v>
      </c>
      <c r="C606" s="56" t="s">
        <v>633</v>
      </c>
      <c r="D606" s="45">
        <v>10</v>
      </c>
      <c r="E606" s="49">
        <v>5</v>
      </c>
      <c r="F606" s="49"/>
      <c r="G606" s="49">
        <v>5</v>
      </c>
      <c r="H606" s="45">
        <f t="shared" si="260"/>
        <v>5</v>
      </c>
      <c r="I606" s="45" t="s">
        <v>18</v>
      </c>
      <c r="J606" s="65" t="s">
        <v>27</v>
      </c>
      <c r="K606" s="47">
        <v>1.04</v>
      </c>
      <c r="M606" s="39">
        <v>603</v>
      </c>
      <c r="N606" s="39">
        <v>603</v>
      </c>
      <c r="P606" s="39">
        <v>433</v>
      </c>
      <c r="Q606" s="39" t="s">
        <v>633</v>
      </c>
      <c r="R606" s="39" t="s">
        <v>15</v>
      </c>
      <c r="S606" s="39">
        <v>10</v>
      </c>
      <c r="T606" s="39">
        <v>5</v>
      </c>
      <c r="V606" s="39">
        <v>1.04</v>
      </c>
      <c r="Y606" s="39" t="b">
        <f t="shared" si="261"/>
        <v>1</v>
      </c>
      <c r="Z606" s="39">
        <f t="shared" si="262"/>
        <v>0</v>
      </c>
      <c r="AA606" s="39">
        <f t="shared" si="263"/>
        <v>0</v>
      </c>
      <c r="AB606" s="39" t="b">
        <f t="shared" si="264"/>
        <v>1</v>
      </c>
    </row>
    <row r="607" ht="36" hidden="1" spans="1:28">
      <c r="A607" s="49">
        <v>218</v>
      </c>
      <c r="B607" s="55" t="s">
        <v>15</v>
      </c>
      <c r="C607" s="56" t="s">
        <v>634</v>
      </c>
      <c r="D607" s="45">
        <v>10</v>
      </c>
      <c r="E607" s="49">
        <v>5</v>
      </c>
      <c r="F607" s="49"/>
      <c r="G607" s="49">
        <v>5</v>
      </c>
      <c r="H607" s="45">
        <f t="shared" si="260"/>
        <v>5</v>
      </c>
      <c r="I607" s="45" t="s">
        <v>18</v>
      </c>
      <c r="J607" s="65" t="s">
        <v>27</v>
      </c>
      <c r="K607" s="47">
        <v>1.04</v>
      </c>
      <c r="M607" s="39">
        <v>604</v>
      </c>
      <c r="N607" s="39">
        <v>604</v>
      </c>
      <c r="P607" s="39">
        <v>434</v>
      </c>
      <c r="Q607" s="39" t="s">
        <v>634</v>
      </c>
      <c r="R607" s="39" t="s">
        <v>15</v>
      </c>
      <c r="S607" s="39">
        <v>10</v>
      </c>
      <c r="T607" s="39">
        <v>5</v>
      </c>
      <c r="V607" s="39">
        <v>1.04</v>
      </c>
      <c r="Y607" s="39" t="b">
        <f t="shared" si="261"/>
        <v>1</v>
      </c>
      <c r="Z607" s="39">
        <f t="shared" si="262"/>
        <v>0</v>
      </c>
      <c r="AA607" s="39">
        <f t="shared" si="263"/>
        <v>0</v>
      </c>
      <c r="AB607" s="39" t="b">
        <f t="shared" si="264"/>
        <v>1</v>
      </c>
    </row>
    <row r="608" ht="24" hidden="1" spans="1:28">
      <c r="A608" s="49">
        <v>219</v>
      </c>
      <c r="B608" s="55" t="s">
        <v>15</v>
      </c>
      <c r="C608" s="56" t="s">
        <v>635</v>
      </c>
      <c r="D608" s="45">
        <v>10</v>
      </c>
      <c r="E608" s="49">
        <v>5</v>
      </c>
      <c r="F608" s="49"/>
      <c r="G608" s="49">
        <v>5</v>
      </c>
      <c r="H608" s="45">
        <f t="shared" si="260"/>
        <v>5</v>
      </c>
      <c r="I608" s="45" t="s">
        <v>18</v>
      </c>
      <c r="J608" s="65" t="s">
        <v>27</v>
      </c>
      <c r="K608" s="47">
        <v>1.04</v>
      </c>
      <c r="M608" s="39">
        <v>605</v>
      </c>
      <c r="N608" s="39">
        <v>605</v>
      </c>
      <c r="P608" s="39">
        <v>435</v>
      </c>
      <c r="Q608" s="39" t="s">
        <v>635</v>
      </c>
      <c r="R608" s="39" t="s">
        <v>15</v>
      </c>
      <c r="S608" s="39">
        <v>10</v>
      </c>
      <c r="T608" s="39">
        <v>5</v>
      </c>
      <c r="V608" s="39">
        <v>1.04</v>
      </c>
      <c r="Y608" s="39" t="b">
        <f t="shared" si="261"/>
        <v>1</v>
      </c>
      <c r="Z608" s="39">
        <f t="shared" si="262"/>
        <v>0</v>
      </c>
      <c r="AA608" s="39">
        <f t="shared" si="263"/>
        <v>0</v>
      </c>
      <c r="AB608" s="39" t="b">
        <f t="shared" si="264"/>
        <v>1</v>
      </c>
    </row>
    <row r="609" ht="24" hidden="1" spans="1:28">
      <c r="A609" s="49">
        <v>220</v>
      </c>
      <c r="B609" s="55" t="s">
        <v>15</v>
      </c>
      <c r="C609" s="56" t="s">
        <v>636</v>
      </c>
      <c r="D609" s="45">
        <v>10</v>
      </c>
      <c r="E609" s="49">
        <v>5</v>
      </c>
      <c r="F609" s="49"/>
      <c r="G609" s="49">
        <v>5</v>
      </c>
      <c r="H609" s="45">
        <f t="shared" si="260"/>
        <v>5</v>
      </c>
      <c r="I609" s="45" t="s">
        <v>18</v>
      </c>
      <c r="J609" s="65" t="s">
        <v>27</v>
      </c>
      <c r="K609" s="47">
        <v>1.04</v>
      </c>
      <c r="M609" s="39">
        <v>606</v>
      </c>
      <c r="N609" s="39">
        <v>606</v>
      </c>
      <c r="P609" s="39">
        <v>436</v>
      </c>
      <c r="Q609" s="39" t="s">
        <v>636</v>
      </c>
      <c r="R609" s="39" t="s">
        <v>15</v>
      </c>
      <c r="S609" s="39">
        <v>10</v>
      </c>
      <c r="T609" s="39">
        <v>5</v>
      </c>
      <c r="V609" s="39">
        <v>1.04</v>
      </c>
      <c r="Y609" s="39" t="b">
        <f t="shared" si="261"/>
        <v>1</v>
      </c>
      <c r="Z609" s="39">
        <f t="shared" si="262"/>
        <v>0</v>
      </c>
      <c r="AA609" s="39">
        <f t="shared" si="263"/>
        <v>0</v>
      </c>
      <c r="AB609" s="39" t="b">
        <f t="shared" si="264"/>
        <v>1</v>
      </c>
    </row>
    <row r="610" ht="36" hidden="1" spans="1:28">
      <c r="A610" s="49">
        <v>222</v>
      </c>
      <c r="B610" s="55" t="s">
        <v>15</v>
      </c>
      <c r="C610" s="56" t="s">
        <v>637</v>
      </c>
      <c r="D610" s="45">
        <v>10</v>
      </c>
      <c r="E610" s="49">
        <v>5</v>
      </c>
      <c r="F610" s="49"/>
      <c r="G610" s="49">
        <v>5</v>
      </c>
      <c r="H610" s="45">
        <f t="shared" si="260"/>
        <v>5</v>
      </c>
      <c r="I610" s="45" t="s">
        <v>18</v>
      </c>
      <c r="J610" s="65" t="s">
        <v>27</v>
      </c>
      <c r="K610" s="47">
        <v>1.04</v>
      </c>
      <c r="M610" s="39">
        <v>607</v>
      </c>
      <c r="N610" s="39">
        <v>607</v>
      </c>
      <c r="P610" s="39">
        <v>438</v>
      </c>
      <c r="Q610" s="39" t="s">
        <v>637</v>
      </c>
      <c r="R610" s="39" t="s">
        <v>15</v>
      </c>
      <c r="S610" s="39">
        <v>10</v>
      </c>
      <c r="T610" s="39">
        <v>5</v>
      </c>
      <c r="V610" s="39">
        <v>1.04</v>
      </c>
      <c r="Y610" s="39" t="b">
        <f t="shared" si="261"/>
        <v>1</v>
      </c>
      <c r="Z610" s="39">
        <f t="shared" si="262"/>
        <v>0</v>
      </c>
      <c r="AA610" s="39">
        <f t="shared" si="263"/>
        <v>0</v>
      </c>
      <c r="AB610" s="39" t="b">
        <f t="shared" si="264"/>
        <v>1</v>
      </c>
    </row>
    <row r="611" ht="36" hidden="1" spans="1:28">
      <c r="A611" s="49">
        <v>223</v>
      </c>
      <c r="B611" s="55" t="s">
        <v>15</v>
      </c>
      <c r="C611" s="56" t="s">
        <v>638</v>
      </c>
      <c r="D611" s="45">
        <v>10</v>
      </c>
      <c r="E611" s="49">
        <v>5</v>
      </c>
      <c r="F611" s="49"/>
      <c r="G611" s="49">
        <v>5</v>
      </c>
      <c r="H611" s="45">
        <f t="shared" si="260"/>
        <v>5</v>
      </c>
      <c r="I611" s="45" t="s">
        <v>18</v>
      </c>
      <c r="J611" s="65" t="s">
        <v>27</v>
      </c>
      <c r="K611" s="47">
        <v>1.04</v>
      </c>
      <c r="M611" s="39">
        <v>608</v>
      </c>
      <c r="N611" s="39">
        <v>608</v>
      </c>
      <c r="P611" s="39">
        <v>439</v>
      </c>
      <c r="Q611" s="39" t="s">
        <v>638</v>
      </c>
      <c r="R611" s="39" t="s">
        <v>15</v>
      </c>
      <c r="S611" s="39">
        <v>10</v>
      </c>
      <c r="T611" s="39">
        <v>5</v>
      </c>
      <c r="V611" s="39">
        <v>1.04</v>
      </c>
      <c r="Y611" s="39" t="b">
        <f t="shared" si="261"/>
        <v>1</v>
      </c>
      <c r="Z611" s="39">
        <f t="shared" si="262"/>
        <v>0</v>
      </c>
      <c r="AA611" s="39">
        <f t="shared" si="263"/>
        <v>0</v>
      </c>
      <c r="AB611" s="39" t="b">
        <f t="shared" si="264"/>
        <v>1</v>
      </c>
    </row>
    <row r="612" ht="24" hidden="1" spans="1:28">
      <c r="A612" s="49">
        <v>224</v>
      </c>
      <c r="B612" s="55" t="s">
        <v>15</v>
      </c>
      <c r="C612" s="56" t="s">
        <v>639</v>
      </c>
      <c r="D612" s="45">
        <v>10</v>
      </c>
      <c r="E612" s="49">
        <v>5</v>
      </c>
      <c r="F612" s="49"/>
      <c r="G612" s="49">
        <v>5</v>
      </c>
      <c r="H612" s="45">
        <f t="shared" si="260"/>
        <v>5</v>
      </c>
      <c r="I612" s="45" t="s">
        <v>18</v>
      </c>
      <c r="J612" s="65" t="s">
        <v>27</v>
      </c>
      <c r="K612" s="47">
        <v>1.04</v>
      </c>
      <c r="M612" s="39">
        <v>609</v>
      </c>
      <c r="N612" s="39">
        <v>609</v>
      </c>
      <c r="P612" s="39">
        <v>440</v>
      </c>
      <c r="Q612" s="39" t="s">
        <v>639</v>
      </c>
      <c r="R612" s="39" t="s">
        <v>15</v>
      </c>
      <c r="S612" s="39">
        <v>10</v>
      </c>
      <c r="T612" s="39">
        <v>5</v>
      </c>
      <c r="V612" s="39">
        <v>1.04</v>
      </c>
      <c r="Y612" s="39" t="b">
        <f t="shared" si="261"/>
        <v>1</v>
      </c>
      <c r="Z612" s="39">
        <f t="shared" si="262"/>
        <v>0</v>
      </c>
      <c r="AA612" s="39">
        <f t="shared" si="263"/>
        <v>0</v>
      </c>
      <c r="AB612" s="39" t="b">
        <f t="shared" si="264"/>
        <v>1</v>
      </c>
    </row>
    <row r="613" ht="24" hidden="1" spans="1:28">
      <c r="A613" s="49">
        <v>225</v>
      </c>
      <c r="B613" s="55" t="s">
        <v>15</v>
      </c>
      <c r="C613" s="56" t="s">
        <v>640</v>
      </c>
      <c r="D613" s="45">
        <v>10</v>
      </c>
      <c r="E613" s="49">
        <v>5</v>
      </c>
      <c r="F613" s="49"/>
      <c r="G613" s="49">
        <v>5</v>
      </c>
      <c r="H613" s="45">
        <f t="shared" si="260"/>
        <v>5</v>
      </c>
      <c r="I613" s="45" t="s">
        <v>18</v>
      </c>
      <c r="J613" s="65" t="s">
        <v>27</v>
      </c>
      <c r="K613" s="47">
        <v>1.04</v>
      </c>
      <c r="M613" s="39">
        <v>610</v>
      </c>
      <c r="N613" s="39">
        <v>610</v>
      </c>
      <c r="P613" s="39">
        <v>441</v>
      </c>
      <c r="Q613" s="39" t="s">
        <v>640</v>
      </c>
      <c r="R613" s="39" t="s">
        <v>15</v>
      </c>
      <c r="S613" s="39">
        <v>10</v>
      </c>
      <c r="T613" s="39">
        <v>5</v>
      </c>
      <c r="V613" s="39">
        <v>1.04</v>
      </c>
      <c r="Y613" s="39" t="b">
        <f t="shared" si="261"/>
        <v>1</v>
      </c>
      <c r="Z613" s="39">
        <f t="shared" si="262"/>
        <v>0</v>
      </c>
      <c r="AA613" s="39">
        <f t="shared" si="263"/>
        <v>0</v>
      </c>
      <c r="AB613" s="39" t="b">
        <f t="shared" si="264"/>
        <v>1</v>
      </c>
    </row>
    <row r="614" ht="24" hidden="1" spans="1:28">
      <c r="A614" s="49">
        <v>226</v>
      </c>
      <c r="B614" s="55" t="s">
        <v>15</v>
      </c>
      <c r="C614" s="56" t="s">
        <v>641</v>
      </c>
      <c r="D614" s="45">
        <v>10</v>
      </c>
      <c r="E614" s="49">
        <v>5</v>
      </c>
      <c r="F614" s="49"/>
      <c r="G614" s="49">
        <v>5</v>
      </c>
      <c r="H614" s="45">
        <f t="shared" si="260"/>
        <v>5</v>
      </c>
      <c r="I614" s="45" t="s">
        <v>18</v>
      </c>
      <c r="J614" s="65" t="s">
        <v>27</v>
      </c>
      <c r="K614" s="47">
        <v>1.04</v>
      </c>
      <c r="M614" s="39">
        <v>611</v>
      </c>
      <c r="N614" s="39">
        <v>611</v>
      </c>
      <c r="P614" s="39">
        <v>442</v>
      </c>
      <c r="Q614" s="39" t="s">
        <v>641</v>
      </c>
      <c r="R614" s="39" t="s">
        <v>15</v>
      </c>
      <c r="S614" s="39">
        <v>10</v>
      </c>
      <c r="T614" s="39">
        <v>5</v>
      </c>
      <c r="V614" s="39">
        <v>1.04</v>
      </c>
      <c r="Y614" s="39" t="b">
        <f t="shared" si="261"/>
        <v>1</v>
      </c>
      <c r="Z614" s="39">
        <f t="shared" si="262"/>
        <v>0</v>
      </c>
      <c r="AA614" s="39">
        <f t="shared" si="263"/>
        <v>0</v>
      </c>
      <c r="AB614" s="39" t="b">
        <f t="shared" si="264"/>
        <v>1</v>
      </c>
    </row>
    <row r="615" ht="24" hidden="1" spans="1:28">
      <c r="A615" s="49">
        <v>227</v>
      </c>
      <c r="B615" s="55" t="s">
        <v>15</v>
      </c>
      <c r="C615" s="56" t="s">
        <v>642</v>
      </c>
      <c r="D615" s="45">
        <v>10</v>
      </c>
      <c r="E615" s="49">
        <v>5</v>
      </c>
      <c r="F615" s="49"/>
      <c r="G615" s="49">
        <v>5</v>
      </c>
      <c r="H615" s="45">
        <f t="shared" si="260"/>
        <v>5</v>
      </c>
      <c r="I615" s="45" t="s">
        <v>18</v>
      </c>
      <c r="J615" s="65" t="s">
        <v>27</v>
      </c>
      <c r="K615" s="47">
        <v>1.04</v>
      </c>
      <c r="M615" s="39">
        <v>612</v>
      </c>
      <c r="N615" s="39">
        <v>612</v>
      </c>
      <c r="P615" s="39">
        <v>443</v>
      </c>
      <c r="Q615" s="39" t="s">
        <v>642</v>
      </c>
      <c r="R615" s="39" t="s">
        <v>15</v>
      </c>
      <c r="S615" s="39">
        <v>10</v>
      </c>
      <c r="T615" s="39">
        <v>5</v>
      </c>
      <c r="V615" s="39">
        <v>1.04</v>
      </c>
      <c r="Y615" s="39" t="b">
        <f t="shared" si="261"/>
        <v>1</v>
      </c>
      <c r="Z615" s="39">
        <f t="shared" si="262"/>
        <v>0</v>
      </c>
      <c r="AA615" s="39">
        <f t="shared" si="263"/>
        <v>0</v>
      </c>
      <c r="AB615" s="39" t="b">
        <f t="shared" si="264"/>
        <v>1</v>
      </c>
    </row>
    <row r="616" ht="36" hidden="1" spans="1:28">
      <c r="A616" s="49">
        <v>229</v>
      </c>
      <c r="B616" s="55" t="s">
        <v>15</v>
      </c>
      <c r="C616" s="56" t="s">
        <v>643</v>
      </c>
      <c r="D616" s="45">
        <v>10</v>
      </c>
      <c r="E616" s="49">
        <v>5</v>
      </c>
      <c r="F616" s="49"/>
      <c r="G616" s="49">
        <v>5</v>
      </c>
      <c r="H616" s="45">
        <f t="shared" si="260"/>
        <v>5</v>
      </c>
      <c r="I616" s="45" t="s">
        <v>18</v>
      </c>
      <c r="J616" s="65" t="s">
        <v>27</v>
      </c>
      <c r="K616" s="47">
        <v>1.04</v>
      </c>
      <c r="M616" s="39">
        <v>613</v>
      </c>
      <c r="N616" s="39">
        <v>613</v>
      </c>
      <c r="P616" s="39">
        <v>445</v>
      </c>
      <c r="Q616" s="39" t="s">
        <v>643</v>
      </c>
      <c r="R616" s="39" t="s">
        <v>15</v>
      </c>
      <c r="S616" s="39">
        <v>10</v>
      </c>
      <c r="T616" s="39">
        <v>5</v>
      </c>
      <c r="V616" s="39">
        <v>1.04</v>
      </c>
      <c r="Y616" s="39" t="b">
        <f t="shared" si="261"/>
        <v>1</v>
      </c>
      <c r="Z616" s="39">
        <f t="shared" si="262"/>
        <v>0</v>
      </c>
      <c r="AA616" s="39">
        <f t="shared" si="263"/>
        <v>0</v>
      </c>
      <c r="AB616" s="39" t="b">
        <f t="shared" si="264"/>
        <v>1</v>
      </c>
    </row>
    <row r="617" ht="36" hidden="1" spans="1:28">
      <c r="A617" s="49">
        <v>230</v>
      </c>
      <c r="B617" s="55" t="s">
        <v>15</v>
      </c>
      <c r="C617" s="56" t="s">
        <v>644</v>
      </c>
      <c r="D617" s="45">
        <v>10</v>
      </c>
      <c r="E617" s="49">
        <v>5</v>
      </c>
      <c r="F617" s="49"/>
      <c r="G617" s="49">
        <v>5</v>
      </c>
      <c r="H617" s="45">
        <f t="shared" si="260"/>
        <v>5</v>
      </c>
      <c r="I617" s="45" t="s">
        <v>18</v>
      </c>
      <c r="J617" s="65" t="s">
        <v>27</v>
      </c>
      <c r="K617" s="47">
        <v>1.04</v>
      </c>
      <c r="M617" s="39">
        <v>614</v>
      </c>
      <c r="N617" s="39">
        <v>614</v>
      </c>
      <c r="P617" s="39">
        <v>446</v>
      </c>
      <c r="Q617" s="39" t="s">
        <v>644</v>
      </c>
      <c r="R617" s="39" t="s">
        <v>15</v>
      </c>
      <c r="S617" s="39">
        <v>10</v>
      </c>
      <c r="T617" s="39">
        <v>5</v>
      </c>
      <c r="V617" s="39">
        <v>1.04</v>
      </c>
      <c r="Y617" s="39" t="b">
        <f t="shared" si="261"/>
        <v>1</v>
      </c>
      <c r="Z617" s="39">
        <f t="shared" si="262"/>
        <v>0</v>
      </c>
      <c r="AA617" s="39">
        <f t="shared" si="263"/>
        <v>0</v>
      </c>
      <c r="AB617" s="39" t="b">
        <f t="shared" si="264"/>
        <v>1</v>
      </c>
    </row>
    <row r="618" ht="48" hidden="1" spans="1:28">
      <c r="A618" s="49">
        <v>231</v>
      </c>
      <c r="B618" s="55" t="s">
        <v>15</v>
      </c>
      <c r="C618" s="56" t="s">
        <v>645</v>
      </c>
      <c r="D618" s="45">
        <v>10</v>
      </c>
      <c r="E618" s="49">
        <v>5</v>
      </c>
      <c r="F618" s="49"/>
      <c r="G618" s="49">
        <v>5</v>
      </c>
      <c r="H618" s="45">
        <f t="shared" si="260"/>
        <v>5</v>
      </c>
      <c r="I618" s="45" t="s">
        <v>18</v>
      </c>
      <c r="J618" s="65" t="s">
        <v>27</v>
      </c>
      <c r="K618" s="47">
        <v>1.04</v>
      </c>
      <c r="M618" s="39">
        <v>615</v>
      </c>
      <c r="N618" s="39">
        <v>615</v>
      </c>
      <c r="P618" s="39">
        <v>447</v>
      </c>
      <c r="Q618" s="39" t="s">
        <v>645</v>
      </c>
      <c r="R618" s="39" t="s">
        <v>15</v>
      </c>
      <c r="S618" s="39">
        <v>10</v>
      </c>
      <c r="T618" s="39">
        <v>5</v>
      </c>
      <c r="V618" s="39">
        <v>1.04</v>
      </c>
      <c r="Y618" s="39" t="b">
        <f t="shared" si="261"/>
        <v>1</v>
      </c>
      <c r="Z618" s="39">
        <f t="shared" si="262"/>
        <v>0</v>
      </c>
      <c r="AA618" s="39">
        <f t="shared" si="263"/>
        <v>0</v>
      </c>
      <c r="AB618" s="39" t="b">
        <f t="shared" si="264"/>
        <v>1</v>
      </c>
    </row>
    <row r="619" ht="36" hidden="1" spans="1:28">
      <c r="A619" s="49">
        <v>233</v>
      </c>
      <c r="B619" s="55" t="s">
        <v>15</v>
      </c>
      <c r="C619" s="56" t="s">
        <v>646</v>
      </c>
      <c r="D619" s="45">
        <v>10</v>
      </c>
      <c r="E619" s="49">
        <v>5</v>
      </c>
      <c r="F619" s="49"/>
      <c r="G619" s="49">
        <v>5</v>
      </c>
      <c r="H619" s="45">
        <f t="shared" si="260"/>
        <v>5</v>
      </c>
      <c r="I619" s="45" t="s">
        <v>18</v>
      </c>
      <c r="J619" s="65" t="s">
        <v>27</v>
      </c>
      <c r="K619" s="47">
        <v>1.04</v>
      </c>
      <c r="M619" s="39">
        <v>616</v>
      </c>
      <c r="N619" s="39">
        <v>616</v>
      </c>
      <c r="P619" s="39">
        <v>449</v>
      </c>
      <c r="Q619" s="39" t="s">
        <v>646</v>
      </c>
      <c r="R619" s="39" t="s">
        <v>15</v>
      </c>
      <c r="S619" s="39">
        <v>10</v>
      </c>
      <c r="T619" s="39">
        <v>5</v>
      </c>
      <c r="V619" s="39">
        <v>1.04</v>
      </c>
      <c r="Y619" s="39" t="b">
        <f t="shared" si="261"/>
        <v>1</v>
      </c>
      <c r="Z619" s="39">
        <f t="shared" si="262"/>
        <v>0</v>
      </c>
      <c r="AA619" s="39">
        <f t="shared" si="263"/>
        <v>0</v>
      </c>
      <c r="AB619" s="39" t="b">
        <f t="shared" si="264"/>
        <v>1</v>
      </c>
    </row>
    <row r="620" ht="36" hidden="1" spans="1:28">
      <c r="A620" s="49">
        <v>236</v>
      </c>
      <c r="B620" s="55" t="s">
        <v>15</v>
      </c>
      <c r="C620" s="56" t="s">
        <v>647</v>
      </c>
      <c r="D620" s="45">
        <v>10</v>
      </c>
      <c r="E620" s="49">
        <v>5</v>
      </c>
      <c r="F620" s="49"/>
      <c r="G620" s="49">
        <v>5</v>
      </c>
      <c r="H620" s="45">
        <f t="shared" si="260"/>
        <v>5</v>
      </c>
      <c r="I620" s="45" t="s">
        <v>18</v>
      </c>
      <c r="J620" s="65" t="s">
        <v>27</v>
      </c>
      <c r="K620" s="47">
        <v>1.04</v>
      </c>
      <c r="M620" s="39">
        <v>617</v>
      </c>
      <c r="N620" s="39">
        <v>617</v>
      </c>
      <c r="P620" s="39">
        <v>452</v>
      </c>
      <c r="Q620" s="39" t="s">
        <v>647</v>
      </c>
      <c r="R620" s="39" t="s">
        <v>15</v>
      </c>
      <c r="S620" s="39">
        <v>10</v>
      </c>
      <c r="T620" s="39">
        <v>5</v>
      </c>
      <c r="V620" s="39">
        <v>1.04</v>
      </c>
      <c r="Y620" s="39" t="b">
        <f t="shared" si="261"/>
        <v>1</v>
      </c>
      <c r="Z620" s="39">
        <f t="shared" si="262"/>
        <v>0</v>
      </c>
      <c r="AA620" s="39">
        <f t="shared" si="263"/>
        <v>0</v>
      </c>
      <c r="AB620" s="39" t="b">
        <f t="shared" si="264"/>
        <v>1</v>
      </c>
    </row>
    <row r="621" ht="36" hidden="1" spans="1:28">
      <c r="A621" s="49">
        <v>242</v>
      </c>
      <c r="B621" s="55" t="s">
        <v>15</v>
      </c>
      <c r="C621" s="56" t="s">
        <v>648</v>
      </c>
      <c r="D621" s="45">
        <v>10</v>
      </c>
      <c r="E621" s="49">
        <v>5</v>
      </c>
      <c r="F621" s="49"/>
      <c r="G621" s="49">
        <v>5</v>
      </c>
      <c r="H621" s="45">
        <f t="shared" si="260"/>
        <v>5</v>
      </c>
      <c r="I621" s="45" t="s">
        <v>18</v>
      </c>
      <c r="J621" s="65" t="s">
        <v>27</v>
      </c>
      <c r="K621" s="47">
        <v>1.04</v>
      </c>
      <c r="M621" s="39">
        <v>618</v>
      </c>
      <c r="N621" s="39">
        <v>618</v>
      </c>
      <c r="P621" s="39">
        <v>458</v>
      </c>
      <c r="Q621" s="39" t="s">
        <v>648</v>
      </c>
      <c r="R621" s="39" t="s">
        <v>15</v>
      </c>
      <c r="S621" s="39">
        <v>10</v>
      </c>
      <c r="T621" s="39">
        <v>5</v>
      </c>
      <c r="V621" s="39">
        <v>1.04</v>
      </c>
      <c r="Y621" s="39" t="b">
        <f t="shared" si="261"/>
        <v>1</v>
      </c>
      <c r="Z621" s="39">
        <f t="shared" si="262"/>
        <v>0</v>
      </c>
      <c r="AA621" s="39">
        <f t="shared" si="263"/>
        <v>0</v>
      </c>
      <c r="AB621" s="39" t="b">
        <f t="shared" si="264"/>
        <v>1</v>
      </c>
    </row>
    <row r="622" ht="24" hidden="1" spans="1:28">
      <c r="A622" s="49">
        <v>243</v>
      </c>
      <c r="B622" s="55" t="s">
        <v>15</v>
      </c>
      <c r="C622" s="56" t="s">
        <v>649</v>
      </c>
      <c r="D622" s="45">
        <v>10</v>
      </c>
      <c r="E622" s="49">
        <v>5</v>
      </c>
      <c r="F622" s="49"/>
      <c r="G622" s="49">
        <v>5</v>
      </c>
      <c r="H622" s="45">
        <f t="shared" si="260"/>
        <v>5</v>
      </c>
      <c r="I622" s="45" t="s">
        <v>18</v>
      </c>
      <c r="J622" s="65" t="s">
        <v>27</v>
      </c>
      <c r="K622" s="47">
        <v>1.04</v>
      </c>
      <c r="M622" s="39">
        <v>619</v>
      </c>
      <c r="N622" s="39">
        <v>619</v>
      </c>
      <c r="P622" s="39">
        <v>459</v>
      </c>
      <c r="Q622" s="39" t="s">
        <v>649</v>
      </c>
      <c r="R622" s="39" t="s">
        <v>15</v>
      </c>
      <c r="S622" s="39">
        <v>10</v>
      </c>
      <c r="T622" s="39">
        <v>5</v>
      </c>
      <c r="V622" s="39">
        <v>1.04</v>
      </c>
      <c r="Y622" s="39" t="b">
        <f t="shared" si="261"/>
        <v>1</v>
      </c>
      <c r="Z622" s="39">
        <f t="shared" si="262"/>
        <v>0</v>
      </c>
      <c r="AA622" s="39">
        <f t="shared" si="263"/>
        <v>0</v>
      </c>
      <c r="AB622" s="39" t="b">
        <f t="shared" si="264"/>
        <v>1</v>
      </c>
    </row>
    <row r="623" ht="36" hidden="1" spans="1:28">
      <c r="A623" s="49">
        <v>244</v>
      </c>
      <c r="B623" s="55" t="s">
        <v>15</v>
      </c>
      <c r="C623" s="56" t="s">
        <v>650</v>
      </c>
      <c r="D623" s="45">
        <v>10</v>
      </c>
      <c r="E623" s="49">
        <v>5</v>
      </c>
      <c r="F623" s="49"/>
      <c r="G623" s="49">
        <v>5</v>
      </c>
      <c r="H623" s="45">
        <f t="shared" si="260"/>
        <v>5</v>
      </c>
      <c r="I623" s="45" t="s">
        <v>18</v>
      </c>
      <c r="J623" s="65" t="s">
        <v>27</v>
      </c>
      <c r="K623" s="47">
        <v>1.04</v>
      </c>
      <c r="M623" s="39">
        <v>620</v>
      </c>
      <c r="N623" s="39">
        <v>620</v>
      </c>
      <c r="P623" s="39">
        <v>460</v>
      </c>
      <c r="Q623" s="39" t="s">
        <v>650</v>
      </c>
      <c r="R623" s="39" t="s">
        <v>15</v>
      </c>
      <c r="S623" s="39">
        <v>10</v>
      </c>
      <c r="T623" s="39">
        <v>5</v>
      </c>
      <c r="V623" s="39">
        <v>1.04</v>
      </c>
      <c r="Y623" s="39" t="b">
        <f t="shared" si="261"/>
        <v>1</v>
      </c>
      <c r="Z623" s="39">
        <f t="shared" si="262"/>
        <v>0</v>
      </c>
      <c r="AA623" s="39">
        <f t="shared" si="263"/>
        <v>0</v>
      </c>
      <c r="AB623" s="39" t="b">
        <f t="shared" si="264"/>
        <v>1</v>
      </c>
    </row>
    <row r="624" ht="48" hidden="1" spans="1:28">
      <c r="A624" s="49">
        <v>246</v>
      </c>
      <c r="B624" s="55" t="s">
        <v>15</v>
      </c>
      <c r="C624" s="56" t="s">
        <v>651</v>
      </c>
      <c r="D624" s="45">
        <v>10</v>
      </c>
      <c r="E624" s="49">
        <v>5</v>
      </c>
      <c r="F624" s="49"/>
      <c r="G624" s="49">
        <v>5</v>
      </c>
      <c r="H624" s="45">
        <f t="shared" si="260"/>
        <v>5</v>
      </c>
      <c r="I624" s="45" t="s">
        <v>18</v>
      </c>
      <c r="J624" s="65" t="s">
        <v>27</v>
      </c>
      <c r="K624" s="47">
        <v>1.04</v>
      </c>
      <c r="M624" s="39">
        <v>621</v>
      </c>
      <c r="N624" s="39">
        <v>621</v>
      </c>
      <c r="P624" s="39">
        <v>462</v>
      </c>
      <c r="Q624" s="39" t="s">
        <v>651</v>
      </c>
      <c r="R624" s="39" t="s">
        <v>15</v>
      </c>
      <c r="S624" s="39">
        <v>10</v>
      </c>
      <c r="T624" s="39">
        <v>5</v>
      </c>
      <c r="V624" s="39">
        <v>1.04</v>
      </c>
      <c r="Y624" s="39" t="b">
        <f t="shared" si="261"/>
        <v>1</v>
      </c>
      <c r="Z624" s="39">
        <f t="shared" si="262"/>
        <v>0</v>
      </c>
      <c r="AA624" s="39">
        <f t="shared" si="263"/>
        <v>0</v>
      </c>
      <c r="AB624" s="39" t="b">
        <f t="shared" si="264"/>
        <v>1</v>
      </c>
    </row>
    <row r="625" ht="24" hidden="1" spans="1:28">
      <c r="A625" s="49">
        <v>257</v>
      </c>
      <c r="B625" s="55" t="s">
        <v>15</v>
      </c>
      <c r="C625" s="56" t="s">
        <v>652</v>
      </c>
      <c r="D625" s="45">
        <v>10</v>
      </c>
      <c r="E625" s="49">
        <v>5</v>
      </c>
      <c r="F625" s="49"/>
      <c r="G625" s="49">
        <v>5</v>
      </c>
      <c r="H625" s="45">
        <f t="shared" si="260"/>
        <v>5</v>
      </c>
      <c r="I625" s="45" t="s">
        <v>18</v>
      </c>
      <c r="J625" s="65" t="s">
        <v>27</v>
      </c>
      <c r="K625" s="47">
        <v>1.04</v>
      </c>
      <c r="M625" s="39">
        <v>622</v>
      </c>
      <c r="N625" s="39">
        <v>622</v>
      </c>
      <c r="P625" s="39">
        <v>473</v>
      </c>
      <c r="Q625" s="39" t="s">
        <v>652</v>
      </c>
      <c r="R625" s="39" t="s">
        <v>15</v>
      </c>
      <c r="S625" s="39">
        <v>10</v>
      </c>
      <c r="T625" s="39">
        <v>5</v>
      </c>
      <c r="V625" s="39">
        <v>1.04</v>
      </c>
      <c r="Y625" s="39" t="b">
        <f t="shared" si="261"/>
        <v>1</v>
      </c>
      <c r="Z625" s="39">
        <f t="shared" si="262"/>
        <v>0</v>
      </c>
      <c r="AA625" s="39">
        <f t="shared" si="263"/>
        <v>0</v>
      </c>
      <c r="AB625" s="39" t="b">
        <f t="shared" si="264"/>
        <v>1</v>
      </c>
    </row>
    <row r="626" ht="24" hidden="1" spans="1:28">
      <c r="A626" s="49">
        <v>258</v>
      </c>
      <c r="B626" s="55" t="s">
        <v>15</v>
      </c>
      <c r="C626" s="56" t="s">
        <v>653</v>
      </c>
      <c r="D626" s="45">
        <v>10</v>
      </c>
      <c r="E626" s="49">
        <v>5</v>
      </c>
      <c r="F626" s="49"/>
      <c r="G626" s="49">
        <v>5</v>
      </c>
      <c r="H626" s="45">
        <f t="shared" si="260"/>
        <v>5</v>
      </c>
      <c r="I626" s="45" t="s">
        <v>18</v>
      </c>
      <c r="J626" s="65" t="s">
        <v>27</v>
      </c>
      <c r="K626" s="47">
        <v>1.04</v>
      </c>
      <c r="M626" s="39">
        <v>623</v>
      </c>
      <c r="N626" s="39">
        <v>623</v>
      </c>
      <c r="P626" s="39">
        <v>474</v>
      </c>
      <c r="Q626" s="39" t="s">
        <v>653</v>
      </c>
      <c r="R626" s="39" t="s">
        <v>15</v>
      </c>
      <c r="S626" s="39">
        <v>10</v>
      </c>
      <c r="T626" s="39">
        <v>5</v>
      </c>
      <c r="V626" s="39">
        <v>1.04</v>
      </c>
      <c r="Y626" s="39" t="b">
        <f t="shared" si="261"/>
        <v>1</v>
      </c>
      <c r="Z626" s="39">
        <f t="shared" si="262"/>
        <v>0</v>
      </c>
      <c r="AA626" s="39">
        <f t="shared" si="263"/>
        <v>0</v>
      </c>
      <c r="AB626" s="39" t="b">
        <f t="shared" si="264"/>
        <v>1</v>
      </c>
    </row>
    <row r="627" ht="24" hidden="1" spans="1:28">
      <c r="A627" s="49">
        <v>259</v>
      </c>
      <c r="B627" s="55" t="s">
        <v>15</v>
      </c>
      <c r="C627" s="56" t="s">
        <v>654</v>
      </c>
      <c r="D627" s="45">
        <v>10</v>
      </c>
      <c r="E627" s="49">
        <v>5</v>
      </c>
      <c r="F627" s="49"/>
      <c r="G627" s="49">
        <v>5</v>
      </c>
      <c r="H627" s="45">
        <f t="shared" si="260"/>
        <v>5</v>
      </c>
      <c r="I627" s="45" t="s">
        <v>18</v>
      </c>
      <c r="J627" s="65" t="s">
        <v>27</v>
      </c>
      <c r="K627" s="47">
        <v>1.04</v>
      </c>
      <c r="M627" s="39">
        <v>624</v>
      </c>
      <c r="N627" s="39">
        <v>624</v>
      </c>
      <c r="P627" s="39">
        <v>475</v>
      </c>
      <c r="Q627" s="39" t="s">
        <v>654</v>
      </c>
      <c r="R627" s="39" t="s">
        <v>15</v>
      </c>
      <c r="S627" s="39">
        <v>10</v>
      </c>
      <c r="T627" s="39">
        <v>5</v>
      </c>
      <c r="V627" s="39">
        <v>1.04</v>
      </c>
      <c r="Y627" s="39" t="b">
        <f t="shared" si="261"/>
        <v>1</v>
      </c>
      <c r="Z627" s="39">
        <f t="shared" si="262"/>
        <v>0</v>
      </c>
      <c r="AA627" s="39">
        <f t="shared" si="263"/>
        <v>0</v>
      </c>
      <c r="AB627" s="39" t="b">
        <f t="shared" si="264"/>
        <v>1</v>
      </c>
    </row>
    <row r="628" ht="24" hidden="1" spans="1:28">
      <c r="A628" s="49">
        <v>263</v>
      </c>
      <c r="B628" s="55" t="s">
        <v>15</v>
      </c>
      <c r="C628" s="56" t="s">
        <v>655</v>
      </c>
      <c r="D628" s="45">
        <v>10</v>
      </c>
      <c r="E628" s="49">
        <v>5</v>
      </c>
      <c r="F628" s="49"/>
      <c r="G628" s="49">
        <v>5</v>
      </c>
      <c r="H628" s="45">
        <f t="shared" si="260"/>
        <v>5</v>
      </c>
      <c r="I628" s="45" t="s">
        <v>18</v>
      </c>
      <c r="J628" s="65" t="s">
        <v>27</v>
      </c>
      <c r="K628" s="47">
        <v>1.04</v>
      </c>
      <c r="M628" s="39">
        <v>625</v>
      </c>
      <c r="N628" s="39">
        <v>625</v>
      </c>
      <c r="P628" s="39">
        <v>479</v>
      </c>
      <c r="Q628" s="39" t="s">
        <v>655</v>
      </c>
      <c r="R628" s="39" t="s">
        <v>15</v>
      </c>
      <c r="S628" s="39">
        <v>10</v>
      </c>
      <c r="T628" s="39">
        <v>5</v>
      </c>
      <c r="V628" s="39">
        <v>1.04</v>
      </c>
      <c r="Y628" s="39" t="b">
        <f t="shared" si="261"/>
        <v>1</v>
      </c>
      <c r="Z628" s="39">
        <f t="shared" si="262"/>
        <v>0</v>
      </c>
      <c r="AA628" s="39">
        <f t="shared" si="263"/>
        <v>0</v>
      </c>
      <c r="AB628" s="39" t="b">
        <f t="shared" si="264"/>
        <v>1</v>
      </c>
    </row>
    <row r="629" ht="24" hidden="1" spans="1:28">
      <c r="A629" s="49">
        <v>264</v>
      </c>
      <c r="B629" s="55" t="s">
        <v>15</v>
      </c>
      <c r="C629" s="56" t="s">
        <v>656</v>
      </c>
      <c r="D629" s="45">
        <v>10</v>
      </c>
      <c r="E629" s="49">
        <v>5</v>
      </c>
      <c r="F629" s="49"/>
      <c r="G629" s="49">
        <v>5</v>
      </c>
      <c r="H629" s="45">
        <f t="shared" si="260"/>
        <v>5</v>
      </c>
      <c r="I629" s="45" t="s">
        <v>18</v>
      </c>
      <c r="J629" s="65" t="s">
        <v>27</v>
      </c>
      <c r="K629" s="47">
        <v>1.04</v>
      </c>
      <c r="M629" s="39">
        <v>626</v>
      </c>
      <c r="N629" s="39">
        <v>626</v>
      </c>
      <c r="P629" s="39">
        <v>480</v>
      </c>
      <c r="Q629" s="39" t="s">
        <v>656</v>
      </c>
      <c r="R629" s="39" t="s">
        <v>15</v>
      </c>
      <c r="S629" s="39">
        <v>10</v>
      </c>
      <c r="T629" s="39">
        <v>5</v>
      </c>
      <c r="V629" s="39">
        <v>1.04</v>
      </c>
      <c r="Y629" s="39" t="b">
        <f t="shared" si="261"/>
        <v>1</v>
      </c>
      <c r="Z629" s="39">
        <f t="shared" si="262"/>
        <v>0</v>
      </c>
      <c r="AA629" s="39">
        <f t="shared" si="263"/>
        <v>0</v>
      </c>
      <c r="AB629" s="39" t="b">
        <f t="shared" si="264"/>
        <v>1</v>
      </c>
    </row>
    <row r="630" ht="24" hidden="1" spans="1:28">
      <c r="A630" s="49">
        <v>269</v>
      </c>
      <c r="B630" s="55" t="s">
        <v>15</v>
      </c>
      <c r="C630" s="56" t="s">
        <v>657</v>
      </c>
      <c r="D630" s="45">
        <v>10</v>
      </c>
      <c r="E630" s="49">
        <v>5</v>
      </c>
      <c r="F630" s="49"/>
      <c r="G630" s="49">
        <v>5</v>
      </c>
      <c r="H630" s="45">
        <f t="shared" si="260"/>
        <v>5</v>
      </c>
      <c r="I630" s="45" t="s">
        <v>18</v>
      </c>
      <c r="J630" s="65" t="s">
        <v>27</v>
      </c>
      <c r="K630" s="47">
        <v>1.04</v>
      </c>
      <c r="M630" s="39">
        <v>627</v>
      </c>
      <c r="N630" s="39">
        <v>627</v>
      </c>
      <c r="P630" s="39">
        <v>485</v>
      </c>
      <c r="Q630" s="39" t="s">
        <v>657</v>
      </c>
      <c r="R630" s="39" t="s">
        <v>15</v>
      </c>
      <c r="S630" s="39">
        <v>10</v>
      </c>
      <c r="T630" s="39">
        <v>5</v>
      </c>
      <c r="V630" s="39">
        <v>1.04</v>
      </c>
      <c r="Y630" s="39" t="b">
        <f t="shared" si="261"/>
        <v>1</v>
      </c>
      <c r="Z630" s="39">
        <f t="shared" si="262"/>
        <v>0</v>
      </c>
      <c r="AA630" s="39">
        <f t="shared" si="263"/>
        <v>0</v>
      </c>
      <c r="AB630" s="39" t="b">
        <f t="shared" si="264"/>
        <v>1</v>
      </c>
    </row>
    <row r="631" ht="24" hidden="1" spans="1:28">
      <c r="A631" s="49">
        <v>270</v>
      </c>
      <c r="B631" s="55" t="s">
        <v>15</v>
      </c>
      <c r="C631" s="56" t="s">
        <v>658</v>
      </c>
      <c r="D631" s="45">
        <v>10</v>
      </c>
      <c r="E631" s="49">
        <v>5</v>
      </c>
      <c r="F631" s="49"/>
      <c r="G631" s="49">
        <v>5</v>
      </c>
      <c r="H631" s="45">
        <f t="shared" si="260"/>
        <v>5</v>
      </c>
      <c r="I631" s="45" t="s">
        <v>18</v>
      </c>
      <c r="J631" s="65" t="s">
        <v>27</v>
      </c>
      <c r="K631" s="47">
        <v>1.04</v>
      </c>
      <c r="M631" s="39">
        <v>628</v>
      </c>
      <c r="N631" s="39">
        <v>628</v>
      </c>
      <c r="P631" s="39">
        <v>486</v>
      </c>
      <c r="Q631" s="39" t="s">
        <v>658</v>
      </c>
      <c r="R631" s="39" t="s">
        <v>15</v>
      </c>
      <c r="S631" s="39">
        <v>10</v>
      </c>
      <c r="T631" s="39">
        <v>5</v>
      </c>
      <c r="V631" s="39">
        <v>1.04</v>
      </c>
      <c r="Y631" s="39" t="b">
        <f t="shared" si="261"/>
        <v>1</v>
      </c>
      <c r="Z631" s="39">
        <f t="shared" si="262"/>
        <v>0</v>
      </c>
      <c r="AA631" s="39">
        <f t="shared" si="263"/>
        <v>0</v>
      </c>
      <c r="AB631" s="39" t="b">
        <f t="shared" si="264"/>
        <v>1</v>
      </c>
    </row>
    <row r="632" ht="24" hidden="1" spans="1:28">
      <c r="A632" s="49">
        <v>275</v>
      </c>
      <c r="B632" s="55" t="s">
        <v>15</v>
      </c>
      <c r="C632" s="56" t="s">
        <v>659</v>
      </c>
      <c r="D632" s="45">
        <v>10</v>
      </c>
      <c r="E632" s="49">
        <v>5</v>
      </c>
      <c r="F632" s="49"/>
      <c r="G632" s="49">
        <v>5</v>
      </c>
      <c r="H632" s="45">
        <f t="shared" si="260"/>
        <v>5</v>
      </c>
      <c r="I632" s="45" t="s">
        <v>18</v>
      </c>
      <c r="J632" s="65" t="s">
        <v>27</v>
      </c>
      <c r="K632" s="47">
        <v>1.04</v>
      </c>
      <c r="M632" s="39">
        <v>629</v>
      </c>
      <c r="N632" s="39">
        <v>629</v>
      </c>
      <c r="P632" s="39">
        <v>491</v>
      </c>
      <c r="Q632" s="39" t="s">
        <v>659</v>
      </c>
      <c r="R632" s="39" t="s">
        <v>15</v>
      </c>
      <c r="S632" s="39">
        <v>10</v>
      </c>
      <c r="T632" s="39">
        <v>5</v>
      </c>
      <c r="V632" s="39">
        <v>1.04</v>
      </c>
      <c r="Y632" s="39" t="b">
        <f t="shared" si="261"/>
        <v>1</v>
      </c>
      <c r="Z632" s="39">
        <f t="shared" si="262"/>
        <v>0</v>
      </c>
      <c r="AA632" s="39">
        <f t="shared" si="263"/>
        <v>0</v>
      </c>
      <c r="AB632" s="39" t="b">
        <f t="shared" si="264"/>
        <v>1</v>
      </c>
    </row>
    <row r="633" ht="24" hidden="1" spans="1:28">
      <c r="A633" s="49">
        <v>278</v>
      </c>
      <c r="B633" s="55" t="s">
        <v>15</v>
      </c>
      <c r="C633" s="56" t="s">
        <v>660</v>
      </c>
      <c r="D633" s="45">
        <v>10</v>
      </c>
      <c r="E633" s="49">
        <v>5</v>
      </c>
      <c r="F633" s="49"/>
      <c r="G633" s="49">
        <v>5</v>
      </c>
      <c r="H633" s="45">
        <f t="shared" si="260"/>
        <v>5</v>
      </c>
      <c r="I633" s="45" t="s">
        <v>18</v>
      </c>
      <c r="J633" s="65" t="s">
        <v>27</v>
      </c>
      <c r="K633" s="47">
        <v>1.04</v>
      </c>
      <c r="M633" s="39">
        <v>630</v>
      </c>
      <c r="N633" s="39">
        <v>630</v>
      </c>
      <c r="P633" s="39">
        <v>494</v>
      </c>
      <c r="Q633" s="39" t="s">
        <v>660</v>
      </c>
      <c r="R633" s="39" t="s">
        <v>15</v>
      </c>
      <c r="S633" s="39">
        <v>10</v>
      </c>
      <c r="T633" s="39">
        <v>5</v>
      </c>
      <c r="V633" s="39">
        <v>1.04</v>
      </c>
      <c r="Y633" s="39" t="b">
        <f t="shared" si="261"/>
        <v>1</v>
      </c>
      <c r="Z633" s="39">
        <f t="shared" si="262"/>
        <v>0</v>
      </c>
      <c r="AA633" s="39">
        <f t="shared" si="263"/>
        <v>0</v>
      </c>
      <c r="AB633" s="39" t="b">
        <f t="shared" si="264"/>
        <v>1</v>
      </c>
    </row>
    <row r="634" ht="24" hidden="1" spans="1:28">
      <c r="A634" s="49">
        <v>279</v>
      </c>
      <c r="B634" s="55" t="s">
        <v>15</v>
      </c>
      <c r="C634" s="56" t="s">
        <v>661</v>
      </c>
      <c r="D634" s="45">
        <v>10</v>
      </c>
      <c r="E634" s="49">
        <v>5</v>
      </c>
      <c r="F634" s="49"/>
      <c r="G634" s="49">
        <v>5</v>
      </c>
      <c r="H634" s="45">
        <f t="shared" si="260"/>
        <v>5</v>
      </c>
      <c r="I634" s="45" t="s">
        <v>18</v>
      </c>
      <c r="J634" s="65" t="s">
        <v>27</v>
      </c>
      <c r="K634" s="47">
        <v>1.04</v>
      </c>
      <c r="M634" s="39">
        <v>631</v>
      </c>
      <c r="N634" s="39">
        <v>631</v>
      </c>
      <c r="P634" s="39">
        <v>495</v>
      </c>
      <c r="Q634" s="39" t="s">
        <v>661</v>
      </c>
      <c r="R634" s="39" t="s">
        <v>15</v>
      </c>
      <c r="S634" s="39">
        <v>10</v>
      </c>
      <c r="T634" s="39">
        <v>5</v>
      </c>
      <c r="V634" s="39">
        <v>1.04</v>
      </c>
      <c r="Y634" s="39" t="b">
        <f t="shared" si="261"/>
        <v>1</v>
      </c>
      <c r="Z634" s="39">
        <f t="shared" si="262"/>
        <v>0</v>
      </c>
      <c r="AA634" s="39">
        <f t="shared" si="263"/>
        <v>0</v>
      </c>
      <c r="AB634" s="39" t="b">
        <f t="shared" si="264"/>
        <v>1</v>
      </c>
    </row>
    <row r="635" ht="24" hidden="1" spans="1:28">
      <c r="A635" s="49">
        <v>284</v>
      </c>
      <c r="B635" s="55" t="s">
        <v>15</v>
      </c>
      <c r="C635" s="56" t="s">
        <v>662</v>
      </c>
      <c r="D635" s="45">
        <v>10</v>
      </c>
      <c r="E635" s="49">
        <v>5</v>
      </c>
      <c r="F635" s="49"/>
      <c r="G635" s="49">
        <v>5</v>
      </c>
      <c r="H635" s="45">
        <f t="shared" si="260"/>
        <v>5</v>
      </c>
      <c r="I635" s="45" t="s">
        <v>18</v>
      </c>
      <c r="J635" s="65" t="s">
        <v>27</v>
      </c>
      <c r="K635" s="47">
        <v>1.04</v>
      </c>
      <c r="M635" s="39">
        <v>632</v>
      </c>
      <c r="N635" s="39">
        <v>632</v>
      </c>
      <c r="P635" s="39">
        <v>500</v>
      </c>
      <c r="Q635" s="39" t="s">
        <v>662</v>
      </c>
      <c r="R635" s="39" t="s">
        <v>15</v>
      </c>
      <c r="S635" s="39">
        <v>10</v>
      </c>
      <c r="T635" s="39">
        <v>5</v>
      </c>
      <c r="V635" s="39">
        <v>1.04</v>
      </c>
      <c r="Y635" s="39" t="b">
        <f t="shared" si="261"/>
        <v>1</v>
      </c>
      <c r="Z635" s="39">
        <f t="shared" si="262"/>
        <v>0</v>
      </c>
      <c r="AA635" s="39">
        <f t="shared" si="263"/>
        <v>0</v>
      </c>
      <c r="AB635" s="39" t="b">
        <f t="shared" si="264"/>
        <v>1</v>
      </c>
    </row>
    <row r="636" ht="24" hidden="1" spans="1:28">
      <c r="A636" s="49">
        <v>285</v>
      </c>
      <c r="B636" s="55" t="s">
        <v>15</v>
      </c>
      <c r="C636" s="56" t="s">
        <v>663</v>
      </c>
      <c r="D636" s="45">
        <v>10</v>
      </c>
      <c r="E636" s="49">
        <v>5</v>
      </c>
      <c r="F636" s="49"/>
      <c r="G636" s="49">
        <v>5</v>
      </c>
      <c r="H636" s="45">
        <f t="shared" si="260"/>
        <v>5</v>
      </c>
      <c r="I636" s="45" t="s">
        <v>18</v>
      </c>
      <c r="J636" s="65" t="s">
        <v>27</v>
      </c>
      <c r="K636" s="47">
        <v>1.04</v>
      </c>
      <c r="M636" s="39">
        <v>633</v>
      </c>
      <c r="N636" s="39">
        <v>633</v>
      </c>
      <c r="P636" s="39">
        <v>501</v>
      </c>
      <c r="Q636" s="39" t="s">
        <v>663</v>
      </c>
      <c r="R636" s="39" t="s">
        <v>15</v>
      </c>
      <c r="S636" s="39">
        <v>10</v>
      </c>
      <c r="T636" s="39">
        <v>5</v>
      </c>
      <c r="V636" s="39">
        <v>1.04</v>
      </c>
      <c r="Y636" s="39" t="b">
        <f t="shared" si="261"/>
        <v>1</v>
      </c>
      <c r="Z636" s="39">
        <f t="shared" si="262"/>
        <v>0</v>
      </c>
      <c r="AA636" s="39">
        <f t="shared" si="263"/>
        <v>0</v>
      </c>
      <c r="AB636" s="39" t="b">
        <f t="shared" si="264"/>
        <v>1</v>
      </c>
    </row>
    <row r="637" ht="24" hidden="1" spans="1:28">
      <c r="A637" s="49">
        <v>287</v>
      </c>
      <c r="B637" s="55" t="s">
        <v>15</v>
      </c>
      <c r="C637" s="56" t="s">
        <v>664</v>
      </c>
      <c r="D637" s="45">
        <v>10</v>
      </c>
      <c r="E637" s="49">
        <v>5</v>
      </c>
      <c r="F637" s="49"/>
      <c r="G637" s="49">
        <v>5</v>
      </c>
      <c r="H637" s="45">
        <f t="shared" si="260"/>
        <v>5</v>
      </c>
      <c r="I637" s="45" t="s">
        <v>18</v>
      </c>
      <c r="J637" s="65" t="s">
        <v>27</v>
      </c>
      <c r="K637" s="47">
        <v>1.04</v>
      </c>
      <c r="M637" s="39">
        <v>634</v>
      </c>
      <c r="N637" s="39">
        <v>634</v>
      </c>
      <c r="P637" s="39">
        <v>503</v>
      </c>
      <c r="Q637" s="39" t="s">
        <v>664</v>
      </c>
      <c r="R637" s="39" t="s">
        <v>15</v>
      </c>
      <c r="S637" s="39">
        <v>10</v>
      </c>
      <c r="T637" s="39">
        <v>5</v>
      </c>
      <c r="V637" s="39">
        <v>1.04</v>
      </c>
      <c r="Y637" s="39" t="b">
        <f t="shared" si="261"/>
        <v>1</v>
      </c>
      <c r="Z637" s="39">
        <f t="shared" si="262"/>
        <v>0</v>
      </c>
      <c r="AA637" s="39">
        <f t="shared" si="263"/>
        <v>0</v>
      </c>
      <c r="AB637" s="39" t="b">
        <f t="shared" si="264"/>
        <v>1</v>
      </c>
    </row>
    <row r="638" ht="24" hidden="1" spans="1:28">
      <c r="A638" s="49">
        <v>288</v>
      </c>
      <c r="B638" s="55" t="s">
        <v>15</v>
      </c>
      <c r="C638" s="56" t="s">
        <v>665</v>
      </c>
      <c r="D638" s="45">
        <v>10</v>
      </c>
      <c r="E638" s="49">
        <v>5</v>
      </c>
      <c r="F638" s="49"/>
      <c r="G638" s="49">
        <v>5</v>
      </c>
      <c r="H638" s="45">
        <f t="shared" si="260"/>
        <v>5</v>
      </c>
      <c r="I638" s="45" t="s">
        <v>18</v>
      </c>
      <c r="J638" s="65" t="s">
        <v>27</v>
      </c>
      <c r="K638" s="47">
        <v>1.04</v>
      </c>
      <c r="M638" s="39">
        <v>635</v>
      </c>
      <c r="N638" s="39">
        <v>635</v>
      </c>
      <c r="P638" s="39">
        <v>504</v>
      </c>
      <c r="Q638" s="39" t="s">
        <v>665</v>
      </c>
      <c r="R638" s="39" t="s">
        <v>15</v>
      </c>
      <c r="S638" s="39">
        <v>10</v>
      </c>
      <c r="T638" s="39">
        <v>5</v>
      </c>
      <c r="V638" s="39">
        <v>1.04</v>
      </c>
      <c r="Y638" s="39" t="b">
        <f t="shared" si="261"/>
        <v>1</v>
      </c>
      <c r="Z638" s="39">
        <f t="shared" si="262"/>
        <v>0</v>
      </c>
      <c r="AA638" s="39">
        <f t="shared" si="263"/>
        <v>0</v>
      </c>
      <c r="AB638" s="39" t="b">
        <f t="shared" si="264"/>
        <v>1</v>
      </c>
    </row>
    <row r="639" ht="24" hidden="1" spans="1:28">
      <c r="A639" s="49">
        <v>291</v>
      </c>
      <c r="B639" s="55" t="s">
        <v>15</v>
      </c>
      <c r="C639" s="56" t="s">
        <v>666</v>
      </c>
      <c r="D639" s="45">
        <v>10</v>
      </c>
      <c r="E639" s="49">
        <v>5</v>
      </c>
      <c r="F639" s="49"/>
      <c r="G639" s="49">
        <v>5</v>
      </c>
      <c r="H639" s="45">
        <f t="shared" si="260"/>
        <v>5</v>
      </c>
      <c r="I639" s="45" t="s">
        <v>18</v>
      </c>
      <c r="J639" s="65" t="s">
        <v>27</v>
      </c>
      <c r="K639" s="47">
        <v>1.04</v>
      </c>
      <c r="M639" s="39">
        <v>636</v>
      </c>
      <c r="N639" s="39">
        <v>636</v>
      </c>
      <c r="P639" s="39">
        <v>507</v>
      </c>
      <c r="Q639" s="39" t="s">
        <v>666</v>
      </c>
      <c r="R639" s="39" t="s">
        <v>15</v>
      </c>
      <c r="S639" s="39">
        <v>10</v>
      </c>
      <c r="T639" s="39">
        <v>5</v>
      </c>
      <c r="V639" s="39">
        <v>1.04</v>
      </c>
      <c r="Y639" s="39" t="b">
        <f t="shared" si="261"/>
        <v>1</v>
      </c>
      <c r="Z639" s="39">
        <f t="shared" si="262"/>
        <v>0</v>
      </c>
      <c r="AA639" s="39">
        <f t="shared" si="263"/>
        <v>0</v>
      </c>
      <c r="AB639" s="39" t="b">
        <f t="shared" si="264"/>
        <v>1</v>
      </c>
    </row>
    <row r="640" ht="24" hidden="1" spans="1:28">
      <c r="A640" s="49">
        <v>292</v>
      </c>
      <c r="B640" s="55" t="s">
        <v>15</v>
      </c>
      <c r="C640" s="56" t="s">
        <v>667</v>
      </c>
      <c r="D640" s="45">
        <v>10</v>
      </c>
      <c r="E640" s="49">
        <v>5</v>
      </c>
      <c r="F640" s="49"/>
      <c r="G640" s="49">
        <v>5</v>
      </c>
      <c r="H640" s="45">
        <f t="shared" si="260"/>
        <v>5</v>
      </c>
      <c r="I640" s="45" t="s">
        <v>18</v>
      </c>
      <c r="J640" s="65" t="s">
        <v>27</v>
      </c>
      <c r="K640" s="47">
        <v>1.04</v>
      </c>
      <c r="M640" s="39">
        <v>637</v>
      </c>
      <c r="N640" s="39">
        <v>637</v>
      </c>
      <c r="P640" s="39">
        <v>508</v>
      </c>
      <c r="Q640" s="39" t="s">
        <v>667</v>
      </c>
      <c r="R640" s="39" t="s">
        <v>15</v>
      </c>
      <c r="S640" s="39">
        <v>10</v>
      </c>
      <c r="T640" s="39">
        <v>5</v>
      </c>
      <c r="V640" s="39">
        <v>1.04</v>
      </c>
      <c r="Y640" s="39" t="b">
        <f t="shared" si="261"/>
        <v>1</v>
      </c>
      <c r="Z640" s="39">
        <f t="shared" si="262"/>
        <v>0</v>
      </c>
      <c r="AA640" s="39">
        <f t="shared" si="263"/>
        <v>0</v>
      </c>
      <c r="AB640" s="39" t="b">
        <f t="shared" si="264"/>
        <v>1</v>
      </c>
    </row>
    <row r="641" ht="36" hidden="1" spans="1:28">
      <c r="A641" s="49">
        <v>296</v>
      </c>
      <c r="B641" s="55" t="s">
        <v>15</v>
      </c>
      <c r="C641" s="56" t="s">
        <v>668</v>
      </c>
      <c r="D641" s="45">
        <v>10</v>
      </c>
      <c r="E641" s="49">
        <v>5</v>
      </c>
      <c r="F641" s="49"/>
      <c r="G641" s="49">
        <v>5</v>
      </c>
      <c r="H641" s="45">
        <f t="shared" si="260"/>
        <v>5</v>
      </c>
      <c r="I641" s="45" t="s">
        <v>18</v>
      </c>
      <c r="J641" s="65" t="s">
        <v>27</v>
      </c>
      <c r="K641" s="47">
        <v>1.04</v>
      </c>
      <c r="M641" s="39">
        <v>638</v>
      </c>
      <c r="N641" s="39">
        <v>638</v>
      </c>
      <c r="P641" s="39">
        <v>512</v>
      </c>
      <c r="Q641" s="39" t="s">
        <v>668</v>
      </c>
      <c r="R641" s="39" t="s">
        <v>15</v>
      </c>
      <c r="S641" s="39">
        <v>10</v>
      </c>
      <c r="T641" s="39">
        <v>5</v>
      </c>
      <c r="V641" s="39">
        <v>1.04</v>
      </c>
      <c r="Y641" s="39" t="b">
        <f t="shared" si="261"/>
        <v>1</v>
      </c>
      <c r="Z641" s="39">
        <f t="shared" si="262"/>
        <v>0</v>
      </c>
      <c r="AA641" s="39">
        <f t="shared" si="263"/>
        <v>0</v>
      </c>
      <c r="AB641" s="39" t="b">
        <f t="shared" si="264"/>
        <v>1</v>
      </c>
    </row>
    <row r="642" ht="48" hidden="1" spans="1:28">
      <c r="A642" s="49">
        <v>300</v>
      </c>
      <c r="B642" s="55" t="s">
        <v>15</v>
      </c>
      <c r="C642" s="56" t="s">
        <v>669</v>
      </c>
      <c r="D642" s="45">
        <v>10</v>
      </c>
      <c r="E642" s="49">
        <v>5</v>
      </c>
      <c r="F642" s="49"/>
      <c r="G642" s="49">
        <v>5</v>
      </c>
      <c r="H642" s="45">
        <f t="shared" si="260"/>
        <v>5</v>
      </c>
      <c r="I642" s="45" t="s">
        <v>18</v>
      </c>
      <c r="J642" s="65" t="s">
        <v>27</v>
      </c>
      <c r="K642" s="47">
        <v>1.04</v>
      </c>
      <c r="M642" s="39">
        <v>639</v>
      </c>
      <c r="N642" s="39">
        <v>639</v>
      </c>
      <c r="P642" s="39">
        <v>516</v>
      </c>
      <c r="Q642" s="39" t="s">
        <v>669</v>
      </c>
      <c r="R642" s="39" t="s">
        <v>15</v>
      </c>
      <c r="S642" s="39">
        <v>10</v>
      </c>
      <c r="T642" s="39">
        <v>5</v>
      </c>
      <c r="V642" s="39">
        <v>1.04</v>
      </c>
      <c r="Y642" s="39" t="b">
        <f t="shared" si="261"/>
        <v>1</v>
      </c>
      <c r="Z642" s="39">
        <f t="shared" si="262"/>
        <v>0</v>
      </c>
      <c r="AA642" s="39">
        <f t="shared" si="263"/>
        <v>0</v>
      </c>
      <c r="AB642" s="39" t="b">
        <f t="shared" si="264"/>
        <v>1</v>
      </c>
    </row>
    <row r="643" ht="36" hidden="1" spans="1:28">
      <c r="A643" s="49">
        <v>301</v>
      </c>
      <c r="B643" s="55" t="s">
        <v>15</v>
      </c>
      <c r="C643" s="56" t="s">
        <v>670</v>
      </c>
      <c r="D643" s="45">
        <v>10</v>
      </c>
      <c r="E643" s="49">
        <v>5</v>
      </c>
      <c r="F643" s="49"/>
      <c r="G643" s="49">
        <v>5</v>
      </c>
      <c r="H643" s="45">
        <f t="shared" si="260"/>
        <v>5</v>
      </c>
      <c r="I643" s="45" t="s">
        <v>18</v>
      </c>
      <c r="J643" s="65" t="s">
        <v>27</v>
      </c>
      <c r="K643" s="47">
        <v>1.04</v>
      </c>
      <c r="M643" s="39">
        <v>640</v>
      </c>
      <c r="N643" s="39">
        <v>640</v>
      </c>
      <c r="P643" s="39">
        <v>517</v>
      </c>
      <c r="Q643" s="39" t="s">
        <v>670</v>
      </c>
      <c r="R643" s="39" t="s">
        <v>15</v>
      </c>
      <c r="S643" s="39">
        <v>10</v>
      </c>
      <c r="T643" s="39">
        <v>5</v>
      </c>
      <c r="V643" s="39">
        <v>1.04</v>
      </c>
      <c r="Y643" s="39" t="b">
        <f t="shared" si="261"/>
        <v>1</v>
      </c>
      <c r="Z643" s="39">
        <f t="shared" si="262"/>
        <v>0</v>
      </c>
      <c r="AA643" s="39">
        <f t="shared" si="263"/>
        <v>0</v>
      </c>
      <c r="AB643" s="39" t="b">
        <f t="shared" si="264"/>
        <v>1</v>
      </c>
    </row>
    <row r="644" ht="48" hidden="1" spans="1:28">
      <c r="A644" s="49">
        <v>303</v>
      </c>
      <c r="B644" s="55" t="s">
        <v>15</v>
      </c>
      <c r="C644" s="56" t="s">
        <v>671</v>
      </c>
      <c r="D644" s="45">
        <v>10</v>
      </c>
      <c r="E644" s="49">
        <v>5</v>
      </c>
      <c r="F644" s="49"/>
      <c r="G644" s="49">
        <v>5</v>
      </c>
      <c r="H644" s="45">
        <f t="shared" si="260"/>
        <v>5</v>
      </c>
      <c r="I644" s="45" t="s">
        <v>18</v>
      </c>
      <c r="J644" s="65" t="s">
        <v>27</v>
      </c>
      <c r="K644" s="47">
        <v>1.04</v>
      </c>
      <c r="M644" s="39">
        <v>641</v>
      </c>
      <c r="N644" s="39">
        <v>641</v>
      </c>
      <c r="P644" s="39">
        <v>519</v>
      </c>
      <c r="Q644" s="39" t="s">
        <v>671</v>
      </c>
      <c r="R644" s="39" t="s">
        <v>15</v>
      </c>
      <c r="S644" s="39">
        <v>10</v>
      </c>
      <c r="T644" s="39">
        <v>5</v>
      </c>
      <c r="V644" s="39">
        <v>1.04</v>
      </c>
      <c r="Y644" s="39" t="b">
        <f t="shared" si="261"/>
        <v>1</v>
      </c>
      <c r="Z644" s="39">
        <f t="shared" si="262"/>
        <v>0</v>
      </c>
      <c r="AA644" s="39">
        <f t="shared" si="263"/>
        <v>0</v>
      </c>
      <c r="AB644" s="39" t="b">
        <f t="shared" si="264"/>
        <v>1</v>
      </c>
    </row>
    <row r="645" ht="36" hidden="1" spans="1:28">
      <c r="A645" s="49">
        <v>305</v>
      </c>
      <c r="B645" s="55" t="s">
        <v>15</v>
      </c>
      <c r="C645" s="56" t="s">
        <v>672</v>
      </c>
      <c r="D645" s="45">
        <v>10</v>
      </c>
      <c r="E645" s="49">
        <v>5</v>
      </c>
      <c r="F645" s="49"/>
      <c r="G645" s="49">
        <v>5</v>
      </c>
      <c r="H645" s="45">
        <f t="shared" si="260"/>
        <v>5</v>
      </c>
      <c r="I645" s="45" t="s">
        <v>18</v>
      </c>
      <c r="J645" s="65" t="s">
        <v>27</v>
      </c>
      <c r="K645" s="47">
        <v>1.04</v>
      </c>
      <c r="M645" s="39">
        <v>642</v>
      </c>
      <c r="N645" s="39">
        <v>642</v>
      </c>
      <c r="P645" s="39">
        <v>521</v>
      </c>
      <c r="Q645" s="39" t="s">
        <v>672</v>
      </c>
      <c r="R645" s="39" t="s">
        <v>15</v>
      </c>
      <c r="S645" s="39">
        <v>10</v>
      </c>
      <c r="T645" s="39">
        <v>5</v>
      </c>
      <c r="V645" s="39">
        <v>1.04</v>
      </c>
      <c r="Y645" s="39" t="b">
        <f t="shared" si="261"/>
        <v>1</v>
      </c>
      <c r="Z645" s="39">
        <f t="shared" si="262"/>
        <v>0</v>
      </c>
      <c r="AA645" s="39">
        <f t="shared" si="263"/>
        <v>0</v>
      </c>
      <c r="AB645" s="39" t="b">
        <f t="shared" si="264"/>
        <v>1</v>
      </c>
    </row>
    <row r="646" ht="24" hidden="1" spans="1:28">
      <c r="A646" s="49">
        <v>131</v>
      </c>
      <c r="B646" s="55" t="s">
        <v>15</v>
      </c>
      <c r="C646" s="56" t="s">
        <v>673</v>
      </c>
      <c r="D646" s="45">
        <v>7.5</v>
      </c>
      <c r="E646" s="45">
        <v>4</v>
      </c>
      <c r="F646" s="45"/>
      <c r="G646" s="45">
        <v>4</v>
      </c>
      <c r="H646" s="45">
        <f t="shared" si="260"/>
        <v>3.5</v>
      </c>
      <c r="I646" s="45" t="s">
        <v>18</v>
      </c>
      <c r="J646" s="65" t="s">
        <v>21</v>
      </c>
      <c r="K646" s="47">
        <v>1.05</v>
      </c>
      <c r="M646" s="39">
        <v>643</v>
      </c>
      <c r="N646" s="39">
        <v>643</v>
      </c>
      <c r="P646" s="39">
        <v>876</v>
      </c>
      <c r="Q646" s="39" t="s">
        <v>673</v>
      </c>
      <c r="R646" s="39" t="s">
        <v>15</v>
      </c>
      <c r="S646" s="39">
        <v>7.5</v>
      </c>
      <c r="T646" s="39">
        <v>4</v>
      </c>
      <c r="V646" s="39">
        <v>1.05</v>
      </c>
      <c r="Y646" s="39" t="b">
        <f t="shared" si="261"/>
        <v>1</v>
      </c>
      <c r="Z646" s="39">
        <f t="shared" si="262"/>
        <v>0</v>
      </c>
      <c r="AA646" s="39">
        <f t="shared" si="263"/>
        <v>0</v>
      </c>
      <c r="AB646" s="39" t="b">
        <f t="shared" si="264"/>
        <v>1</v>
      </c>
    </row>
    <row r="647" hidden="1" spans="1:28">
      <c r="A647" s="49">
        <v>132</v>
      </c>
      <c r="B647" s="55" t="s">
        <v>15</v>
      </c>
      <c r="C647" s="56" t="s">
        <v>674</v>
      </c>
      <c r="D647" s="45">
        <v>7.5</v>
      </c>
      <c r="E647" s="45">
        <v>4</v>
      </c>
      <c r="F647" s="45"/>
      <c r="G647" s="45">
        <v>4</v>
      </c>
      <c r="H647" s="45">
        <f t="shared" si="260"/>
        <v>3.5</v>
      </c>
      <c r="I647" s="45" t="s">
        <v>18</v>
      </c>
      <c r="J647" s="65" t="s">
        <v>21</v>
      </c>
      <c r="K647" s="47">
        <v>1.05</v>
      </c>
      <c r="M647" s="39">
        <v>644</v>
      </c>
      <c r="N647" s="39">
        <v>644</v>
      </c>
      <c r="P647" s="39">
        <v>877</v>
      </c>
      <c r="Q647" s="39" t="s">
        <v>674</v>
      </c>
      <c r="R647" s="39" t="s">
        <v>15</v>
      </c>
      <c r="S647" s="39">
        <v>7.5</v>
      </c>
      <c r="T647" s="39">
        <v>4</v>
      </c>
      <c r="V647" s="39">
        <v>1.05</v>
      </c>
      <c r="Y647" s="39" t="b">
        <f t="shared" si="261"/>
        <v>1</v>
      </c>
      <c r="Z647" s="39">
        <f t="shared" si="262"/>
        <v>0</v>
      </c>
      <c r="AA647" s="39">
        <f t="shared" si="263"/>
        <v>0</v>
      </c>
      <c r="AB647" s="39" t="b">
        <f t="shared" si="264"/>
        <v>1</v>
      </c>
    </row>
    <row r="648" ht="24" hidden="1" spans="1:28">
      <c r="A648" s="49">
        <v>133</v>
      </c>
      <c r="B648" s="55" t="s">
        <v>15</v>
      </c>
      <c r="C648" s="56" t="s">
        <v>675</v>
      </c>
      <c r="D648" s="45">
        <v>7.5</v>
      </c>
      <c r="E648" s="45">
        <v>4</v>
      </c>
      <c r="F648" s="45"/>
      <c r="G648" s="45">
        <v>4</v>
      </c>
      <c r="H648" s="45">
        <f t="shared" si="260"/>
        <v>3.5</v>
      </c>
      <c r="I648" s="45" t="s">
        <v>18</v>
      </c>
      <c r="J648" s="65" t="s">
        <v>21</v>
      </c>
      <c r="K648" s="47">
        <v>1.05</v>
      </c>
      <c r="M648" s="39">
        <v>645</v>
      </c>
      <c r="N648" s="39">
        <v>645</v>
      </c>
      <c r="P648" s="39">
        <v>878</v>
      </c>
      <c r="Q648" s="39" t="s">
        <v>675</v>
      </c>
      <c r="R648" s="39" t="s">
        <v>15</v>
      </c>
      <c r="S648" s="39">
        <v>7.5</v>
      </c>
      <c r="T648" s="39">
        <v>4</v>
      </c>
      <c r="V648" s="39">
        <v>1.05</v>
      </c>
      <c r="Y648" s="39" t="b">
        <f t="shared" si="261"/>
        <v>1</v>
      </c>
      <c r="Z648" s="39">
        <f t="shared" si="262"/>
        <v>0</v>
      </c>
      <c r="AA648" s="39">
        <f t="shared" si="263"/>
        <v>0</v>
      </c>
      <c r="AB648" s="39" t="b">
        <f t="shared" si="264"/>
        <v>1</v>
      </c>
    </row>
    <row r="649" ht="24" hidden="1" spans="1:28">
      <c r="A649" s="49">
        <v>136</v>
      </c>
      <c r="B649" s="55" t="s">
        <v>15</v>
      </c>
      <c r="C649" s="56" t="s">
        <v>676</v>
      </c>
      <c r="D649" s="45">
        <v>7.5</v>
      </c>
      <c r="E649" s="45">
        <v>4</v>
      </c>
      <c r="F649" s="45"/>
      <c r="G649" s="45">
        <v>4</v>
      </c>
      <c r="H649" s="45">
        <f t="shared" si="260"/>
        <v>3.5</v>
      </c>
      <c r="I649" s="45" t="s">
        <v>18</v>
      </c>
      <c r="J649" s="65" t="s">
        <v>21</v>
      </c>
      <c r="K649" s="47">
        <v>1.05</v>
      </c>
      <c r="M649" s="39">
        <v>646</v>
      </c>
      <c r="N649" s="39">
        <v>646</v>
      </c>
      <c r="P649" s="39">
        <v>881</v>
      </c>
      <c r="Q649" s="39" t="s">
        <v>676</v>
      </c>
      <c r="R649" s="39" t="s">
        <v>15</v>
      </c>
      <c r="S649" s="39">
        <v>7.5</v>
      </c>
      <c r="T649" s="39">
        <v>4</v>
      </c>
      <c r="V649" s="39">
        <v>1.05</v>
      </c>
      <c r="Y649" s="39" t="b">
        <f t="shared" si="261"/>
        <v>1</v>
      </c>
      <c r="Z649" s="39">
        <f t="shared" si="262"/>
        <v>0</v>
      </c>
      <c r="AA649" s="39">
        <f t="shared" si="263"/>
        <v>0</v>
      </c>
      <c r="AB649" s="39" t="b">
        <f t="shared" si="264"/>
        <v>1</v>
      </c>
    </row>
    <row r="650" ht="48" hidden="1" spans="1:28">
      <c r="A650" s="49">
        <v>137</v>
      </c>
      <c r="B650" s="55" t="s">
        <v>15</v>
      </c>
      <c r="C650" s="56" t="s">
        <v>677</v>
      </c>
      <c r="D650" s="45">
        <v>7.5</v>
      </c>
      <c r="E650" s="45">
        <v>4</v>
      </c>
      <c r="F650" s="45"/>
      <c r="G650" s="45">
        <v>4</v>
      </c>
      <c r="H650" s="45">
        <f t="shared" si="260"/>
        <v>3.5</v>
      </c>
      <c r="I650" s="45" t="s">
        <v>18</v>
      </c>
      <c r="J650" s="65" t="s">
        <v>21</v>
      </c>
      <c r="K650" s="47">
        <v>1.05</v>
      </c>
      <c r="M650" s="39">
        <v>647</v>
      </c>
      <c r="N650" s="39">
        <v>647</v>
      </c>
      <c r="P650" s="39">
        <v>882</v>
      </c>
      <c r="Q650" s="39" t="s">
        <v>677</v>
      </c>
      <c r="R650" s="39" t="s">
        <v>15</v>
      </c>
      <c r="S650" s="39">
        <v>7.5</v>
      </c>
      <c r="T650" s="39">
        <v>4</v>
      </c>
      <c r="V650" s="39">
        <v>1.05</v>
      </c>
      <c r="Y650" s="39" t="b">
        <f t="shared" si="261"/>
        <v>1</v>
      </c>
      <c r="Z650" s="39">
        <f t="shared" si="262"/>
        <v>0</v>
      </c>
      <c r="AA650" s="39">
        <f t="shared" si="263"/>
        <v>0</v>
      </c>
      <c r="AB650" s="39" t="b">
        <f t="shared" si="264"/>
        <v>1</v>
      </c>
    </row>
    <row r="651" ht="24" hidden="1" spans="1:28">
      <c r="A651" s="49">
        <v>139</v>
      </c>
      <c r="B651" s="55" t="s">
        <v>15</v>
      </c>
      <c r="C651" s="56" t="s">
        <v>678</v>
      </c>
      <c r="D651" s="45">
        <v>7.5</v>
      </c>
      <c r="E651" s="45">
        <v>4</v>
      </c>
      <c r="F651" s="45"/>
      <c r="G651" s="45">
        <v>4</v>
      </c>
      <c r="H651" s="45">
        <f t="shared" si="260"/>
        <v>3.5</v>
      </c>
      <c r="I651" s="45" t="s">
        <v>18</v>
      </c>
      <c r="J651" s="65" t="s">
        <v>21</v>
      </c>
      <c r="K651" s="47">
        <v>1.05</v>
      </c>
      <c r="M651" s="39">
        <v>648</v>
      </c>
      <c r="N651" s="39">
        <v>648</v>
      </c>
      <c r="P651" s="39">
        <v>884</v>
      </c>
      <c r="Q651" s="39" t="s">
        <v>678</v>
      </c>
      <c r="R651" s="39" t="s">
        <v>15</v>
      </c>
      <c r="S651" s="39">
        <v>7.5</v>
      </c>
      <c r="T651" s="39">
        <v>4</v>
      </c>
      <c r="V651" s="39">
        <v>1.05</v>
      </c>
      <c r="Y651" s="39" t="b">
        <f t="shared" si="261"/>
        <v>1</v>
      </c>
      <c r="Z651" s="39">
        <f t="shared" si="262"/>
        <v>0</v>
      </c>
      <c r="AA651" s="39">
        <f t="shared" si="263"/>
        <v>0</v>
      </c>
      <c r="AB651" s="39" t="b">
        <f t="shared" si="264"/>
        <v>1</v>
      </c>
    </row>
    <row r="652" ht="24" hidden="1" spans="1:28">
      <c r="A652" s="49">
        <v>140</v>
      </c>
      <c r="B652" s="55" t="s">
        <v>15</v>
      </c>
      <c r="C652" s="56" t="s">
        <v>679</v>
      </c>
      <c r="D652" s="45">
        <v>7.5</v>
      </c>
      <c r="E652" s="45">
        <v>4</v>
      </c>
      <c r="F652" s="45"/>
      <c r="G652" s="45">
        <v>4</v>
      </c>
      <c r="H652" s="45">
        <f t="shared" si="260"/>
        <v>3.5</v>
      </c>
      <c r="I652" s="45" t="s">
        <v>18</v>
      </c>
      <c r="J652" s="65" t="s">
        <v>21</v>
      </c>
      <c r="K652" s="47">
        <v>1.05</v>
      </c>
      <c r="M652" s="39">
        <v>649</v>
      </c>
      <c r="N652" s="39">
        <v>649</v>
      </c>
      <c r="P652" s="39">
        <v>885</v>
      </c>
      <c r="Q652" s="39" t="s">
        <v>679</v>
      </c>
      <c r="R652" s="39" t="s">
        <v>15</v>
      </c>
      <c r="S652" s="39">
        <v>7.5</v>
      </c>
      <c r="T652" s="39">
        <v>4</v>
      </c>
      <c r="V652" s="39">
        <v>1.05</v>
      </c>
      <c r="Y652" s="39" t="b">
        <f t="shared" si="261"/>
        <v>1</v>
      </c>
      <c r="Z652" s="39">
        <f t="shared" si="262"/>
        <v>0</v>
      </c>
      <c r="AA652" s="39">
        <f t="shared" si="263"/>
        <v>0</v>
      </c>
      <c r="AB652" s="39" t="b">
        <f t="shared" si="264"/>
        <v>1</v>
      </c>
    </row>
    <row r="653" ht="24" hidden="1" spans="1:28">
      <c r="A653" s="49">
        <v>144</v>
      </c>
      <c r="B653" s="55" t="s">
        <v>15</v>
      </c>
      <c r="C653" s="56" t="s">
        <v>680</v>
      </c>
      <c r="D653" s="45">
        <v>7.5</v>
      </c>
      <c r="E653" s="45">
        <v>4</v>
      </c>
      <c r="F653" s="45"/>
      <c r="G653" s="45">
        <v>4</v>
      </c>
      <c r="H653" s="45">
        <f t="shared" si="260"/>
        <v>3.5</v>
      </c>
      <c r="I653" s="45" t="s">
        <v>18</v>
      </c>
      <c r="J653" s="65" t="s">
        <v>21</v>
      </c>
      <c r="K653" s="47">
        <v>1.05</v>
      </c>
      <c r="M653" s="39">
        <v>650</v>
      </c>
      <c r="N653" s="39">
        <v>650</v>
      </c>
      <c r="P653" s="39">
        <v>889</v>
      </c>
      <c r="Q653" s="39" t="s">
        <v>680</v>
      </c>
      <c r="R653" s="39" t="s">
        <v>15</v>
      </c>
      <c r="S653" s="39">
        <v>7.5</v>
      </c>
      <c r="T653" s="39">
        <v>4</v>
      </c>
      <c r="V653" s="39">
        <v>1.05</v>
      </c>
      <c r="Y653" s="39" t="b">
        <f t="shared" si="261"/>
        <v>1</v>
      </c>
      <c r="Z653" s="39">
        <f t="shared" si="262"/>
        <v>0</v>
      </c>
      <c r="AA653" s="39">
        <f t="shared" si="263"/>
        <v>0</v>
      </c>
      <c r="AB653" s="39" t="b">
        <f t="shared" si="264"/>
        <v>1</v>
      </c>
    </row>
    <row r="654" ht="36" hidden="1" spans="1:28">
      <c r="A654" s="49">
        <v>145</v>
      </c>
      <c r="B654" s="55" t="s">
        <v>15</v>
      </c>
      <c r="C654" s="56" t="s">
        <v>681</v>
      </c>
      <c r="D654" s="45">
        <v>7.5</v>
      </c>
      <c r="E654" s="45">
        <v>4</v>
      </c>
      <c r="F654" s="45"/>
      <c r="G654" s="45">
        <v>4</v>
      </c>
      <c r="H654" s="45">
        <f t="shared" si="260"/>
        <v>3.5</v>
      </c>
      <c r="I654" s="45" t="s">
        <v>18</v>
      </c>
      <c r="J654" s="65" t="s">
        <v>21</v>
      </c>
      <c r="K654" s="47">
        <v>1.05</v>
      </c>
      <c r="M654" s="39">
        <v>651</v>
      </c>
      <c r="N654" s="39">
        <v>651</v>
      </c>
      <c r="P654" s="39">
        <v>890</v>
      </c>
      <c r="Q654" s="39" t="s">
        <v>681</v>
      </c>
      <c r="R654" s="39" t="s">
        <v>15</v>
      </c>
      <c r="S654" s="39">
        <v>7.5</v>
      </c>
      <c r="T654" s="39">
        <v>4</v>
      </c>
      <c r="V654" s="39">
        <v>1.05</v>
      </c>
      <c r="Y654" s="39" t="b">
        <f t="shared" si="261"/>
        <v>1</v>
      </c>
      <c r="Z654" s="39">
        <f t="shared" si="262"/>
        <v>0</v>
      </c>
      <c r="AA654" s="39">
        <f t="shared" si="263"/>
        <v>0</v>
      </c>
      <c r="AB654" s="39" t="b">
        <f t="shared" si="264"/>
        <v>1</v>
      </c>
    </row>
    <row r="655" ht="36" hidden="1" spans="1:28">
      <c r="A655" s="49">
        <v>148</v>
      </c>
      <c r="B655" s="55" t="s">
        <v>15</v>
      </c>
      <c r="C655" s="56" t="s">
        <v>682</v>
      </c>
      <c r="D655" s="45">
        <v>5</v>
      </c>
      <c r="E655" s="45">
        <v>3</v>
      </c>
      <c r="F655" s="45"/>
      <c r="G655" s="45">
        <v>3</v>
      </c>
      <c r="H655" s="45">
        <f t="shared" si="260"/>
        <v>2</v>
      </c>
      <c r="I655" s="45" t="s">
        <v>18</v>
      </c>
      <c r="J655" s="65" t="s">
        <v>21</v>
      </c>
      <c r="K655" s="47">
        <v>1.05</v>
      </c>
      <c r="M655" s="39">
        <v>652</v>
      </c>
      <c r="N655" s="39">
        <v>652</v>
      </c>
      <c r="P655" s="39">
        <v>893</v>
      </c>
      <c r="Q655" s="39" t="s">
        <v>682</v>
      </c>
      <c r="R655" s="39" t="s">
        <v>15</v>
      </c>
      <c r="S655" s="39">
        <v>5</v>
      </c>
      <c r="T655" s="39">
        <v>3</v>
      </c>
      <c r="V655" s="39">
        <v>1.05</v>
      </c>
      <c r="Y655" s="39" t="b">
        <f t="shared" si="261"/>
        <v>1</v>
      </c>
      <c r="Z655" s="39">
        <f t="shared" si="262"/>
        <v>0</v>
      </c>
      <c r="AA655" s="39">
        <f t="shared" si="263"/>
        <v>0</v>
      </c>
      <c r="AB655" s="39" t="b">
        <f t="shared" si="264"/>
        <v>1</v>
      </c>
    </row>
    <row r="656" ht="24" hidden="1" spans="1:28">
      <c r="A656" s="49">
        <v>151</v>
      </c>
      <c r="B656" s="55" t="s">
        <v>15</v>
      </c>
      <c r="C656" s="56" t="s">
        <v>683</v>
      </c>
      <c r="D656" s="45">
        <v>5</v>
      </c>
      <c r="E656" s="45">
        <v>3</v>
      </c>
      <c r="F656" s="45"/>
      <c r="G656" s="45">
        <v>3</v>
      </c>
      <c r="H656" s="45">
        <f t="shared" si="260"/>
        <v>2</v>
      </c>
      <c r="I656" s="45" t="s">
        <v>18</v>
      </c>
      <c r="J656" s="65" t="s">
        <v>21</v>
      </c>
      <c r="K656" s="47">
        <v>1.05</v>
      </c>
      <c r="M656" s="39">
        <v>653</v>
      </c>
      <c r="N656" s="39">
        <v>653</v>
      </c>
      <c r="P656" s="39">
        <v>896</v>
      </c>
      <c r="Q656" s="39" t="s">
        <v>683</v>
      </c>
      <c r="R656" s="39" t="s">
        <v>15</v>
      </c>
      <c r="S656" s="39">
        <v>5</v>
      </c>
      <c r="T656" s="39">
        <v>3</v>
      </c>
      <c r="V656" s="39">
        <v>1.05</v>
      </c>
      <c r="Y656" s="39" t="b">
        <f t="shared" si="261"/>
        <v>1</v>
      </c>
      <c r="Z656" s="39">
        <f t="shared" si="262"/>
        <v>0</v>
      </c>
      <c r="AA656" s="39">
        <f t="shared" si="263"/>
        <v>0</v>
      </c>
      <c r="AB656" s="39" t="b">
        <f t="shared" si="264"/>
        <v>1</v>
      </c>
    </row>
    <row r="657" ht="36" hidden="1" spans="1:28">
      <c r="A657" s="49">
        <v>153</v>
      </c>
      <c r="B657" s="55" t="s">
        <v>15</v>
      </c>
      <c r="C657" s="56" t="s">
        <v>684</v>
      </c>
      <c r="D657" s="45">
        <v>5</v>
      </c>
      <c r="E657" s="45">
        <v>3</v>
      </c>
      <c r="F657" s="45"/>
      <c r="G657" s="45">
        <v>3</v>
      </c>
      <c r="H657" s="45">
        <f t="shared" si="260"/>
        <v>2</v>
      </c>
      <c r="I657" s="45" t="s">
        <v>18</v>
      </c>
      <c r="J657" s="65" t="s">
        <v>21</v>
      </c>
      <c r="K657" s="47">
        <v>1.05</v>
      </c>
      <c r="M657" s="39">
        <v>654</v>
      </c>
      <c r="N657" s="39">
        <v>654</v>
      </c>
      <c r="P657" s="39">
        <v>898</v>
      </c>
      <c r="Q657" s="39" t="s">
        <v>684</v>
      </c>
      <c r="R657" s="39" t="s">
        <v>15</v>
      </c>
      <c r="S657" s="39">
        <v>5</v>
      </c>
      <c r="T657" s="39">
        <v>3</v>
      </c>
      <c r="V657" s="39">
        <v>1.05</v>
      </c>
      <c r="Y657" s="39" t="b">
        <f t="shared" si="261"/>
        <v>1</v>
      </c>
      <c r="Z657" s="39">
        <f t="shared" si="262"/>
        <v>0</v>
      </c>
      <c r="AA657" s="39">
        <f t="shared" si="263"/>
        <v>0</v>
      </c>
      <c r="AB657" s="39" t="b">
        <f t="shared" si="264"/>
        <v>1</v>
      </c>
    </row>
    <row r="658" ht="36" hidden="1" spans="1:28">
      <c r="A658" s="49">
        <v>155</v>
      </c>
      <c r="B658" s="55" t="s">
        <v>15</v>
      </c>
      <c r="C658" s="56" t="s">
        <v>685</v>
      </c>
      <c r="D658" s="45">
        <v>5</v>
      </c>
      <c r="E658" s="45">
        <v>3</v>
      </c>
      <c r="F658" s="45"/>
      <c r="G658" s="45">
        <v>3</v>
      </c>
      <c r="H658" s="45">
        <f t="shared" si="260"/>
        <v>2</v>
      </c>
      <c r="I658" s="45" t="s">
        <v>18</v>
      </c>
      <c r="J658" s="65" t="s">
        <v>21</v>
      </c>
      <c r="K658" s="47">
        <v>1.05</v>
      </c>
      <c r="M658" s="39">
        <v>655</v>
      </c>
      <c r="N658" s="39">
        <v>655</v>
      </c>
      <c r="P658" s="39">
        <v>900</v>
      </c>
      <c r="Q658" s="39" t="s">
        <v>685</v>
      </c>
      <c r="R658" s="39" t="s">
        <v>15</v>
      </c>
      <c r="S658" s="39">
        <v>5</v>
      </c>
      <c r="T658" s="39">
        <v>3</v>
      </c>
      <c r="V658" s="39">
        <v>1.05</v>
      </c>
      <c r="Y658" s="39" t="b">
        <f t="shared" si="261"/>
        <v>1</v>
      </c>
      <c r="Z658" s="39">
        <f t="shared" si="262"/>
        <v>0</v>
      </c>
      <c r="AA658" s="39">
        <f t="shared" si="263"/>
        <v>0</v>
      </c>
      <c r="AB658" s="39" t="b">
        <f t="shared" si="264"/>
        <v>1</v>
      </c>
    </row>
    <row r="659" ht="24" hidden="1" spans="1:28">
      <c r="A659" s="49">
        <v>157</v>
      </c>
      <c r="B659" s="55" t="s">
        <v>15</v>
      </c>
      <c r="C659" s="56" t="s">
        <v>686</v>
      </c>
      <c r="D659" s="45">
        <v>5</v>
      </c>
      <c r="E659" s="45">
        <v>3</v>
      </c>
      <c r="F659" s="45"/>
      <c r="G659" s="45">
        <v>3</v>
      </c>
      <c r="H659" s="45">
        <f t="shared" si="260"/>
        <v>2</v>
      </c>
      <c r="I659" s="45" t="s">
        <v>18</v>
      </c>
      <c r="J659" s="65" t="s">
        <v>21</v>
      </c>
      <c r="K659" s="47">
        <v>1.05</v>
      </c>
      <c r="M659" s="39">
        <v>656</v>
      </c>
      <c r="N659" s="39">
        <v>656</v>
      </c>
      <c r="P659" s="39">
        <v>902</v>
      </c>
      <c r="Q659" s="39" t="s">
        <v>686</v>
      </c>
      <c r="R659" s="39" t="s">
        <v>15</v>
      </c>
      <c r="S659" s="39">
        <v>5</v>
      </c>
      <c r="T659" s="39">
        <v>3</v>
      </c>
      <c r="V659" s="39">
        <v>1.05</v>
      </c>
      <c r="Y659" s="39" t="b">
        <f t="shared" si="261"/>
        <v>1</v>
      </c>
      <c r="Z659" s="39">
        <f t="shared" si="262"/>
        <v>0</v>
      </c>
      <c r="AA659" s="39">
        <f t="shared" si="263"/>
        <v>0</v>
      </c>
      <c r="AB659" s="39" t="b">
        <f t="shared" si="264"/>
        <v>1</v>
      </c>
    </row>
    <row r="660" ht="36" hidden="1" spans="1:28">
      <c r="A660" s="49">
        <v>159</v>
      </c>
      <c r="B660" s="55" t="s">
        <v>15</v>
      </c>
      <c r="C660" s="56" t="s">
        <v>687</v>
      </c>
      <c r="D660" s="45">
        <v>5</v>
      </c>
      <c r="E660" s="45">
        <v>3</v>
      </c>
      <c r="F660" s="45"/>
      <c r="G660" s="45">
        <v>3</v>
      </c>
      <c r="H660" s="45">
        <f t="shared" si="260"/>
        <v>2</v>
      </c>
      <c r="I660" s="45" t="s">
        <v>18</v>
      </c>
      <c r="J660" s="65" t="s">
        <v>21</v>
      </c>
      <c r="K660" s="47">
        <v>1.05</v>
      </c>
      <c r="M660" s="39">
        <v>657</v>
      </c>
      <c r="N660" s="39">
        <v>657</v>
      </c>
      <c r="P660" s="39">
        <v>904</v>
      </c>
      <c r="Q660" s="39" t="s">
        <v>687</v>
      </c>
      <c r="R660" s="39" t="s">
        <v>15</v>
      </c>
      <c r="S660" s="39">
        <v>5</v>
      </c>
      <c r="T660" s="39">
        <v>3</v>
      </c>
      <c r="V660" s="39">
        <v>1.05</v>
      </c>
      <c r="Y660" s="39" t="b">
        <f t="shared" si="261"/>
        <v>1</v>
      </c>
      <c r="Z660" s="39">
        <f t="shared" si="262"/>
        <v>0</v>
      </c>
      <c r="AA660" s="39">
        <f t="shared" si="263"/>
        <v>0</v>
      </c>
      <c r="AB660" s="39" t="b">
        <f t="shared" si="264"/>
        <v>1</v>
      </c>
    </row>
    <row r="661" ht="24" hidden="1" spans="1:28">
      <c r="A661" s="49">
        <v>160</v>
      </c>
      <c r="B661" s="55" t="s">
        <v>15</v>
      </c>
      <c r="C661" s="56" t="s">
        <v>688</v>
      </c>
      <c r="D661" s="45">
        <v>5</v>
      </c>
      <c r="E661" s="45">
        <v>3</v>
      </c>
      <c r="F661" s="45"/>
      <c r="G661" s="45">
        <v>3</v>
      </c>
      <c r="H661" s="45">
        <f t="shared" si="260"/>
        <v>2</v>
      </c>
      <c r="I661" s="45" t="s">
        <v>18</v>
      </c>
      <c r="J661" s="65" t="s">
        <v>21</v>
      </c>
      <c r="K661" s="47">
        <v>1.05</v>
      </c>
      <c r="M661" s="39">
        <v>658</v>
      </c>
      <c r="N661" s="39">
        <v>658</v>
      </c>
      <c r="P661" s="39">
        <v>905</v>
      </c>
      <c r="Q661" s="39" t="s">
        <v>688</v>
      </c>
      <c r="R661" s="39" t="s">
        <v>15</v>
      </c>
      <c r="S661" s="39">
        <v>5</v>
      </c>
      <c r="T661" s="39">
        <v>3</v>
      </c>
      <c r="V661" s="39">
        <v>1.05</v>
      </c>
      <c r="Y661" s="39" t="b">
        <f t="shared" si="261"/>
        <v>1</v>
      </c>
      <c r="Z661" s="39">
        <f t="shared" si="262"/>
        <v>0</v>
      </c>
      <c r="AA661" s="39">
        <f t="shared" si="263"/>
        <v>0</v>
      </c>
      <c r="AB661" s="39" t="b">
        <f t="shared" si="264"/>
        <v>1</v>
      </c>
    </row>
    <row r="662" ht="24" hidden="1" spans="1:28">
      <c r="A662" s="49">
        <v>161</v>
      </c>
      <c r="B662" s="55" t="s">
        <v>15</v>
      </c>
      <c r="C662" s="56" t="s">
        <v>689</v>
      </c>
      <c r="D662" s="45">
        <v>5</v>
      </c>
      <c r="E662" s="45">
        <v>3</v>
      </c>
      <c r="F662" s="45"/>
      <c r="G662" s="45">
        <v>3</v>
      </c>
      <c r="H662" s="45">
        <f t="shared" si="260"/>
        <v>2</v>
      </c>
      <c r="I662" s="45" t="s">
        <v>18</v>
      </c>
      <c r="J662" s="65" t="s">
        <v>21</v>
      </c>
      <c r="K662" s="47">
        <v>1.05</v>
      </c>
      <c r="M662" s="39">
        <v>659</v>
      </c>
      <c r="N662" s="39">
        <v>659</v>
      </c>
      <c r="P662" s="39">
        <v>906</v>
      </c>
      <c r="Q662" s="39" t="s">
        <v>689</v>
      </c>
      <c r="R662" s="39" t="s">
        <v>15</v>
      </c>
      <c r="S662" s="39">
        <v>5</v>
      </c>
      <c r="T662" s="39">
        <v>3</v>
      </c>
      <c r="V662" s="39">
        <v>1.05</v>
      </c>
      <c r="Y662" s="39" t="b">
        <f t="shared" si="261"/>
        <v>1</v>
      </c>
      <c r="Z662" s="39">
        <f t="shared" si="262"/>
        <v>0</v>
      </c>
      <c r="AA662" s="39">
        <f t="shared" si="263"/>
        <v>0</v>
      </c>
      <c r="AB662" s="39" t="b">
        <f t="shared" si="264"/>
        <v>1</v>
      </c>
    </row>
    <row r="663" ht="24" hidden="1" spans="1:28">
      <c r="A663" s="49">
        <v>163</v>
      </c>
      <c r="B663" s="55" t="s">
        <v>15</v>
      </c>
      <c r="C663" s="56" t="s">
        <v>690</v>
      </c>
      <c r="D663" s="45">
        <v>5</v>
      </c>
      <c r="E663" s="45">
        <v>3</v>
      </c>
      <c r="F663" s="45"/>
      <c r="G663" s="45">
        <v>3</v>
      </c>
      <c r="H663" s="45">
        <f t="shared" si="260"/>
        <v>2</v>
      </c>
      <c r="I663" s="45" t="s">
        <v>18</v>
      </c>
      <c r="J663" s="65" t="s">
        <v>21</v>
      </c>
      <c r="K663" s="47">
        <v>1.05</v>
      </c>
      <c r="M663" s="39">
        <v>660</v>
      </c>
      <c r="N663" s="39">
        <v>660</v>
      </c>
      <c r="P663" s="39">
        <v>908</v>
      </c>
      <c r="Q663" s="39" t="s">
        <v>690</v>
      </c>
      <c r="R663" s="39" t="s">
        <v>15</v>
      </c>
      <c r="S663" s="39">
        <v>5</v>
      </c>
      <c r="T663" s="39">
        <v>3</v>
      </c>
      <c r="V663" s="39">
        <v>1.05</v>
      </c>
      <c r="Y663" s="39" t="b">
        <f t="shared" si="261"/>
        <v>1</v>
      </c>
      <c r="Z663" s="39">
        <f t="shared" si="262"/>
        <v>0</v>
      </c>
      <c r="AA663" s="39">
        <f t="shared" si="263"/>
        <v>0</v>
      </c>
      <c r="AB663" s="39" t="b">
        <f t="shared" si="264"/>
        <v>1</v>
      </c>
    </row>
    <row r="664" ht="36" hidden="1" spans="1:28">
      <c r="A664" s="49">
        <v>167</v>
      </c>
      <c r="B664" s="55" t="s">
        <v>15</v>
      </c>
      <c r="C664" s="56" t="s">
        <v>691</v>
      </c>
      <c r="D664" s="45">
        <v>5</v>
      </c>
      <c r="E664" s="45">
        <v>3</v>
      </c>
      <c r="F664" s="45"/>
      <c r="G664" s="45">
        <v>3</v>
      </c>
      <c r="H664" s="45">
        <f t="shared" ref="H664:H666" si="265">D664-E664</f>
        <v>2</v>
      </c>
      <c r="I664" s="45" t="s">
        <v>18</v>
      </c>
      <c r="J664" s="65" t="s">
        <v>21</v>
      </c>
      <c r="K664" s="47">
        <v>1.05</v>
      </c>
      <c r="M664" s="39">
        <v>661</v>
      </c>
      <c r="N664" s="39">
        <v>661</v>
      </c>
      <c r="P664" s="39">
        <v>912</v>
      </c>
      <c r="Q664" s="39" t="s">
        <v>691</v>
      </c>
      <c r="R664" s="39" t="s">
        <v>15</v>
      </c>
      <c r="S664" s="39">
        <v>5</v>
      </c>
      <c r="T664" s="39">
        <v>3</v>
      </c>
      <c r="V664" s="39">
        <v>1.05</v>
      </c>
      <c r="Y664" s="39" t="b">
        <f t="shared" ref="Y664:Y666" si="266">EXACT(R664,B664)</f>
        <v>1</v>
      </c>
      <c r="Z664" s="39">
        <f t="shared" ref="Z664:Z666" si="267">S664-D664</f>
        <v>0</v>
      </c>
      <c r="AA664" s="39">
        <f t="shared" ref="AA664:AA666" si="268">V664-K664</f>
        <v>0</v>
      </c>
      <c r="AB664" s="39" t="b">
        <f t="shared" ref="AB664:AB666" si="269">EXACT(Q664,C664)</f>
        <v>1</v>
      </c>
    </row>
    <row r="665" ht="24" hidden="1" spans="1:28">
      <c r="A665" s="49">
        <v>170</v>
      </c>
      <c r="B665" s="55" t="s">
        <v>15</v>
      </c>
      <c r="C665" s="56" t="s">
        <v>692</v>
      </c>
      <c r="D665" s="45">
        <v>5</v>
      </c>
      <c r="E665" s="45">
        <v>3</v>
      </c>
      <c r="F665" s="45"/>
      <c r="G665" s="45">
        <v>3</v>
      </c>
      <c r="H665" s="45">
        <f t="shared" si="265"/>
        <v>2</v>
      </c>
      <c r="I665" s="45" t="s">
        <v>18</v>
      </c>
      <c r="J665" s="65" t="s">
        <v>21</v>
      </c>
      <c r="K665" s="47">
        <v>1.05</v>
      </c>
      <c r="M665" s="39">
        <v>662</v>
      </c>
      <c r="N665" s="39">
        <v>662</v>
      </c>
      <c r="P665" s="39">
        <v>915</v>
      </c>
      <c r="Q665" s="39" t="s">
        <v>692</v>
      </c>
      <c r="R665" s="39" t="s">
        <v>15</v>
      </c>
      <c r="S665" s="39">
        <v>5</v>
      </c>
      <c r="T665" s="39">
        <v>3</v>
      </c>
      <c r="V665" s="39">
        <v>1.05</v>
      </c>
      <c r="Y665" s="39" t="b">
        <f t="shared" si="266"/>
        <v>1</v>
      </c>
      <c r="Z665" s="39">
        <f t="shared" si="267"/>
        <v>0</v>
      </c>
      <c r="AA665" s="39">
        <f t="shared" si="268"/>
        <v>0</v>
      </c>
      <c r="AB665" s="39" t="b">
        <f t="shared" si="269"/>
        <v>1</v>
      </c>
    </row>
    <row r="666" ht="24" hidden="1" spans="1:28">
      <c r="A666" s="49">
        <v>172</v>
      </c>
      <c r="B666" s="55" t="s">
        <v>15</v>
      </c>
      <c r="C666" s="56" t="s">
        <v>693</v>
      </c>
      <c r="D666" s="45">
        <v>5</v>
      </c>
      <c r="E666" s="45">
        <v>3</v>
      </c>
      <c r="F666" s="45"/>
      <c r="G666" s="45">
        <v>3</v>
      </c>
      <c r="H666" s="45">
        <f t="shared" si="265"/>
        <v>2</v>
      </c>
      <c r="I666" s="45" t="s">
        <v>18</v>
      </c>
      <c r="J666" s="65" t="s">
        <v>21</v>
      </c>
      <c r="K666" s="47">
        <v>1.05</v>
      </c>
      <c r="M666" s="39">
        <v>663</v>
      </c>
      <c r="N666" s="39">
        <v>663</v>
      </c>
      <c r="P666" s="39">
        <v>917</v>
      </c>
      <c r="Q666" s="39" t="s">
        <v>693</v>
      </c>
      <c r="R666" s="39" t="s">
        <v>15</v>
      </c>
      <c r="S666" s="39">
        <v>5</v>
      </c>
      <c r="T666" s="39">
        <v>3</v>
      </c>
      <c r="V666" s="39">
        <v>1.05</v>
      </c>
      <c r="Y666" s="39" t="b">
        <f t="shared" si="266"/>
        <v>1</v>
      </c>
      <c r="Z666" s="39">
        <f t="shared" si="267"/>
        <v>0</v>
      </c>
      <c r="AA666" s="39">
        <f t="shared" si="268"/>
        <v>0</v>
      </c>
      <c r="AB666" s="39" t="b">
        <f t="shared" si="269"/>
        <v>1</v>
      </c>
    </row>
    <row r="667" ht="24" hidden="1" spans="1:14">
      <c r="A667" s="60">
        <v>41</v>
      </c>
      <c r="B667" s="58" t="s">
        <v>694</v>
      </c>
      <c r="C667" s="59" t="s">
        <v>695</v>
      </c>
      <c r="D667" s="60">
        <v>20</v>
      </c>
      <c r="E667" s="60">
        <v>20</v>
      </c>
      <c r="F667" s="60">
        <v>20</v>
      </c>
      <c r="G667" s="60"/>
      <c r="H667" s="60"/>
      <c r="I667" s="60" t="s">
        <v>18</v>
      </c>
      <c r="J667" s="65" t="s">
        <v>34</v>
      </c>
      <c r="K667" s="47">
        <v>1.262</v>
      </c>
      <c r="M667" s="39">
        <v>664</v>
      </c>
      <c r="N667" s="39">
        <v>664</v>
      </c>
    </row>
    <row r="668" ht="24" hidden="1" spans="1:28">
      <c r="A668" s="49">
        <v>3</v>
      </c>
      <c r="B668" s="55" t="s">
        <v>696</v>
      </c>
      <c r="C668" s="56" t="s">
        <v>697</v>
      </c>
      <c r="D668" s="45">
        <v>50</v>
      </c>
      <c r="E668" s="61">
        <v>26</v>
      </c>
      <c r="F668" s="61"/>
      <c r="G668" s="61">
        <v>26</v>
      </c>
      <c r="H668" s="45">
        <f t="shared" ref="H668:H671" si="270">D668-E668</f>
        <v>24</v>
      </c>
      <c r="I668" s="61" t="s">
        <v>18</v>
      </c>
      <c r="J668" s="65" t="s">
        <v>34</v>
      </c>
      <c r="K668" s="47">
        <v>1.16</v>
      </c>
      <c r="M668" s="39">
        <v>665</v>
      </c>
      <c r="N668" s="39">
        <v>665</v>
      </c>
      <c r="P668" s="39">
        <v>1341</v>
      </c>
      <c r="Q668" s="39" t="s">
        <v>697</v>
      </c>
      <c r="R668" s="39" t="s">
        <v>696</v>
      </c>
      <c r="S668" s="39">
        <v>50</v>
      </c>
      <c r="T668" s="39">
        <v>26</v>
      </c>
      <c r="V668" s="39">
        <v>1.16</v>
      </c>
      <c r="Y668" s="39" t="b">
        <f t="shared" ref="Y668:Y671" si="271">EXACT(R668,B668)</f>
        <v>1</v>
      </c>
      <c r="Z668" s="39">
        <f t="shared" ref="Z668:Z671" si="272">S668-D668</f>
        <v>0</v>
      </c>
      <c r="AA668" s="39">
        <f t="shared" ref="AA668:AA671" si="273">V668-K668</f>
        <v>0</v>
      </c>
      <c r="AB668" s="39" t="b">
        <f t="shared" ref="AB668:AB671" si="274">EXACT(Q668,C668)</f>
        <v>1</v>
      </c>
    </row>
    <row r="669" ht="24" hidden="1" spans="1:14">
      <c r="A669" s="60">
        <v>43</v>
      </c>
      <c r="B669" s="58" t="s">
        <v>696</v>
      </c>
      <c r="C669" s="59" t="s">
        <v>698</v>
      </c>
      <c r="D669" s="60">
        <v>70</v>
      </c>
      <c r="E669" s="60">
        <v>70</v>
      </c>
      <c r="F669" s="60">
        <v>70</v>
      </c>
      <c r="G669" s="60"/>
      <c r="H669" s="60"/>
      <c r="I669" s="60" t="s">
        <v>18</v>
      </c>
      <c r="J669" s="65" t="s">
        <v>34</v>
      </c>
      <c r="K669" s="47">
        <v>1.262</v>
      </c>
      <c r="M669" s="39">
        <v>666</v>
      </c>
      <c r="N669" s="39">
        <v>666</v>
      </c>
    </row>
    <row r="670" ht="36" hidden="1" spans="1:28">
      <c r="A670" s="49">
        <v>10</v>
      </c>
      <c r="B670" s="55" t="s">
        <v>699</v>
      </c>
      <c r="C670" s="56" t="s">
        <v>700</v>
      </c>
      <c r="D670" s="45">
        <v>10</v>
      </c>
      <c r="E670" s="49">
        <v>5</v>
      </c>
      <c r="F670" s="49"/>
      <c r="G670" s="49">
        <v>5</v>
      </c>
      <c r="H670" s="45">
        <f t="shared" si="270"/>
        <v>5</v>
      </c>
      <c r="I670" s="45" t="s">
        <v>18</v>
      </c>
      <c r="J670" s="65" t="s">
        <v>30</v>
      </c>
      <c r="K670" s="47">
        <v>1.08</v>
      </c>
      <c r="M670" s="39">
        <v>667</v>
      </c>
      <c r="N670" s="39">
        <v>667</v>
      </c>
      <c r="P670" s="39">
        <v>1077</v>
      </c>
      <c r="Q670" s="39" t="s">
        <v>700</v>
      </c>
      <c r="R670" s="39" t="s">
        <v>699</v>
      </c>
      <c r="S670" s="39">
        <v>10</v>
      </c>
      <c r="T670" s="39">
        <v>5</v>
      </c>
      <c r="V670" s="39">
        <v>1.08</v>
      </c>
      <c r="Y670" s="39" t="b">
        <f t="shared" si="271"/>
        <v>1</v>
      </c>
      <c r="Z670" s="39">
        <f t="shared" si="272"/>
        <v>0</v>
      </c>
      <c r="AA670" s="39">
        <f t="shared" si="273"/>
        <v>0</v>
      </c>
      <c r="AB670" s="39" t="b">
        <f t="shared" si="274"/>
        <v>1</v>
      </c>
    </row>
    <row r="671" ht="24" hidden="1" spans="1:28">
      <c r="A671" s="49">
        <v>42</v>
      </c>
      <c r="B671" s="55" t="s">
        <v>699</v>
      </c>
      <c r="C671" s="56" t="s">
        <v>701</v>
      </c>
      <c r="D671" s="45">
        <v>6</v>
      </c>
      <c r="E671" s="49">
        <v>3</v>
      </c>
      <c r="F671" s="49"/>
      <c r="G671" s="49">
        <v>3</v>
      </c>
      <c r="H671" s="45">
        <f t="shared" si="270"/>
        <v>3</v>
      </c>
      <c r="I671" s="45" t="s">
        <v>18</v>
      </c>
      <c r="J671" s="65" t="s">
        <v>30</v>
      </c>
      <c r="K671" s="47">
        <v>1.08</v>
      </c>
      <c r="M671" s="39">
        <v>668</v>
      </c>
      <c r="N671" s="39">
        <v>668</v>
      </c>
      <c r="P671" s="39">
        <v>1109</v>
      </c>
      <c r="Q671" s="39" t="s">
        <v>701</v>
      </c>
      <c r="R671" s="39" t="s">
        <v>699</v>
      </c>
      <c r="S671" s="39">
        <v>6</v>
      </c>
      <c r="T671" s="39">
        <v>3</v>
      </c>
      <c r="V671" s="39">
        <v>1.08</v>
      </c>
      <c r="Y671" s="39" t="b">
        <f t="shared" si="271"/>
        <v>1</v>
      </c>
      <c r="Z671" s="39">
        <f t="shared" si="272"/>
        <v>0</v>
      </c>
      <c r="AA671" s="39">
        <f t="shared" si="273"/>
        <v>0</v>
      </c>
      <c r="AB671" s="39" t="b">
        <f t="shared" si="274"/>
        <v>1</v>
      </c>
    </row>
    <row r="672" ht="24" hidden="1" spans="1:14">
      <c r="A672" s="60">
        <v>42</v>
      </c>
      <c r="B672" s="58" t="s">
        <v>702</v>
      </c>
      <c r="C672" s="59" t="s">
        <v>703</v>
      </c>
      <c r="D672" s="60">
        <v>20</v>
      </c>
      <c r="E672" s="60">
        <v>20</v>
      </c>
      <c r="F672" s="60">
        <v>20</v>
      </c>
      <c r="G672" s="60"/>
      <c r="H672" s="60"/>
      <c r="I672" s="60" t="s">
        <v>18</v>
      </c>
      <c r="J672" s="65" t="s">
        <v>34</v>
      </c>
      <c r="K672" s="47">
        <v>1.262</v>
      </c>
      <c r="M672" s="39">
        <v>669</v>
      </c>
      <c r="N672" s="39">
        <v>669</v>
      </c>
    </row>
    <row r="673" ht="24" hidden="1" spans="1:28">
      <c r="A673" s="49">
        <v>271</v>
      </c>
      <c r="B673" s="55" t="s">
        <v>704</v>
      </c>
      <c r="C673" s="56" t="s">
        <v>705</v>
      </c>
      <c r="D673" s="45">
        <v>10</v>
      </c>
      <c r="E673" s="49">
        <v>5</v>
      </c>
      <c r="F673" s="49"/>
      <c r="G673" s="49">
        <v>5</v>
      </c>
      <c r="H673" s="45">
        <f t="shared" ref="H673:H676" si="275">D673-E673</f>
        <v>5</v>
      </c>
      <c r="I673" s="45" t="s">
        <v>18</v>
      </c>
      <c r="J673" s="65" t="s">
        <v>27</v>
      </c>
      <c r="K673" s="47">
        <v>1.04</v>
      </c>
      <c r="M673" s="39">
        <v>670</v>
      </c>
      <c r="N673" s="39">
        <v>670</v>
      </c>
      <c r="P673" s="39">
        <v>487</v>
      </c>
      <c r="Q673" s="39" t="s">
        <v>705</v>
      </c>
      <c r="R673" s="39" t="s">
        <v>704</v>
      </c>
      <c r="S673" s="39">
        <v>10</v>
      </c>
      <c r="T673" s="39">
        <v>5</v>
      </c>
      <c r="V673" s="39">
        <v>1.04</v>
      </c>
      <c r="Y673" s="39" t="b">
        <f t="shared" ref="Y673:Y676" si="276">EXACT(R673,B673)</f>
        <v>1</v>
      </c>
      <c r="Z673" s="39">
        <f t="shared" ref="Z673:Z676" si="277">S673-D673</f>
        <v>0</v>
      </c>
      <c r="AA673" s="39">
        <f t="shared" ref="AA673:AA676" si="278">V673-K673</f>
        <v>0</v>
      </c>
      <c r="AB673" s="39" t="b">
        <f t="shared" ref="AB673:AB676" si="279">EXACT(Q673,C673)</f>
        <v>1</v>
      </c>
    </row>
    <row r="674" hidden="1" spans="1:28">
      <c r="A674" s="49">
        <v>103</v>
      </c>
      <c r="B674" s="55" t="s">
        <v>706</v>
      </c>
      <c r="C674" s="56" t="s">
        <v>707</v>
      </c>
      <c r="D674" s="45">
        <v>30</v>
      </c>
      <c r="E674" s="47">
        <v>16</v>
      </c>
      <c r="F674" s="47"/>
      <c r="G674" s="47">
        <v>16</v>
      </c>
      <c r="H674" s="45">
        <f t="shared" si="275"/>
        <v>14</v>
      </c>
      <c r="I674" s="65" t="s">
        <v>18</v>
      </c>
      <c r="J674" s="65" t="s">
        <v>24</v>
      </c>
      <c r="K674" s="47">
        <v>1.05</v>
      </c>
      <c r="M674" s="39">
        <v>671</v>
      </c>
      <c r="N674" s="39">
        <v>671</v>
      </c>
      <c r="P674" s="39">
        <v>628</v>
      </c>
      <c r="Q674" s="39" t="s">
        <v>707</v>
      </c>
      <c r="R674" s="39" t="s">
        <v>706</v>
      </c>
      <c r="S674" s="39">
        <v>30</v>
      </c>
      <c r="T674" s="39">
        <v>16</v>
      </c>
      <c r="V674" s="39">
        <v>1.05</v>
      </c>
      <c r="Y674" s="39" t="b">
        <f t="shared" si="276"/>
        <v>1</v>
      </c>
      <c r="Z674" s="39">
        <f t="shared" si="277"/>
        <v>0</v>
      </c>
      <c r="AA674" s="39">
        <f t="shared" si="278"/>
        <v>0</v>
      </c>
      <c r="AB674" s="39" t="b">
        <f t="shared" si="279"/>
        <v>1</v>
      </c>
    </row>
    <row r="675" ht="24" hidden="1" spans="1:28">
      <c r="A675" s="49">
        <v>33</v>
      </c>
      <c r="B675" s="55" t="s">
        <v>708</v>
      </c>
      <c r="C675" s="56" t="s">
        <v>709</v>
      </c>
      <c r="D675" s="45">
        <v>15</v>
      </c>
      <c r="E675" s="45">
        <v>8</v>
      </c>
      <c r="F675" s="45"/>
      <c r="G675" s="65">
        <v>8</v>
      </c>
      <c r="H675" s="45">
        <f t="shared" si="275"/>
        <v>7</v>
      </c>
      <c r="I675" s="67" t="s">
        <v>18</v>
      </c>
      <c r="J675" s="65" t="s">
        <v>105</v>
      </c>
      <c r="K675" s="47">
        <v>1.11</v>
      </c>
      <c r="M675" s="39">
        <v>672</v>
      </c>
      <c r="N675" s="39">
        <v>672</v>
      </c>
      <c r="P675" s="39">
        <v>1273</v>
      </c>
      <c r="Q675" s="39" t="s">
        <v>709</v>
      </c>
      <c r="R675" s="39" t="s">
        <v>708</v>
      </c>
      <c r="S675" s="39">
        <v>15</v>
      </c>
      <c r="T675" s="39">
        <v>8</v>
      </c>
      <c r="V675" s="39">
        <v>1.11</v>
      </c>
      <c r="Y675" s="39" t="b">
        <f t="shared" si="276"/>
        <v>1</v>
      </c>
      <c r="Z675" s="39">
        <f t="shared" si="277"/>
        <v>0</v>
      </c>
      <c r="AA675" s="39">
        <f t="shared" si="278"/>
        <v>0</v>
      </c>
      <c r="AB675" s="39" t="b">
        <f t="shared" si="279"/>
        <v>1</v>
      </c>
    </row>
    <row r="676" ht="36" hidden="1" spans="1:28">
      <c r="A676" s="49">
        <v>2</v>
      </c>
      <c r="B676" s="55" t="s">
        <v>710</v>
      </c>
      <c r="C676" s="56" t="s">
        <v>711</v>
      </c>
      <c r="D676" s="45">
        <v>4</v>
      </c>
      <c r="E676" s="49">
        <v>2</v>
      </c>
      <c r="F676" s="49"/>
      <c r="G676" s="49">
        <v>2</v>
      </c>
      <c r="H676" s="45">
        <f t="shared" si="275"/>
        <v>2</v>
      </c>
      <c r="I676" s="45" t="s">
        <v>18</v>
      </c>
      <c r="J676" s="65" t="s">
        <v>712</v>
      </c>
      <c r="K676" s="47">
        <v>1.22</v>
      </c>
      <c r="M676" s="39">
        <v>673</v>
      </c>
      <c r="N676" s="39">
        <v>673</v>
      </c>
      <c r="P676" s="39">
        <v>1498</v>
      </c>
      <c r="Q676" s="39" t="s">
        <v>711</v>
      </c>
      <c r="R676" s="39" t="s">
        <v>710</v>
      </c>
      <c r="S676" s="39">
        <v>4</v>
      </c>
      <c r="T676" s="39">
        <v>2</v>
      </c>
      <c r="V676" s="39">
        <v>1.22</v>
      </c>
      <c r="Y676" s="39" t="b">
        <f t="shared" si="276"/>
        <v>1</v>
      </c>
      <c r="Z676" s="39">
        <f t="shared" si="277"/>
        <v>0</v>
      </c>
      <c r="AA676" s="39">
        <f t="shared" si="278"/>
        <v>0</v>
      </c>
      <c r="AB676" s="39" t="b">
        <f t="shared" si="279"/>
        <v>1</v>
      </c>
    </row>
    <row r="677" hidden="1" spans="1:14">
      <c r="A677" s="61">
        <v>4</v>
      </c>
      <c r="B677" s="55" t="s">
        <v>713</v>
      </c>
      <c r="C677" s="69" t="s">
        <v>714</v>
      </c>
      <c r="D677" s="61">
        <v>50</v>
      </c>
      <c r="E677" s="61">
        <v>50</v>
      </c>
      <c r="F677" s="61">
        <v>50</v>
      </c>
      <c r="G677" s="61"/>
      <c r="H677" s="61"/>
      <c r="I677" s="65" t="s">
        <v>18</v>
      </c>
      <c r="J677" s="65" t="s">
        <v>49</v>
      </c>
      <c r="K677" s="47">
        <v>1.265</v>
      </c>
      <c r="M677" s="39">
        <v>674</v>
      </c>
      <c r="N677" s="39">
        <v>674</v>
      </c>
    </row>
    <row r="678" ht="24" hidden="1" spans="1:28">
      <c r="A678" s="49">
        <v>33</v>
      </c>
      <c r="B678" s="55" t="s">
        <v>713</v>
      </c>
      <c r="C678" s="56" t="s">
        <v>715</v>
      </c>
      <c r="D678" s="45">
        <v>30</v>
      </c>
      <c r="E678" s="61">
        <v>16</v>
      </c>
      <c r="F678" s="61"/>
      <c r="G678" s="61">
        <v>16</v>
      </c>
      <c r="H678" s="45">
        <f t="shared" ref="H678:H680" si="280">D678-E678</f>
        <v>14</v>
      </c>
      <c r="I678" s="61" t="s">
        <v>18</v>
      </c>
      <c r="J678" s="65" t="s">
        <v>34</v>
      </c>
      <c r="K678" s="47">
        <v>1.16</v>
      </c>
      <c r="M678" s="39">
        <v>675</v>
      </c>
      <c r="N678" s="39">
        <v>675</v>
      </c>
      <c r="P678" s="39">
        <v>1371</v>
      </c>
      <c r="Q678" s="39" t="s">
        <v>715</v>
      </c>
      <c r="R678" s="39" t="s">
        <v>713</v>
      </c>
      <c r="S678" s="39">
        <v>30</v>
      </c>
      <c r="T678" s="39">
        <v>16</v>
      </c>
      <c r="V678" s="39">
        <v>1.16</v>
      </c>
      <c r="Y678" s="39" t="b">
        <f t="shared" ref="Y678:Y680" si="281">EXACT(R678,B678)</f>
        <v>1</v>
      </c>
      <c r="Z678" s="39">
        <f t="shared" ref="Z678:Z680" si="282">S678-D678</f>
        <v>0</v>
      </c>
      <c r="AA678" s="39">
        <f t="shared" ref="AA678:AA680" si="283">V678-K678</f>
        <v>0</v>
      </c>
      <c r="AB678" s="39" t="b">
        <f t="shared" ref="AB678:AB680" si="284">EXACT(Q678,C678)</f>
        <v>1</v>
      </c>
    </row>
    <row r="679" ht="24" hidden="1" spans="1:28">
      <c r="A679" s="49">
        <v>38</v>
      </c>
      <c r="B679" s="55" t="s">
        <v>713</v>
      </c>
      <c r="C679" s="56" t="s">
        <v>716</v>
      </c>
      <c r="D679" s="45">
        <v>25</v>
      </c>
      <c r="E679" s="60">
        <v>13</v>
      </c>
      <c r="F679" s="60"/>
      <c r="G679" s="63">
        <v>13</v>
      </c>
      <c r="H679" s="45">
        <f t="shared" si="280"/>
        <v>12</v>
      </c>
      <c r="I679" s="60" t="s">
        <v>18</v>
      </c>
      <c r="J679" s="65" t="s">
        <v>49</v>
      </c>
      <c r="K679" s="47">
        <v>1.05</v>
      </c>
      <c r="M679" s="39">
        <v>676</v>
      </c>
      <c r="N679" s="39">
        <v>676</v>
      </c>
      <c r="P679" s="39">
        <v>969</v>
      </c>
      <c r="Q679" s="39" t="s">
        <v>716</v>
      </c>
      <c r="R679" s="39" t="s">
        <v>713</v>
      </c>
      <c r="S679" s="39">
        <v>25</v>
      </c>
      <c r="T679" s="39">
        <v>13</v>
      </c>
      <c r="V679" s="39">
        <v>1.05</v>
      </c>
      <c r="Y679" s="39" t="b">
        <f t="shared" si="281"/>
        <v>1</v>
      </c>
      <c r="Z679" s="39">
        <f t="shared" si="282"/>
        <v>0</v>
      </c>
      <c r="AA679" s="39">
        <f t="shared" si="283"/>
        <v>0</v>
      </c>
      <c r="AB679" s="39" t="b">
        <f t="shared" si="284"/>
        <v>1</v>
      </c>
    </row>
    <row r="680" ht="24" hidden="1" spans="1:28">
      <c r="A680" s="49">
        <v>85</v>
      </c>
      <c r="B680" s="55" t="s">
        <v>717</v>
      </c>
      <c r="C680" s="56" t="s">
        <v>718</v>
      </c>
      <c r="D680" s="45">
        <v>15</v>
      </c>
      <c r="E680" s="45">
        <v>8</v>
      </c>
      <c r="F680" s="45"/>
      <c r="G680" s="45">
        <v>8</v>
      </c>
      <c r="H680" s="45">
        <f t="shared" si="280"/>
        <v>7</v>
      </c>
      <c r="I680" s="45" t="s">
        <v>18</v>
      </c>
      <c r="J680" s="65" t="s">
        <v>21</v>
      </c>
      <c r="K680" s="47">
        <v>1.05</v>
      </c>
      <c r="M680" s="39">
        <v>677</v>
      </c>
      <c r="N680" s="39">
        <v>677</v>
      </c>
      <c r="P680" s="39">
        <v>830</v>
      </c>
      <c r="Q680" s="39" t="s">
        <v>718</v>
      </c>
      <c r="R680" s="39" t="s">
        <v>717</v>
      </c>
      <c r="S680" s="39">
        <v>15</v>
      </c>
      <c r="T680" s="39">
        <v>8</v>
      </c>
      <c r="V680" s="39">
        <v>1.05</v>
      </c>
      <c r="Y680" s="39" t="b">
        <f t="shared" si="281"/>
        <v>1</v>
      </c>
      <c r="Z680" s="39">
        <f t="shared" si="282"/>
        <v>0</v>
      </c>
      <c r="AA680" s="39">
        <f t="shared" si="283"/>
        <v>0</v>
      </c>
      <c r="AB680" s="39" t="b">
        <f t="shared" si="284"/>
        <v>1</v>
      </c>
    </row>
    <row r="681" hidden="1" spans="1:14">
      <c r="A681" s="57">
        <v>1</v>
      </c>
      <c r="B681" s="58" t="s">
        <v>719</v>
      </c>
      <c r="C681" s="59" t="s">
        <v>720</v>
      </c>
      <c r="D681" s="60">
        <v>50</v>
      </c>
      <c r="E681" s="57">
        <v>50</v>
      </c>
      <c r="F681" s="57">
        <v>50</v>
      </c>
      <c r="G681" s="57"/>
      <c r="H681" s="57"/>
      <c r="I681" s="66" t="s">
        <v>18</v>
      </c>
      <c r="J681" s="65" t="s">
        <v>24</v>
      </c>
      <c r="K681" s="47">
        <v>1.261</v>
      </c>
      <c r="M681" s="39">
        <v>678</v>
      </c>
      <c r="N681" s="39">
        <v>678</v>
      </c>
    </row>
    <row r="682" ht="24" hidden="1" spans="1:28">
      <c r="A682" s="49">
        <v>67</v>
      </c>
      <c r="B682" s="55" t="s">
        <v>719</v>
      </c>
      <c r="C682" s="56" t="s">
        <v>721</v>
      </c>
      <c r="D682" s="45">
        <v>35</v>
      </c>
      <c r="E682" s="47">
        <v>18</v>
      </c>
      <c r="F682" s="47"/>
      <c r="G682" s="47">
        <v>18</v>
      </c>
      <c r="H682" s="45">
        <f t="shared" ref="H682:H689" si="285">D682-E682</f>
        <v>17</v>
      </c>
      <c r="I682" s="65" t="s">
        <v>18</v>
      </c>
      <c r="J682" s="65" t="s">
        <v>24</v>
      </c>
      <c r="K682" s="47">
        <v>1.05</v>
      </c>
      <c r="M682" s="39">
        <v>679</v>
      </c>
      <c r="N682" s="39">
        <v>679</v>
      </c>
      <c r="P682" s="39">
        <v>592</v>
      </c>
      <c r="Q682" s="39" t="s">
        <v>721</v>
      </c>
      <c r="R682" s="39" t="s">
        <v>719</v>
      </c>
      <c r="S682" s="39">
        <v>35</v>
      </c>
      <c r="T682" s="39">
        <v>18</v>
      </c>
      <c r="V682" s="39">
        <v>1.05</v>
      </c>
      <c r="Y682" s="39" t="b">
        <f t="shared" ref="Y682:Y689" si="286">EXACT(R682,B682)</f>
        <v>1</v>
      </c>
      <c r="Z682" s="39">
        <f t="shared" ref="Z682:Z689" si="287">S682-D682</f>
        <v>0</v>
      </c>
      <c r="AA682" s="39">
        <f t="shared" ref="AA682:AA689" si="288">V682-K682</f>
        <v>0</v>
      </c>
      <c r="AB682" s="39" t="b">
        <f t="shared" ref="AB682:AB689" si="289">EXACT(Q682,C682)</f>
        <v>1</v>
      </c>
    </row>
    <row r="683" hidden="1" spans="1:28">
      <c r="A683" s="49">
        <v>6</v>
      </c>
      <c r="B683" s="55" t="s">
        <v>722</v>
      </c>
      <c r="C683" s="56" t="s">
        <v>723</v>
      </c>
      <c r="D683" s="45">
        <v>10</v>
      </c>
      <c r="E683" s="49">
        <v>5</v>
      </c>
      <c r="F683" s="49"/>
      <c r="G683" s="62">
        <v>5</v>
      </c>
      <c r="H683" s="45">
        <f t="shared" si="285"/>
        <v>5</v>
      </c>
      <c r="I683" s="68" t="s">
        <v>18</v>
      </c>
      <c r="J683" s="65" t="s">
        <v>45</v>
      </c>
      <c r="K683" s="47">
        <v>1.12</v>
      </c>
      <c r="M683" s="39">
        <v>680</v>
      </c>
      <c r="N683" s="39">
        <v>680</v>
      </c>
      <c r="P683" s="39">
        <v>1320</v>
      </c>
      <c r="Q683" s="39" t="s">
        <v>723</v>
      </c>
      <c r="R683" s="39" t="s">
        <v>722</v>
      </c>
      <c r="S683" s="39">
        <v>10</v>
      </c>
      <c r="T683" s="39">
        <v>5</v>
      </c>
      <c r="V683" s="39">
        <v>1.12</v>
      </c>
      <c r="Y683" s="39" t="b">
        <f t="shared" si="286"/>
        <v>1</v>
      </c>
      <c r="Z683" s="39">
        <f t="shared" si="287"/>
        <v>0</v>
      </c>
      <c r="AA683" s="39">
        <f t="shared" si="288"/>
        <v>0</v>
      </c>
      <c r="AB683" s="39" t="b">
        <f t="shared" si="289"/>
        <v>1</v>
      </c>
    </row>
    <row r="684" ht="24" hidden="1" spans="1:28">
      <c r="A684" s="49">
        <v>8</v>
      </c>
      <c r="B684" s="55" t="s">
        <v>722</v>
      </c>
      <c r="C684" s="56" t="s">
        <v>724</v>
      </c>
      <c r="D684" s="45">
        <v>10</v>
      </c>
      <c r="E684" s="49">
        <v>5</v>
      </c>
      <c r="F684" s="49"/>
      <c r="G684" s="62">
        <v>5</v>
      </c>
      <c r="H684" s="45">
        <f t="shared" si="285"/>
        <v>5</v>
      </c>
      <c r="I684" s="68" t="s">
        <v>18</v>
      </c>
      <c r="J684" s="65" t="s">
        <v>45</v>
      </c>
      <c r="K684" s="47">
        <v>1.12</v>
      </c>
      <c r="M684" s="39">
        <v>681</v>
      </c>
      <c r="N684" s="39">
        <v>681</v>
      </c>
      <c r="P684" s="39">
        <v>1322</v>
      </c>
      <c r="Q684" s="39" t="s">
        <v>724</v>
      </c>
      <c r="R684" s="39" t="s">
        <v>722</v>
      </c>
      <c r="S684" s="39">
        <v>10</v>
      </c>
      <c r="T684" s="39">
        <v>5</v>
      </c>
      <c r="V684" s="39">
        <v>1.12</v>
      </c>
      <c r="Y684" s="39" t="b">
        <f t="shared" si="286"/>
        <v>1</v>
      </c>
      <c r="Z684" s="39">
        <f t="shared" si="287"/>
        <v>0</v>
      </c>
      <c r="AA684" s="39">
        <f t="shared" si="288"/>
        <v>0</v>
      </c>
      <c r="AB684" s="39" t="b">
        <f t="shared" si="289"/>
        <v>1</v>
      </c>
    </row>
    <row r="685" ht="24" hidden="1" spans="1:28">
      <c r="A685" s="49">
        <v>3</v>
      </c>
      <c r="B685" s="55" t="s">
        <v>725</v>
      </c>
      <c r="C685" s="56" t="s">
        <v>726</v>
      </c>
      <c r="D685" s="45">
        <v>10</v>
      </c>
      <c r="E685" s="49">
        <v>5</v>
      </c>
      <c r="F685" s="49"/>
      <c r="G685" s="62">
        <v>5</v>
      </c>
      <c r="H685" s="45">
        <f t="shared" si="285"/>
        <v>5</v>
      </c>
      <c r="I685" s="68" t="s">
        <v>18</v>
      </c>
      <c r="J685" s="65" t="s">
        <v>45</v>
      </c>
      <c r="K685" s="47">
        <v>1.12</v>
      </c>
      <c r="M685" s="39">
        <v>682</v>
      </c>
      <c r="N685" s="39">
        <v>682</v>
      </c>
      <c r="P685" s="39">
        <v>1317</v>
      </c>
      <c r="Q685" s="39" t="s">
        <v>726</v>
      </c>
      <c r="R685" s="39" t="s">
        <v>725</v>
      </c>
      <c r="S685" s="39">
        <v>10</v>
      </c>
      <c r="T685" s="39">
        <v>5</v>
      </c>
      <c r="V685" s="39">
        <v>1.12</v>
      </c>
      <c r="Y685" s="39" t="b">
        <f t="shared" si="286"/>
        <v>1</v>
      </c>
      <c r="Z685" s="39">
        <f t="shared" si="287"/>
        <v>0</v>
      </c>
      <c r="AA685" s="39">
        <f t="shared" si="288"/>
        <v>0</v>
      </c>
      <c r="AB685" s="39" t="b">
        <f t="shared" si="289"/>
        <v>1</v>
      </c>
    </row>
    <row r="686" ht="24" hidden="1" spans="1:28">
      <c r="A686" s="49">
        <v>10</v>
      </c>
      <c r="B686" s="55" t="s">
        <v>727</v>
      </c>
      <c r="C686" s="56" t="s">
        <v>728</v>
      </c>
      <c r="D686" s="45">
        <v>30</v>
      </c>
      <c r="E686" s="49">
        <v>16</v>
      </c>
      <c r="F686" s="49"/>
      <c r="G686" s="49">
        <v>16</v>
      </c>
      <c r="H686" s="45">
        <f t="shared" si="285"/>
        <v>14</v>
      </c>
      <c r="I686" s="45" t="s">
        <v>18</v>
      </c>
      <c r="J686" s="65" t="s">
        <v>27</v>
      </c>
      <c r="K686" s="47">
        <v>1.15</v>
      </c>
      <c r="M686" s="39">
        <v>683</v>
      </c>
      <c r="N686" s="39">
        <v>683</v>
      </c>
      <c r="P686" s="39">
        <v>1338</v>
      </c>
      <c r="Q686" s="39" t="s">
        <v>728</v>
      </c>
      <c r="R686" s="39" t="s">
        <v>729</v>
      </c>
      <c r="S686" s="39">
        <v>30</v>
      </c>
      <c r="T686" s="39">
        <v>16</v>
      </c>
      <c r="V686" s="39">
        <v>1.15</v>
      </c>
      <c r="Y686" s="39" t="b">
        <f t="shared" si="286"/>
        <v>0</v>
      </c>
      <c r="Z686" s="39">
        <f t="shared" si="287"/>
        <v>0</v>
      </c>
      <c r="AA686" s="39">
        <f t="shared" si="288"/>
        <v>0</v>
      </c>
      <c r="AB686" s="39" t="b">
        <f t="shared" si="289"/>
        <v>1</v>
      </c>
    </row>
    <row r="687" ht="24" hidden="1" spans="1:28">
      <c r="A687" s="49">
        <v>9</v>
      </c>
      <c r="B687" s="55" t="s">
        <v>727</v>
      </c>
      <c r="C687" s="56" t="s">
        <v>730</v>
      </c>
      <c r="D687" s="45">
        <v>20</v>
      </c>
      <c r="E687" s="49">
        <v>10</v>
      </c>
      <c r="F687" s="49"/>
      <c r="G687" s="49">
        <v>10</v>
      </c>
      <c r="H687" s="45">
        <f t="shared" si="285"/>
        <v>10</v>
      </c>
      <c r="I687" s="45" t="s">
        <v>18</v>
      </c>
      <c r="J687" s="65" t="s">
        <v>19</v>
      </c>
      <c r="K687" s="47">
        <v>1.01</v>
      </c>
      <c r="M687" s="39">
        <v>684</v>
      </c>
      <c r="N687" s="39">
        <v>684</v>
      </c>
      <c r="P687" s="39">
        <v>9</v>
      </c>
      <c r="Q687" s="39" t="s">
        <v>730</v>
      </c>
      <c r="R687" s="39" t="s">
        <v>727</v>
      </c>
      <c r="S687" s="39">
        <v>20</v>
      </c>
      <c r="T687" s="39">
        <v>10</v>
      </c>
      <c r="V687" s="39">
        <v>1.01</v>
      </c>
      <c r="Y687" s="39" t="b">
        <f t="shared" si="286"/>
        <v>1</v>
      </c>
      <c r="Z687" s="39">
        <f t="shared" si="287"/>
        <v>0</v>
      </c>
      <c r="AA687" s="39">
        <f t="shared" si="288"/>
        <v>0</v>
      </c>
      <c r="AB687" s="39" t="b">
        <f t="shared" si="289"/>
        <v>1</v>
      </c>
    </row>
    <row r="688" ht="36" hidden="1" spans="1:28">
      <c r="A688" s="49">
        <v>9</v>
      </c>
      <c r="B688" s="55" t="s">
        <v>727</v>
      </c>
      <c r="C688" s="56" t="s">
        <v>731</v>
      </c>
      <c r="D688" s="45">
        <v>20</v>
      </c>
      <c r="E688" s="49">
        <v>10</v>
      </c>
      <c r="F688" s="49"/>
      <c r="G688" s="49">
        <v>10</v>
      </c>
      <c r="H688" s="45">
        <f t="shared" si="285"/>
        <v>10</v>
      </c>
      <c r="I688" s="45" t="s">
        <v>18</v>
      </c>
      <c r="J688" s="65" t="s">
        <v>27</v>
      </c>
      <c r="K688" s="47">
        <v>1.04</v>
      </c>
      <c r="M688" s="39">
        <v>685</v>
      </c>
      <c r="N688" s="39">
        <v>685</v>
      </c>
      <c r="P688" s="39">
        <v>225</v>
      </c>
      <c r="Q688" s="39" t="s">
        <v>731</v>
      </c>
      <c r="R688" s="39" t="s">
        <v>727</v>
      </c>
      <c r="S688" s="39">
        <v>20</v>
      </c>
      <c r="T688" s="39">
        <v>10</v>
      </c>
      <c r="V688" s="39">
        <v>1.04</v>
      </c>
      <c r="Y688" s="39" t="b">
        <f t="shared" si="286"/>
        <v>1</v>
      </c>
      <c r="Z688" s="39">
        <f t="shared" si="287"/>
        <v>0</v>
      </c>
      <c r="AA688" s="39">
        <f t="shared" si="288"/>
        <v>0</v>
      </c>
      <c r="AB688" s="39" t="b">
        <f t="shared" si="289"/>
        <v>1</v>
      </c>
    </row>
    <row r="689" ht="24" hidden="1" spans="1:28">
      <c r="A689" s="49">
        <v>9</v>
      </c>
      <c r="B689" s="55" t="s">
        <v>727</v>
      </c>
      <c r="C689" s="56" t="s">
        <v>732</v>
      </c>
      <c r="D689" s="45">
        <v>10</v>
      </c>
      <c r="E689" s="45">
        <v>5</v>
      </c>
      <c r="F689" s="45"/>
      <c r="G689" s="45">
        <v>5</v>
      </c>
      <c r="H689" s="45">
        <f t="shared" si="285"/>
        <v>5</v>
      </c>
      <c r="I689" s="45" t="s">
        <v>18</v>
      </c>
      <c r="J689" s="65" t="s">
        <v>21</v>
      </c>
      <c r="K689" s="47">
        <v>1.05</v>
      </c>
      <c r="M689" s="39">
        <v>686</v>
      </c>
      <c r="N689" s="39">
        <v>686</v>
      </c>
      <c r="P689" s="39">
        <v>754</v>
      </c>
      <c r="Q689" s="39" t="s">
        <v>732</v>
      </c>
      <c r="R689" s="39" t="s">
        <v>727</v>
      </c>
      <c r="S689" s="39">
        <v>10</v>
      </c>
      <c r="T689" s="39">
        <v>5</v>
      </c>
      <c r="V689" s="39">
        <v>1.05</v>
      </c>
      <c r="Y689" s="39" t="b">
        <f t="shared" si="286"/>
        <v>1</v>
      </c>
      <c r="Z689" s="39">
        <f t="shared" si="287"/>
        <v>0</v>
      </c>
      <c r="AA689" s="39">
        <f t="shared" si="288"/>
        <v>0</v>
      </c>
      <c r="AB689" s="39" t="b">
        <f t="shared" si="289"/>
        <v>1</v>
      </c>
    </row>
    <row r="690" ht="24" hidden="1" spans="1:14">
      <c r="A690" s="57">
        <v>9</v>
      </c>
      <c r="B690" s="58" t="s">
        <v>727</v>
      </c>
      <c r="C690" s="59" t="s">
        <v>733</v>
      </c>
      <c r="D690" s="60">
        <v>50</v>
      </c>
      <c r="E690" s="57">
        <v>50</v>
      </c>
      <c r="F690" s="57">
        <v>50</v>
      </c>
      <c r="G690" s="57"/>
      <c r="H690" s="57"/>
      <c r="I690" s="66" t="s">
        <v>18</v>
      </c>
      <c r="J690" s="65" t="s">
        <v>21</v>
      </c>
      <c r="K690" s="47">
        <v>1.264</v>
      </c>
      <c r="M690" s="39">
        <v>687</v>
      </c>
      <c r="N690" s="39">
        <v>687</v>
      </c>
    </row>
    <row r="691" ht="24" hidden="1" spans="1:28">
      <c r="A691" s="49">
        <v>10</v>
      </c>
      <c r="B691" s="55" t="s">
        <v>727</v>
      </c>
      <c r="C691" s="56" t="s">
        <v>734</v>
      </c>
      <c r="D691" s="45">
        <v>10</v>
      </c>
      <c r="E691" s="45">
        <v>5</v>
      </c>
      <c r="F691" s="45"/>
      <c r="G691" s="45">
        <v>5</v>
      </c>
      <c r="H691" s="45">
        <f t="shared" ref="H691:H701" si="290">D691-E691</f>
        <v>5</v>
      </c>
      <c r="I691" s="45" t="s">
        <v>18</v>
      </c>
      <c r="J691" s="65" t="s">
        <v>21</v>
      </c>
      <c r="K691" s="47">
        <v>1.05</v>
      </c>
      <c r="M691" s="39">
        <v>688</v>
      </c>
      <c r="N691" s="39">
        <v>688</v>
      </c>
      <c r="P691" s="39">
        <v>755</v>
      </c>
      <c r="Q691" s="39" t="s">
        <v>734</v>
      </c>
      <c r="R691" s="39" t="s">
        <v>727</v>
      </c>
      <c r="S691" s="39">
        <v>10</v>
      </c>
      <c r="T691" s="39">
        <v>5</v>
      </c>
      <c r="V691" s="39">
        <v>1.05</v>
      </c>
      <c r="Y691" s="39" t="b">
        <f t="shared" ref="Y691:Y701" si="291">EXACT(R691,B691)</f>
        <v>1</v>
      </c>
      <c r="Z691" s="39">
        <f t="shared" ref="Z691:Z701" si="292">S691-D691</f>
        <v>0</v>
      </c>
      <c r="AA691" s="39">
        <f t="shared" ref="AA691:AA701" si="293">V691-K691</f>
        <v>0</v>
      </c>
      <c r="AB691" s="39" t="b">
        <f t="shared" ref="AB691:AB701" si="294">EXACT(Q691,C691)</f>
        <v>1</v>
      </c>
    </row>
    <row r="692" ht="24" hidden="1" spans="1:14">
      <c r="A692" s="57">
        <v>11</v>
      </c>
      <c r="B692" s="58" t="s">
        <v>727</v>
      </c>
      <c r="C692" s="59" t="s">
        <v>735</v>
      </c>
      <c r="D692" s="60">
        <v>50</v>
      </c>
      <c r="E692" s="57">
        <v>50</v>
      </c>
      <c r="F692" s="57">
        <v>50</v>
      </c>
      <c r="G692" s="57"/>
      <c r="H692" s="57"/>
      <c r="I692" s="66" t="s">
        <v>18</v>
      </c>
      <c r="J692" s="65" t="s">
        <v>21</v>
      </c>
      <c r="K692" s="47">
        <v>1.264</v>
      </c>
      <c r="M692" s="39">
        <v>689</v>
      </c>
      <c r="N692" s="39">
        <v>689</v>
      </c>
    </row>
    <row r="693" ht="24" hidden="1" spans="1:28">
      <c r="A693" s="49">
        <v>12</v>
      </c>
      <c r="B693" s="55" t="s">
        <v>727</v>
      </c>
      <c r="C693" s="56" t="s">
        <v>736</v>
      </c>
      <c r="D693" s="45">
        <v>10</v>
      </c>
      <c r="E693" s="45">
        <v>5</v>
      </c>
      <c r="F693" s="45"/>
      <c r="G693" s="45">
        <v>5</v>
      </c>
      <c r="H693" s="45">
        <f t="shared" si="290"/>
        <v>5</v>
      </c>
      <c r="I693" s="45" t="s">
        <v>18</v>
      </c>
      <c r="J693" s="65" t="s">
        <v>21</v>
      </c>
      <c r="K693" s="47">
        <v>1.05</v>
      </c>
      <c r="M693" s="39">
        <v>690</v>
      </c>
      <c r="N693" s="39">
        <v>690</v>
      </c>
      <c r="P693" s="39">
        <v>757</v>
      </c>
      <c r="Q693" s="39" t="s">
        <v>736</v>
      </c>
      <c r="R693" s="39" t="s">
        <v>727</v>
      </c>
      <c r="S693" s="39">
        <v>10</v>
      </c>
      <c r="T693" s="39">
        <v>5</v>
      </c>
      <c r="V693" s="39">
        <v>1.05</v>
      </c>
      <c r="Y693" s="39" t="b">
        <f t="shared" si="291"/>
        <v>1</v>
      </c>
      <c r="Z693" s="39">
        <f t="shared" si="292"/>
        <v>0</v>
      </c>
      <c r="AA693" s="39">
        <f t="shared" si="293"/>
        <v>0</v>
      </c>
      <c r="AB693" s="39" t="b">
        <f t="shared" si="294"/>
        <v>1</v>
      </c>
    </row>
    <row r="694" ht="24" hidden="1" spans="1:28">
      <c r="A694" s="49">
        <v>24</v>
      </c>
      <c r="B694" s="55" t="s">
        <v>727</v>
      </c>
      <c r="C694" s="56" t="s">
        <v>737</v>
      </c>
      <c r="D694" s="45">
        <v>20</v>
      </c>
      <c r="E694" s="61">
        <v>10</v>
      </c>
      <c r="F694" s="61"/>
      <c r="G694" s="61">
        <v>10</v>
      </c>
      <c r="H694" s="45">
        <f t="shared" si="290"/>
        <v>10</v>
      </c>
      <c r="I694" s="61" t="s">
        <v>18</v>
      </c>
      <c r="J694" s="65" t="s">
        <v>34</v>
      </c>
      <c r="K694" s="47">
        <v>1.23</v>
      </c>
      <c r="M694" s="39">
        <v>691</v>
      </c>
      <c r="N694" s="39">
        <v>691</v>
      </c>
      <c r="P694" s="39">
        <v>1524</v>
      </c>
      <c r="Q694" s="39" t="s">
        <v>737</v>
      </c>
      <c r="R694" s="39" t="s">
        <v>727</v>
      </c>
      <c r="S694" s="39">
        <v>20</v>
      </c>
      <c r="T694" s="39">
        <v>10</v>
      </c>
      <c r="V694" s="39">
        <v>1.23</v>
      </c>
      <c r="Y694" s="39" t="b">
        <f t="shared" si="291"/>
        <v>1</v>
      </c>
      <c r="Z694" s="39">
        <f t="shared" si="292"/>
        <v>0</v>
      </c>
      <c r="AA694" s="39">
        <f t="shared" si="293"/>
        <v>0</v>
      </c>
      <c r="AB694" s="39" t="b">
        <f t="shared" si="294"/>
        <v>1</v>
      </c>
    </row>
    <row r="695" ht="24" hidden="1" spans="1:28">
      <c r="A695" s="49">
        <v>43</v>
      </c>
      <c r="B695" s="55" t="s">
        <v>727</v>
      </c>
      <c r="C695" s="56" t="s">
        <v>738</v>
      </c>
      <c r="D695" s="45">
        <v>10</v>
      </c>
      <c r="E695" s="49">
        <v>5</v>
      </c>
      <c r="F695" s="49"/>
      <c r="G695" s="49">
        <v>5</v>
      </c>
      <c r="H695" s="45">
        <f t="shared" si="290"/>
        <v>5</v>
      </c>
      <c r="I695" s="45" t="s">
        <v>18</v>
      </c>
      <c r="J695" s="65" t="s">
        <v>27</v>
      </c>
      <c r="K695" s="47">
        <v>1.04</v>
      </c>
      <c r="M695" s="39">
        <v>692</v>
      </c>
      <c r="N695" s="39">
        <v>692</v>
      </c>
      <c r="P695" s="39">
        <v>259</v>
      </c>
      <c r="Q695" s="39" t="s">
        <v>738</v>
      </c>
      <c r="R695" s="39" t="s">
        <v>727</v>
      </c>
      <c r="S695" s="39">
        <v>10</v>
      </c>
      <c r="T695" s="39">
        <v>5</v>
      </c>
      <c r="V695" s="39">
        <v>1.04</v>
      </c>
      <c r="Y695" s="39" t="b">
        <f t="shared" si="291"/>
        <v>1</v>
      </c>
      <c r="Z695" s="39">
        <f t="shared" si="292"/>
        <v>0</v>
      </c>
      <c r="AA695" s="39">
        <f t="shared" si="293"/>
        <v>0</v>
      </c>
      <c r="AB695" s="39" t="b">
        <f t="shared" si="294"/>
        <v>1</v>
      </c>
    </row>
    <row r="696" ht="36" hidden="1" spans="1:28">
      <c r="A696" s="49">
        <v>56</v>
      </c>
      <c r="B696" s="55" t="s">
        <v>727</v>
      </c>
      <c r="C696" s="56" t="s">
        <v>739</v>
      </c>
      <c r="D696" s="45">
        <v>10</v>
      </c>
      <c r="E696" s="49">
        <v>5</v>
      </c>
      <c r="F696" s="49"/>
      <c r="G696" s="49">
        <v>5</v>
      </c>
      <c r="H696" s="45">
        <f t="shared" si="290"/>
        <v>5</v>
      </c>
      <c r="I696" s="45" t="s">
        <v>18</v>
      </c>
      <c r="J696" s="65" t="s">
        <v>19</v>
      </c>
      <c r="K696" s="47">
        <v>1.03</v>
      </c>
      <c r="M696" s="39">
        <v>693</v>
      </c>
      <c r="N696" s="39">
        <v>693</v>
      </c>
      <c r="P696" s="39">
        <v>111</v>
      </c>
      <c r="Q696" s="39" t="s">
        <v>739</v>
      </c>
      <c r="R696" s="39" t="s">
        <v>727</v>
      </c>
      <c r="S696" s="39">
        <v>10</v>
      </c>
      <c r="T696" s="39">
        <v>5</v>
      </c>
      <c r="V696" s="39">
        <v>1.03</v>
      </c>
      <c r="Y696" s="39" t="b">
        <f t="shared" si="291"/>
        <v>1</v>
      </c>
      <c r="Z696" s="39">
        <f t="shared" si="292"/>
        <v>0</v>
      </c>
      <c r="AA696" s="39">
        <f t="shared" si="293"/>
        <v>0</v>
      </c>
      <c r="AB696" s="39" t="b">
        <f t="shared" si="294"/>
        <v>1</v>
      </c>
    </row>
    <row r="697" ht="24" hidden="1" spans="1:28">
      <c r="A697" s="49">
        <v>61</v>
      </c>
      <c r="B697" s="55" t="s">
        <v>727</v>
      </c>
      <c r="C697" s="56" t="s">
        <v>740</v>
      </c>
      <c r="D697" s="45">
        <v>7</v>
      </c>
      <c r="E697" s="49">
        <v>4</v>
      </c>
      <c r="F697" s="49"/>
      <c r="G697" s="49">
        <v>4</v>
      </c>
      <c r="H697" s="45">
        <f t="shared" si="290"/>
        <v>3</v>
      </c>
      <c r="I697" s="45" t="s">
        <v>18</v>
      </c>
      <c r="J697" s="65" t="s">
        <v>19</v>
      </c>
      <c r="K697" s="47">
        <v>1.03</v>
      </c>
      <c r="M697" s="39">
        <v>694</v>
      </c>
      <c r="N697" s="39">
        <v>694</v>
      </c>
      <c r="P697" s="39">
        <v>116</v>
      </c>
      <c r="Q697" s="39" t="s">
        <v>740</v>
      </c>
      <c r="R697" s="39" t="s">
        <v>727</v>
      </c>
      <c r="S697" s="39">
        <v>7</v>
      </c>
      <c r="T697" s="39">
        <v>4</v>
      </c>
      <c r="V697" s="39">
        <v>1.03</v>
      </c>
      <c r="Y697" s="39" t="b">
        <f t="shared" si="291"/>
        <v>1</v>
      </c>
      <c r="Z697" s="39">
        <f t="shared" si="292"/>
        <v>0</v>
      </c>
      <c r="AA697" s="39">
        <f t="shared" si="293"/>
        <v>0</v>
      </c>
      <c r="AB697" s="39" t="b">
        <f t="shared" si="294"/>
        <v>1</v>
      </c>
    </row>
    <row r="698" ht="24" hidden="1" spans="1:28">
      <c r="A698" s="49">
        <v>65</v>
      </c>
      <c r="B698" s="55" t="s">
        <v>727</v>
      </c>
      <c r="C698" s="56" t="s">
        <v>741</v>
      </c>
      <c r="D698" s="45">
        <v>7</v>
      </c>
      <c r="E698" s="49">
        <v>4</v>
      </c>
      <c r="F698" s="49"/>
      <c r="G698" s="49">
        <v>4</v>
      </c>
      <c r="H698" s="45">
        <f t="shared" si="290"/>
        <v>3</v>
      </c>
      <c r="I698" s="45" t="s">
        <v>18</v>
      </c>
      <c r="J698" s="65" t="s">
        <v>19</v>
      </c>
      <c r="K698" s="47">
        <v>1.03</v>
      </c>
      <c r="M698" s="39">
        <v>695</v>
      </c>
      <c r="N698" s="39">
        <v>695</v>
      </c>
      <c r="P698" s="39">
        <v>120</v>
      </c>
      <c r="Q698" s="39" t="s">
        <v>741</v>
      </c>
      <c r="R698" s="39" t="s">
        <v>727</v>
      </c>
      <c r="S698" s="39">
        <v>7</v>
      </c>
      <c r="T698" s="39">
        <v>4</v>
      </c>
      <c r="V698" s="39">
        <v>1.03</v>
      </c>
      <c r="Y698" s="39" t="b">
        <f t="shared" si="291"/>
        <v>1</v>
      </c>
      <c r="Z698" s="39">
        <f t="shared" si="292"/>
        <v>0</v>
      </c>
      <c r="AA698" s="39">
        <f t="shared" si="293"/>
        <v>0</v>
      </c>
      <c r="AB698" s="39" t="b">
        <f t="shared" si="294"/>
        <v>1</v>
      </c>
    </row>
    <row r="699" ht="24" hidden="1" spans="1:28">
      <c r="A699" s="49">
        <v>66</v>
      </c>
      <c r="B699" s="55" t="s">
        <v>727</v>
      </c>
      <c r="C699" s="56" t="s">
        <v>742</v>
      </c>
      <c r="D699" s="45">
        <v>6</v>
      </c>
      <c r="E699" s="49">
        <v>3</v>
      </c>
      <c r="F699" s="49"/>
      <c r="G699" s="49">
        <v>3</v>
      </c>
      <c r="H699" s="45">
        <f t="shared" si="290"/>
        <v>3</v>
      </c>
      <c r="I699" s="45" t="s">
        <v>18</v>
      </c>
      <c r="J699" s="65" t="s">
        <v>19</v>
      </c>
      <c r="K699" s="47">
        <v>1.03</v>
      </c>
      <c r="M699" s="39">
        <v>696</v>
      </c>
      <c r="N699" s="39">
        <v>696</v>
      </c>
      <c r="P699" s="39">
        <v>121</v>
      </c>
      <c r="Q699" s="39" t="s">
        <v>742</v>
      </c>
      <c r="R699" s="39" t="s">
        <v>727</v>
      </c>
      <c r="S699" s="39">
        <v>6</v>
      </c>
      <c r="T699" s="39">
        <v>3</v>
      </c>
      <c r="V699" s="39">
        <v>1.03</v>
      </c>
      <c r="Y699" s="39" t="b">
        <f t="shared" si="291"/>
        <v>1</v>
      </c>
      <c r="Z699" s="39">
        <f t="shared" si="292"/>
        <v>0</v>
      </c>
      <c r="AA699" s="39">
        <f t="shared" si="293"/>
        <v>0</v>
      </c>
      <c r="AB699" s="39" t="b">
        <f t="shared" si="294"/>
        <v>1</v>
      </c>
    </row>
    <row r="700" ht="24" hidden="1" spans="1:28">
      <c r="A700" s="49">
        <v>69</v>
      </c>
      <c r="B700" s="55" t="s">
        <v>727</v>
      </c>
      <c r="C700" s="56" t="s">
        <v>743</v>
      </c>
      <c r="D700" s="45">
        <v>7</v>
      </c>
      <c r="E700" s="49">
        <v>4</v>
      </c>
      <c r="F700" s="49"/>
      <c r="G700" s="49">
        <v>4</v>
      </c>
      <c r="H700" s="45">
        <f t="shared" si="290"/>
        <v>3</v>
      </c>
      <c r="I700" s="45" t="s">
        <v>18</v>
      </c>
      <c r="J700" s="65" t="s">
        <v>19</v>
      </c>
      <c r="K700" s="47">
        <v>1.03</v>
      </c>
      <c r="M700" s="39">
        <v>697</v>
      </c>
      <c r="N700" s="39">
        <v>697</v>
      </c>
      <c r="P700" s="39">
        <v>124</v>
      </c>
      <c r="Q700" s="39" t="s">
        <v>743</v>
      </c>
      <c r="R700" s="39" t="s">
        <v>727</v>
      </c>
      <c r="S700" s="39">
        <v>7</v>
      </c>
      <c r="T700" s="39">
        <v>4</v>
      </c>
      <c r="V700" s="39">
        <v>1.03</v>
      </c>
      <c r="Y700" s="39" t="b">
        <f t="shared" si="291"/>
        <v>1</v>
      </c>
      <c r="Z700" s="39">
        <f t="shared" si="292"/>
        <v>0</v>
      </c>
      <c r="AA700" s="39">
        <f t="shared" si="293"/>
        <v>0</v>
      </c>
      <c r="AB700" s="39" t="b">
        <f t="shared" si="294"/>
        <v>1</v>
      </c>
    </row>
    <row r="701" ht="24" hidden="1" spans="1:28">
      <c r="A701" s="49">
        <v>72</v>
      </c>
      <c r="B701" s="55" t="s">
        <v>727</v>
      </c>
      <c r="C701" s="56" t="s">
        <v>744</v>
      </c>
      <c r="D701" s="45">
        <v>7</v>
      </c>
      <c r="E701" s="49">
        <v>4</v>
      </c>
      <c r="F701" s="49"/>
      <c r="G701" s="49">
        <v>4</v>
      </c>
      <c r="H701" s="45">
        <f t="shared" si="290"/>
        <v>3</v>
      </c>
      <c r="I701" s="45" t="s">
        <v>18</v>
      </c>
      <c r="J701" s="65" t="s">
        <v>19</v>
      </c>
      <c r="K701" s="47">
        <v>1.03</v>
      </c>
      <c r="M701" s="39">
        <v>698</v>
      </c>
      <c r="N701" s="39">
        <v>698</v>
      </c>
      <c r="P701" s="39">
        <v>127</v>
      </c>
      <c r="Q701" s="39" t="s">
        <v>744</v>
      </c>
      <c r="R701" s="39" t="s">
        <v>727</v>
      </c>
      <c r="S701" s="39">
        <v>7</v>
      </c>
      <c r="T701" s="39">
        <v>4</v>
      </c>
      <c r="V701" s="39">
        <v>1.03</v>
      </c>
      <c r="Y701" s="39" t="b">
        <f t="shared" si="291"/>
        <v>1</v>
      </c>
      <c r="Z701" s="39">
        <f t="shared" si="292"/>
        <v>0</v>
      </c>
      <c r="AA701" s="39">
        <f t="shared" si="293"/>
        <v>0</v>
      </c>
      <c r="AB701" s="39" t="b">
        <f t="shared" si="294"/>
        <v>1</v>
      </c>
    </row>
    <row r="702" ht="24" hidden="1" spans="1:14">
      <c r="A702" s="72">
        <v>73</v>
      </c>
      <c r="B702" s="73" t="s">
        <v>727</v>
      </c>
      <c r="C702" s="74" t="s">
        <v>745</v>
      </c>
      <c r="D702" s="72">
        <v>50</v>
      </c>
      <c r="E702" s="72">
        <v>50</v>
      </c>
      <c r="F702" s="72">
        <v>50</v>
      </c>
      <c r="G702" s="72"/>
      <c r="H702" s="72"/>
      <c r="I702" s="77" t="s">
        <v>18</v>
      </c>
      <c r="J702" s="65" t="s">
        <v>59</v>
      </c>
      <c r="K702" s="47">
        <v>1.266</v>
      </c>
      <c r="M702" s="39">
        <v>699</v>
      </c>
      <c r="N702" s="39">
        <v>699</v>
      </c>
    </row>
    <row r="703" ht="24" hidden="1" spans="1:28">
      <c r="A703" s="49">
        <v>249</v>
      </c>
      <c r="B703" s="55" t="s">
        <v>727</v>
      </c>
      <c r="C703" s="56" t="s">
        <v>746</v>
      </c>
      <c r="D703" s="45">
        <v>10</v>
      </c>
      <c r="E703" s="49">
        <v>5</v>
      </c>
      <c r="F703" s="49"/>
      <c r="G703" s="49">
        <v>5</v>
      </c>
      <c r="H703" s="45">
        <f t="shared" ref="H703:H716" si="295">D703-E703</f>
        <v>5</v>
      </c>
      <c r="I703" s="45" t="s">
        <v>18</v>
      </c>
      <c r="J703" s="65" t="s">
        <v>27</v>
      </c>
      <c r="K703" s="47">
        <v>1.04</v>
      </c>
      <c r="M703" s="39">
        <v>700</v>
      </c>
      <c r="N703" s="39">
        <v>700</v>
      </c>
      <c r="P703" s="39">
        <v>465</v>
      </c>
      <c r="Q703" s="39" t="s">
        <v>746</v>
      </c>
      <c r="R703" s="39" t="s">
        <v>727</v>
      </c>
      <c r="S703" s="39">
        <v>10</v>
      </c>
      <c r="T703" s="39">
        <v>5</v>
      </c>
      <c r="V703" s="39">
        <v>1.04</v>
      </c>
      <c r="Y703" s="39" t="b">
        <f t="shared" ref="Y703:Y716" si="296">EXACT(R703,B703)</f>
        <v>1</v>
      </c>
      <c r="Z703" s="39">
        <f t="shared" ref="Z703:Z716" si="297">S703-D703</f>
        <v>0</v>
      </c>
      <c r="AA703" s="39">
        <f t="shared" ref="AA703:AA716" si="298">V703-K703</f>
        <v>0</v>
      </c>
      <c r="AB703" s="39" t="b">
        <f t="shared" ref="AB703:AB716" si="299">EXACT(Q703,C703)</f>
        <v>1</v>
      </c>
    </row>
    <row r="704" ht="24" hidden="1" spans="1:28">
      <c r="A704" s="49">
        <v>251</v>
      </c>
      <c r="B704" s="55" t="s">
        <v>727</v>
      </c>
      <c r="C704" s="56" t="s">
        <v>747</v>
      </c>
      <c r="D704" s="45">
        <v>10</v>
      </c>
      <c r="E704" s="49">
        <v>5</v>
      </c>
      <c r="F704" s="49"/>
      <c r="G704" s="49">
        <v>5</v>
      </c>
      <c r="H704" s="45">
        <f t="shared" si="295"/>
        <v>5</v>
      </c>
      <c r="I704" s="45" t="s">
        <v>18</v>
      </c>
      <c r="J704" s="65" t="s">
        <v>27</v>
      </c>
      <c r="K704" s="47">
        <v>1.04</v>
      </c>
      <c r="M704" s="39">
        <v>701</v>
      </c>
      <c r="N704" s="39">
        <v>701</v>
      </c>
      <c r="P704" s="39">
        <v>467</v>
      </c>
      <c r="Q704" s="39" t="s">
        <v>747</v>
      </c>
      <c r="R704" s="39" t="s">
        <v>727</v>
      </c>
      <c r="S704" s="39">
        <v>10</v>
      </c>
      <c r="T704" s="39">
        <v>5</v>
      </c>
      <c r="V704" s="39">
        <v>1.04</v>
      </c>
      <c r="Y704" s="39" t="b">
        <f t="shared" si="296"/>
        <v>1</v>
      </c>
      <c r="Z704" s="39">
        <f t="shared" si="297"/>
        <v>0</v>
      </c>
      <c r="AA704" s="39">
        <f t="shared" si="298"/>
        <v>0</v>
      </c>
      <c r="AB704" s="39" t="b">
        <f t="shared" si="299"/>
        <v>1</v>
      </c>
    </row>
    <row r="705" ht="24" hidden="1" spans="1:28">
      <c r="A705" s="49">
        <v>252</v>
      </c>
      <c r="B705" s="55" t="s">
        <v>727</v>
      </c>
      <c r="C705" s="56" t="s">
        <v>748</v>
      </c>
      <c r="D705" s="45">
        <v>10</v>
      </c>
      <c r="E705" s="49">
        <v>5</v>
      </c>
      <c r="F705" s="49"/>
      <c r="G705" s="49">
        <v>5</v>
      </c>
      <c r="H705" s="45">
        <f t="shared" si="295"/>
        <v>5</v>
      </c>
      <c r="I705" s="45" t="s">
        <v>18</v>
      </c>
      <c r="J705" s="65" t="s">
        <v>27</v>
      </c>
      <c r="K705" s="47">
        <v>1.04</v>
      </c>
      <c r="M705" s="39">
        <v>702</v>
      </c>
      <c r="N705" s="39">
        <v>702</v>
      </c>
      <c r="P705" s="39">
        <v>468</v>
      </c>
      <c r="Q705" s="39" t="s">
        <v>748</v>
      </c>
      <c r="R705" s="39" t="s">
        <v>727</v>
      </c>
      <c r="S705" s="39">
        <v>10</v>
      </c>
      <c r="T705" s="39">
        <v>5</v>
      </c>
      <c r="V705" s="39">
        <v>1.04</v>
      </c>
      <c r="Y705" s="39" t="b">
        <f t="shared" si="296"/>
        <v>1</v>
      </c>
      <c r="Z705" s="39">
        <f t="shared" si="297"/>
        <v>0</v>
      </c>
      <c r="AA705" s="39">
        <f t="shared" si="298"/>
        <v>0</v>
      </c>
      <c r="AB705" s="39" t="b">
        <f t="shared" si="299"/>
        <v>1</v>
      </c>
    </row>
    <row r="706" ht="24" hidden="1" spans="1:28">
      <c r="A706" s="49">
        <v>253</v>
      </c>
      <c r="B706" s="55" t="s">
        <v>727</v>
      </c>
      <c r="C706" s="56" t="s">
        <v>749</v>
      </c>
      <c r="D706" s="45">
        <v>10</v>
      </c>
      <c r="E706" s="49">
        <v>5</v>
      </c>
      <c r="F706" s="49"/>
      <c r="G706" s="49">
        <v>5</v>
      </c>
      <c r="H706" s="45">
        <f t="shared" si="295"/>
        <v>5</v>
      </c>
      <c r="I706" s="45" t="s">
        <v>18</v>
      </c>
      <c r="J706" s="65" t="s">
        <v>27</v>
      </c>
      <c r="K706" s="47">
        <v>1.04</v>
      </c>
      <c r="M706" s="39">
        <v>703</v>
      </c>
      <c r="N706" s="39">
        <v>703</v>
      </c>
      <c r="P706" s="39">
        <v>469</v>
      </c>
      <c r="Q706" s="39" t="s">
        <v>749</v>
      </c>
      <c r="R706" s="39" t="s">
        <v>727</v>
      </c>
      <c r="S706" s="39">
        <v>10</v>
      </c>
      <c r="T706" s="39">
        <v>5</v>
      </c>
      <c r="V706" s="39">
        <v>1.04</v>
      </c>
      <c r="Y706" s="39" t="b">
        <f t="shared" si="296"/>
        <v>1</v>
      </c>
      <c r="Z706" s="39">
        <f t="shared" si="297"/>
        <v>0</v>
      </c>
      <c r="AA706" s="39">
        <f t="shared" si="298"/>
        <v>0</v>
      </c>
      <c r="AB706" s="39" t="b">
        <f t="shared" si="299"/>
        <v>1</v>
      </c>
    </row>
    <row r="707" ht="24" hidden="1" spans="1:28">
      <c r="A707" s="49">
        <v>256</v>
      </c>
      <c r="B707" s="55" t="s">
        <v>727</v>
      </c>
      <c r="C707" s="56" t="s">
        <v>750</v>
      </c>
      <c r="D707" s="45">
        <v>10</v>
      </c>
      <c r="E707" s="49">
        <v>5</v>
      </c>
      <c r="F707" s="49"/>
      <c r="G707" s="49">
        <v>5</v>
      </c>
      <c r="H707" s="45">
        <f t="shared" si="295"/>
        <v>5</v>
      </c>
      <c r="I707" s="45" t="s">
        <v>18</v>
      </c>
      <c r="J707" s="65" t="s">
        <v>27</v>
      </c>
      <c r="K707" s="47">
        <v>1.04</v>
      </c>
      <c r="M707" s="39">
        <v>704</v>
      </c>
      <c r="N707" s="39">
        <v>704</v>
      </c>
      <c r="P707" s="39">
        <v>472</v>
      </c>
      <c r="Q707" s="39" t="s">
        <v>750</v>
      </c>
      <c r="R707" s="39" t="s">
        <v>727</v>
      </c>
      <c r="S707" s="39">
        <v>10</v>
      </c>
      <c r="T707" s="39">
        <v>5</v>
      </c>
      <c r="V707" s="39">
        <v>1.04</v>
      </c>
      <c r="Y707" s="39" t="b">
        <f t="shared" si="296"/>
        <v>1</v>
      </c>
      <c r="Z707" s="39">
        <f t="shared" si="297"/>
        <v>0</v>
      </c>
      <c r="AA707" s="39">
        <f t="shared" si="298"/>
        <v>0</v>
      </c>
      <c r="AB707" s="39" t="b">
        <f t="shared" si="299"/>
        <v>1</v>
      </c>
    </row>
    <row r="708" ht="36" hidden="1" spans="1:28">
      <c r="A708" s="49">
        <v>295</v>
      </c>
      <c r="B708" s="55" t="s">
        <v>727</v>
      </c>
      <c r="C708" s="56" t="s">
        <v>751</v>
      </c>
      <c r="D708" s="45">
        <v>10</v>
      </c>
      <c r="E708" s="49">
        <v>5</v>
      </c>
      <c r="F708" s="49"/>
      <c r="G708" s="49">
        <v>5</v>
      </c>
      <c r="H708" s="45">
        <f t="shared" si="295"/>
        <v>5</v>
      </c>
      <c r="I708" s="45" t="s">
        <v>18</v>
      </c>
      <c r="J708" s="65" t="s">
        <v>27</v>
      </c>
      <c r="K708" s="47">
        <v>1.04</v>
      </c>
      <c r="M708" s="39">
        <v>705</v>
      </c>
      <c r="N708" s="39">
        <v>705</v>
      </c>
      <c r="P708" s="39">
        <v>511</v>
      </c>
      <c r="Q708" s="39" t="s">
        <v>751</v>
      </c>
      <c r="R708" s="39" t="s">
        <v>727</v>
      </c>
      <c r="S708" s="39">
        <v>10</v>
      </c>
      <c r="T708" s="39">
        <v>5</v>
      </c>
      <c r="V708" s="39">
        <v>1.04</v>
      </c>
      <c r="Y708" s="39" t="b">
        <f t="shared" si="296"/>
        <v>1</v>
      </c>
      <c r="Z708" s="39">
        <f t="shared" si="297"/>
        <v>0</v>
      </c>
      <c r="AA708" s="39">
        <f t="shared" si="298"/>
        <v>0</v>
      </c>
      <c r="AB708" s="39" t="b">
        <f t="shared" si="299"/>
        <v>1</v>
      </c>
    </row>
    <row r="709" ht="24" hidden="1" spans="1:28">
      <c r="A709" s="49">
        <v>14</v>
      </c>
      <c r="B709" s="55" t="s">
        <v>752</v>
      </c>
      <c r="C709" s="56" t="s">
        <v>753</v>
      </c>
      <c r="D709" s="45">
        <v>20</v>
      </c>
      <c r="E709" s="49">
        <v>10</v>
      </c>
      <c r="F709" s="49"/>
      <c r="G709" s="49">
        <v>10</v>
      </c>
      <c r="H709" s="45">
        <f t="shared" si="295"/>
        <v>10</v>
      </c>
      <c r="I709" s="45" t="s">
        <v>18</v>
      </c>
      <c r="J709" s="65" t="s">
        <v>27</v>
      </c>
      <c r="K709" s="47">
        <v>1.04</v>
      </c>
      <c r="M709" s="39">
        <v>706</v>
      </c>
      <c r="N709" s="39">
        <v>706</v>
      </c>
      <c r="P709" s="39">
        <v>230</v>
      </c>
      <c r="Q709" s="39" t="s">
        <v>753</v>
      </c>
      <c r="R709" s="39" t="s">
        <v>754</v>
      </c>
      <c r="S709" s="39">
        <v>20</v>
      </c>
      <c r="T709" s="39">
        <v>10</v>
      </c>
      <c r="V709" s="39">
        <v>1.04</v>
      </c>
      <c r="Y709" s="39" t="b">
        <f t="shared" si="296"/>
        <v>0</v>
      </c>
      <c r="Z709" s="39">
        <f t="shared" si="297"/>
        <v>0</v>
      </c>
      <c r="AA709" s="39">
        <f t="shared" si="298"/>
        <v>0</v>
      </c>
      <c r="AB709" s="39" t="b">
        <f t="shared" si="299"/>
        <v>1</v>
      </c>
    </row>
    <row r="710" ht="24" hidden="1" spans="1:28">
      <c r="A710" s="49">
        <v>135</v>
      </c>
      <c r="B710" s="55" t="s">
        <v>752</v>
      </c>
      <c r="C710" s="56" t="s">
        <v>755</v>
      </c>
      <c r="D710" s="45">
        <v>7.5</v>
      </c>
      <c r="E710" s="45">
        <v>4</v>
      </c>
      <c r="F710" s="45"/>
      <c r="G710" s="45">
        <v>4</v>
      </c>
      <c r="H710" s="45">
        <f t="shared" si="295"/>
        <v>3.5</v>
      </c>
      <c r="I710" s="45" t="s">
        <v>18</v>
      </c>
      <c r="J710" s="65" t="s">
        <v>21</v>
      </c>
      <c r="K710" s="47">
        <v>1.05</v>
      </c>
      <c r="M710" s="39">
        <v>707</v>
      </c>
      <c r="N710" s="39">
        <v>707</v>
      </c>
      <c r="P710" s="39">
        <v>880</v>
      </c>
      <c r="Q710" s="39" t="s">
        <v>755</v>
      </c>
      <c r="R710" s="39" t="s">
        <v>756</v>
      </c>
      <c r="S710" s="39">
        <v>7.5</v>
      </c>
      <c r="T710" s="39">
        <v>4</v>
      </c>
      <c r="V710" s="39">
        <v>1.05</v>
      </c>
      <c r="Y710" s="39" t="b">
        <f t="shared" si="296"/>
        <v>0</v>
      </c>
      <c r="Z710" s="39">
        <f t="shared" si="297"/>
        <v>0</v>
      </c>
      <c r="AA710" s="39">
        <f t="shared" si="298"/>
        <v>0</v>
      </c>
      <c r="AB710" s="39" t="b">
        <f t="shared" si="299"/>
        <v>1</v>
      </c>
    </row>
    <row r="711" ht="24" hidden="1" spans="1:28">
      <c r="A711" s="49">
        <v>2</v>
      </c>
      <c r="B711" s="55" t="s">
        <v>752</v>
      </c>
      <c r="C711" s="56" t="s">
        <v>757</v>
      </c>
      <c r="D711" s="45">
        <v>30</v>
      </c>
      <c r="E711" s="49">
        <v>16</v>
      </c>
      <c r="F711" s="49"/>
      <c r="G711" s="49">
        <v>16</v>
      </c>
      <c r="H711" s="45">
        <f t="shared" si="295"/>
        <v>14</v>
      </c>
      <c r="I711" s="45" t="s">
        <v>18</v>
      </c>
      <c r="J711" s="65" t="s">
        <v>19</v>
      </c>
      <c r="K711" s="47">
        <v>1.01</v>
      </c>
      <c r="M711" s="39">
        <v>708</v>
      </c>
      <c r="N711" s="39">
        <v>708</v>
      </c>
      <c r="P711" s="39">
        <v>2</v>
      </c>
      <c r="Q711" s="39" t="s">
        <v>757</v>
      </c>
      <c r="R711" s="39" t="s">
        <v>752</v>
      </c>
      <c r="S711" s="39">
        <v>30</v>
      </c>
      <c r="T711" s="39">
        <v>16</v>
      </c>
      <c r="V711" s="39">
        <v>1.01</v>
      </c>
      <c r="Y711" s="39" t="b">
        <f t="shared" si="296"/>
        <v>1</v>
      </c>
      <c r="Z711" s="39">
        <f t="shared" si="297"/>
        <v>0</v>
      </c>
      <c r="AA711" s="39">
        <f t="shared" si="298"/>
        <v>0</v>
      </c>
      <c r="AB711" s="39" t="b">
        <f t="shared" si="299"/>
        <v>1</v>
      </c>
    </row>
    <row r="712" ht="24" hidden="1" spans="1:28">
      <c r="A712" s="49">
        <v>4</v>
      </c>
      <c r="B712" s="55" t="s">
        <v>752</v>
      </c>
      <c r="C712" s="56" t="s">
        <v>758</v>
      </c>
      <c r="D712" s="45">
        <v>20</v>
      </c>
      <c r="E712" s="49">
        <v>10</v>
      </c>
      <c r="F712" s="49"/>
      <c r="G712" s="49">
        <v>10</v>
      </c>
      <c r="H712" s="45">
        <f t="shared" si="295"/>
        <v>10</v>
      </c>
      <c r="I712" s="45" t="s">
        <v>18</v>
      </c>
      <c r="J712" s="65" t="s">
        <v>19</v>
      </c>
      <c r="K712" s="47">
        <v>1.01</v>
      </c>
      <c r="M712" s="39">
        <v>709</v>
      </c>
      <c r="N712" s="39">
        <v>709</v>
      </c>
      <c r="P712" s="39">
        <v>4</v>
      </c>
      <c r="Q712" s="39" t="s">
        <v>758</v>
      </c>
      <c r="R712" s="39" t="s">
        <v>752</v>
      </c>
      <c r="S712" s="39">
        <v>20</v>
      </c>
      <c r="T712" s="39">
        <v>10</v>
      </c>
      <c r="V712" s="39">
        <v>1.01</v>
      </c>
      <c r="Y712" s="39" t="b">
        <f t="shared" si="296"/>
        <v>1</v>
      </c>
      <c r="Z712" s="39">
        <f t="shared" si="297"/>
        <v>0</v>
      </c>
      <c r="AA712" s="39">
        <f t="shared" si="298"/>
        <v>0</v>
      </c>
      <c r="AB712" s="39" t="b">
        <f t="shared" si="299"/>
        <v>1</v>
      </c>
    </row>
    <row r="713" ht="24" hidden="1" spans="1:28">
      <c r="A713" s="49">
        <v>4</v>
      </c>
      <c r="B713" s="55" t="s">
        <v>752</v>
      </c>
      <c r="C713" s="56" t="s">
        <v>759</v>
      </c>
      <c r="D713" s="45">
        <v>50</v>
      </c>
      <c r="E713" s="47">
        <v>26</v>
      </c>
      <c r="F713" s="47"/>
      <c r="G713" s="47">
        <v>26</v>
      </c>
      <c r="H713" s="45">
        <f t="shared" si="295"/>
        <v>24</v>
      </c>
      <c r="I713" s="65" t="s">
        <v>18</v>
      </c>
      <c r="J713" s="65" t="s">
        <v>24</v>
      </c>
      <c r="K713" s="47">
        <v>1.05</v>
      </c>
      <c r="M713" s="39">
        <v>710</v>
      </c>
      <c r="N713" s="39">
        <v>710</v>
      </c>
      <c r="P713" s="39">
        <v>529</v>
      </c>
      <c r="Q713" s="39" t="s">
        <v>759</v>
      </c>
      <c r="R713" s="39" t="s">
        <v>752</v>
      </c>
      <c r="S713" s="39">
        <v>50</v>
      </c>
      <c r="T713" s="39">
        <v>26</v>
      </c>
      <c r="V713" s="39">
        <v>1.05</v>
      </c>
      <c r="Y713" s="39" t="b">
        <f t="shared" si="296"/>
        <v>1</v>
      </c>
      <c r="Z713" s="39">
        <f t="shared" si="297"/>
        <v>0</v>
      </c>
      <c r="AA713" s="39">
        <f t="shared" si="298"/>
        <v>0</v>
      </c>
      <c r="AB713" s="39" t="b">
        <f t="shared" si="299"/>
        <v>1</v>
      </c>
    </row>
    <row r="714" ht="24" hidden="1" spans="1:28">
      <c r="A714" s="49">
        <v>7</v>
      </c>
      <c r="B714" s="55" t="s">
        <v>752</v>
      </c>
      <c r="C714" s="56" t="s">
        <v>760</v>
      </c>
      <c r="D714" s="45">
        <v>10</v>
      </c>
      <c r="E714" s="49">
        <v>5</v>
      </c>
      <c r="F714" s="49"/>
      <c r="G714" s="62">
        <v>5</v>
      </c>
      <c r="H714" s="45">
        <f t="shared" si="295"/>
        <v>5</v>
      </c>
      <c r="I714" s="68" t="s">
        <v>18</v>
      </c>
      <c r="J714" s="65" t="s">
        <v>45</v>
      </c>
      <c r="K714" s="47">
        <v>1.12</v>
      </c>
      <c r="M714" s="39">
        <v>711</v>
      </c>
      <c r="N714" s="39">
        <v>711</v>
      </c>
      <c r="P714" s="39">
        <v>1321</v>
      </c>
      <c r="Q714" s="39" t="s">
        <v>760</v>
      </c>
      <c r="R714" s="39" t="s">
        <v>752</v>
      </c>
      <c r="S714" s="39">
        <v>10</v>
      </c>
      <c r="T714" s="39">
        <v>5</v>
      </c>
      <c r="V714" s="39">
        <v>1.12</v>
      </c>
      <c r="Y714" s="39" t="b">
        <f t="shared" si="296"/>
        <v>1</v>
      </c>
      <c r="Z714" s="39">
        <f t="shared" si="297"/>
        <v>0</v>
      </c>
      <c r="AA714" s="39">
        <f t="shared" si="298"/>
        <v>0</v>
      </c>
      <c r="AB714" s="39" t="b">
        <f t="shared" si="299"/>
        <v>1</v>
      </c>
    </row>
    <row r="715" ht="24" hidden="1" spans="1:28">
      <c r="A715" s="49">
        <v>9</v>
      </c>
      <c r="B715" s="55" t="s">
        <v>752</v>
      </c>
      <c r="C715" s="56" t="s">
        <v>761</v>
      </c>
      <c r="D715" s="45">
        <v>10</v>
      </c>
      <c r="E715" s="49">
        <v>5</v>
      </c>
      <c r="F715" s="49"/>
      <c r="G715" s="62">
        <v>5</v>
      </c>
      <c r="H715" s="45">
        <f t="shared" si="295"/>
        <v>5</v>
      </c>
      <c r="I715" s="68" t="s">
        <v>18</v>
      </c>
      <c r="J715" s="65" t="s">
        <v>45</v>
      </c>
      <c r="K715" s="47">
        <v>1.12</v>
      </c>
      <c r="M715" s="39">
        <v>712</v>
      </c>
      <c r="N715" s="39">
        <v>712</v>
      </c>
      <c r="P715" s="39">
        <v>1323</v>
      </c>
      <c r="Q715" s="39" t="s">
        <v>761</v>
      </c>
      <c r="R715" s="39" t="s">
        <v>752</v>
      </c>
      <c r="S715" s="39">
        <v>10</v>
      </c>
      <c r="T715" s="39">
        <v>5</v>
      </c>
      <c r="V715" s="39">
        <v>1.12</v>
      </c>
      <c r="Y715" s="39" t="b">
        <f t="shared" si="296"/>
        <v>1</v>
      </c>
      <c r="Z715" s="39">
        <f t="shared" si="297"/>
        <v>0</v>
      </c>
      <c r="AA715" s="39">
        <f t="shared" si="298"/>
        <v>0</v>
      </c>
      <c r="AB715" s="39" t="b">
        <f t="shared" si="299"/>
        <v>1</v>
      </c>
    </row>
    <row r="716" ht="24" hidden="1" spans="1:28">
      <c r="A716" s="49">
        <v>10</v>
      </c>
      <c r="B716" s="55" t="s">
        <v>752</v>
      </c>
      <c r="C716" s="56" t="s">
        <v>762</v>
      </c>
      <c r="D716" s="45">
        <v>10</v>
      </c>
      <c r="E716" s="49">
        <v>5</v>
      </c>
      <c r="F716" s="49"/>
      <c r="G716" s="62">
        <v>5</v>
      </c>
      <c r="H716" s="45">
        <f t="shared" si="295"/>
        <v>5</v>
      </c>
      <c r="I716" s="68" t="s">
        <v>18</v>
      </c>
      <c r="J716" s="65" t="s">
        <v>45</v>
      </c>
      <c r="K716" s="47">
        <v>1.12</v>
      </c>
      <c r="M716" s="39">
        <v>713</v>
      </c>
      <c r="N716" s="39">
        <v>713</v>
      </c>
      <c r="P716" s="39">
        <v>1324</v>
      </c>
      <c r="Q716" s="39" t="s">
        <v>762</v>
      </c>
      <c r="R716" s="39" t="s">
        <v>752</v>
      </c>
      <c r="S716" s="39">
        <v>10</v>
      </c>
      <c r="T716" s="39">
        <v>5</v>
      </c>
      <c r="V716" s="39">
        <v>1.12</v>
      </c>
      <c r="Y716" s="39" t="b">
        <f t="shared" si="296"/>
        <v>1</v>
      </c>
      <c r="Z716" s="39">
        <f t="shared" si="297"/>
        <v>0</v>
      </c>
      <c r="AA716" s="39">
        <f t="shared" si="298"/>
        <v>0</v>
      </c>
      <c r="AB716" s="39" t="b">
        <f t="shared" si="299"/>
        <v>1</v>
      </c>
    </row>
    <row r="717" ht="24" hidden="1" spans="1:14">
      <c r="A717" s="57">
        <v>10</v>
      </c>
      <c r="B717" s="58" t="s">
        <v>752</v>
      </c>
      <c r="C717" s="59" t="s">
        <v>763</v>
      </c>
      <c r="D717" s="60">
        <v>100</v>
      </c>
      <c r="E717" s="57">
        <v>100</v>
      </c>
      <c r="F717" s="57">
        <v>100</v>
      </c>
      <c r="G717" s="57"/>
      <c r="H717" s="57"/>
      <c r="I717" s="66" t="s">
        <v>18</v>
      </c>
      <c r="J717" s="65" t="s">
        <v>24</v>
      </c>
      <c r="K717" s="47">
        <v>1.261</v>
      </c>
      <c r="M717" s="39">
        <v>714</v>
      </c>
      <c r="N717" s="39">
        <v>714</v>
      </c>
    </row>
    <row r="718" ht="24" hidden="1" spans="1:14">
      <c r="A718" s="57">
        <v>11</v>
      </c>
      <c r="B718" s="58" t="s">
        <v>752</v>
      </c>
      <c r="C718" s="59" t="s">
        <v>764</v>
      </c>
      <c r="D718" s="60">
        <v>50</v>
      </c>
      <c r="E718" s="57">
        <v>50</v>
      </c>
      <c r="F718" s="57">
        <v>50</v>
      </c>
      <c r="G718" s="57"/>
      <c r="H718" s="57"/>
      <c r="I718" s="66" t="s">
        <v>18</v>
      </c>
      <c r="J718" s="65" t="s">
        <v>24</v>
      </c>
      <c r="K718" s="47">
        <v>1.261</v>
      </c>
      <c r="M718" s="39">
        <v>715</v>
      </c>
      <c r="N718" s="39">
        <v>715</v>
      </c>
    </row>
    <row r="719" ht="36" hidden="1" spans="1:14">
      <c r="A719" s="57">
        <v>12</v>
      </c>
      <c r="B719" s="58" t="s">
        <v>752</v>
      </c>
      <c r="C719" s="59" t="s">
        <v>765</v>
      </c>
      <c r="D719" s="60">
        <v>50</v>
      </c>
      <c r="E719" s="57">
        <v>50</v>
      </c>
      <c r="F719" s="57">
        <v>50</v>
      </c>
      <c r="G719" s="57"/>
      <c r="H719" s="57"/>
      <c r="I719" s="66" t="s">
        <v>18</v>
      </c>
      <c r="J719" s="65" t="s">
        <v>24</v>
      </c>
      <c r="K719" s="47">
        <v>1.261</v>
      </c>
      <c r="M719" s="39">
        <v>716</v>
      </c>
      <c r="N719" s="39">
        <v>716</v>
      </c>
    </row>
    <row r="720" ht="24" hidden="1" spans="1:28">
      <c r="A720" s="49">
        <v>13</v>
      </c>
      <c r="B720" s="55" t="s">
        <v>752</v>
      </c>
      <c r="C720" s="56" t="s">
        <v>766</v>
      </c>
      <c r="D720" s="45">
        <v>15</v>
      </c>
      <c r="E720" s="49">
        <v>8</v>
      </c>
      <c r="F720" s="49"/>
      <c r="G720" s="62">
        <v>8</v>
      </c>
      <c r="H720" s="45">
        <f t="shared" ref="H720:H724" si="300">D720-E720</f>
        <v>7</v>
      </c>
      <c r="I720" s="68" t="s">
        <v>18</v>
      </c>
      <c r="J720" s="65" t="s">
        <v>45</v>
      </c>
      <c r="K720" s="47">
        <v>1.12</v>
      </c>
      <c r="M720" s="39">
        <v>717</v>
      </c>
      <c r="N720" s="39">
        <v>717</v>
      </c>
      <c r="P720" s="39">
        <v>1292</v>
      </c>
      <c r="Q720" s="39" t="s">
        <v>766</v>
      </c>
      <c r="R720" s="39" t="s">
        <v>752</v>
      </c>
      <c r="S720" s="39">
        <v>15</v>
      </c>
      <c r="T720" s="39">
        <v>8</v>
      </c>
      <c r="V720" s="39">
        <v>1.12</v>
      </c>
      <c r="Y720" s="39" t="b">
        <f t="shared" ref="Y720:Y724" si="301">EXACT(R720,B720)</f>
        <v>1</v>
      </c>
      <c r="Z720" s="39">
        <f t="shared" ref="Z720:Z724" si="302">S720-D720</f>
        <v>0</v>
      </c>
      <c r="AA720" s="39">
        <f t="shared" ref="AA720:AA724" si="303">V720-K720</f>
        <v>0</v>
      </c>
      <c r="AB720" s="39" t="b">
        <f t="shared" ref="AB720:AB724" si="304">EXACT(Q720,C720)</f>
        <v>1</v>
      </c>
    </row>
    <row r="721" hidden="1" spans="1:14">
      <c r="A721" s="57">
        <v>13</v>
      </c>
      <c r="B721" s="58" t="s">
        <v>752</v>
      </c>
      <c r="C721" s="59" t="s">
        <v>767</v>
      </c>
      <c r="D721" s="60">
        <v>50</v>
      </c>
      <c r="E721" s="57">
        <v>50</v>
      </c>
      <c r="F721" s="57">
        <v>50</v>
      </c>
      <c r="G721" s="57"/>
      <c r="H721" s="57"/>
      <c r="I721" s="66" t="s">
        <v>18</v>
      </c>
      <c r="J721" s="65" t="s">
        <v>24</v>
      </c>
      <c r="K721" s="47">
        <v>1.261</v>
      </c>
      <c r="M721" s="39">
        <v>718</v>
      </c>
      <c r="N721" s="39">
        <v>718</v>
      </c>
    </row>
    <row r="722" ht="36" hidden="1" spans="1:14">
      <c r="A722" s="57">
        <v>13</v>
      </c>
      <c r="B722" s="58" t="s">
        <v>752</v>
      </c>
      <c r="C722" s="59" t="s">
        <v>768</v>
      </c>
      <c r="D722" s="60">
        <v>50</v>
      </c>
      <c r="E722" s="57">
        <v>50</v>
      </c>
      <c r="F722" s="57">
        <v>50</v>
      </c>
      <c r="G722" s="57"/>
      <c r="H722" s="57"/>
      <c r="I722" s="66" t="s">
        <v>18</v>
      </c>
      <c r="J722" s="65" t="s">
        <v>21</v>
      </c>
      <c r="K722" s="47">
        <v>1.264</v>
      </c>
      <c r="M722" s="39">
        <v>719</v>
      </c>
      <c r="N722" s="39">
        <v>719</v>
      </c>
    </row>
    <row r="723" ht="24" hidden="1" spans="1:28">
      <c r="A723" s="49">
        <v>14</v>
      </c>
      <c r="B723" s="55" t="s">
        <v>752</v>
      </c>
      <c r="C723" s="56" t="s">
        <v>769</v>
      </c>
      <c r="D723" s="45">
        <v>45</v>
      </c>
      <c r="E723" s="47">
        <v>24</v>
      </c>
      <c r="F723" s="47"/>
      <c r="G723" s="47">
        <v>24</v>
      </c>
      <c r="H723" s="45">
        <f t="shared" si="300"/>
        <v>21</v>
      </c>
      <c r="I723" s="65" t="s">
        <v>18</v>
      </c>
      <c r="J723" s="65" t="s">
        <v>24</v>
      </c>
      <c r="K723" s="47">
        <v>1.05</v>
      </c>
      <c r="M723" s="39">
        <v>720</v>
      </c>
      <c r="N723" s="39">
        <v>720</v>
      </c>
      <c r="P723" s="39">
        <v>539</v>
      </c>
      <c r="Q723" s="39" t="s">
        <v>769</v>
      </c>
      <c r="R723" s="39" t="s">
        <v>752</v>
      </c>
      <c r="S723" s="39">
        <v>45</v>
      </c>
      <c r="T723" s="39">
        <v>24</v>
      </c>
      <c r="V723" s="39">
        <v>1.05</v>
      </c>
      <c r="Y723" s="39" t="b">
        <f t="shared" si="301"/>
        <v>1</v>
      </c>
      <c r="Z723" s="39">
        <f t="shared" si="302"/>
        <v>0</v>
      </c>
      <c r="AA723" s="39">
        <f t="shared" si="303"/>
        <v>0</v>
      </c>
      <c r="AB723" s="39" t="b">
        <f t="shared" si="304"/>
        <v>1</v>
      </c>
    </row>
    <row r="724" ht="24" hidden="1" spans="1:28">
      <c r="A724" s="49">
        <v>14</v>
      </c>
      <c r="B724" s="55" t="s">
        <v>752</v>
      </c>
      <c r="C724" s="56" t="s">
        <v>770</v>
      </c>
      <c r="D724" s="45">
        <v>15</v>
      </c>
      <c r="E724" s="49">
        <v>8</v>
      </c>
      <c r="F724" s="49"/>
      <c r="G724" s="62">
        <v>8</v>
      </c>
      <c r="H724" s="45">
        <f t="shared" si="300"/>
        <v>7</v>
      </c>
      <c r="I724" s="68" t="s">
        <v>18</v>
      </c>
      <c r="J724" s="65" t="s">
        <v>45</v>
      </c>
      <c r="K724" s="47">
        <v>1.12</v>
      </c>
      <c r="M724" s="39">
        <v>721</v>
      </c>
      <c r="N724" s="39">
        <v>721</v>
      </c>
      <c r="P724" s="39">
        <v>1293</v>
      </c>
      <c r="Q724" s="39" t="s">
        <v>770</v>
      </c>
      <c r="R724" s="39" t="s">
        <v>752</v>
      </c>
      <c r="S724" s="39">
        <v>15</v>
      </c>
      <c r="T724" s="39">
        <v>8</v>
      </c>
      <c r="V724" s="39">
        <v>1.12</v>
      </c>
      <c r="Y724" s="39" t="b">
        <f t="shared" si="301"/>
        <v>1</v>
      </c>
      <c r="Z724" s="39">
        <f t="shared" si="302"/>
        <v>0</v>
      </c>
      <c r="AA724" s="39">
        <f t="shared" si="303"/>
        <v>0</v>
      </c>
      <c r="AB724" s="39" t="b">
        <f t="shared" si="304"/>
        <v>1</v>
      </c>
    </row>
    <row r="725" ht="24" hidden="1" spans="1:14">
      <c r="A725" s="57">
        <v>14</v>
      </c>
      <c r="B725" s="58" t="s">
        <v>752</v>
      </c>
      <c r="C725" s="59" t="s">
        <v>771</v>
      </c>
      <c r="D725" s="60">
        <v>50</v>
      </c>
      <c r="E725" s="57">
        <v>50</v>
      </c>
      <c r="F725" s="57">
        <v>50</v>
      </c>
      <c r="G725" s="57"/>
      <c r="H725" s="57"/>
      <c r="I725" s="66" t="s">
        <v>18</v>
      </c>
      <c r="J725" s="65" t="s">
        <v>24</v>
      </c>
      <c r="K725" s="47">
        <v>1.261</v>
      </c>
      <c r="M725" s="39">
        <v>722</v>
      </c>
      <c r="N725" s="39">
        <v>722</v>
      </c>
    </row>
    <row r="726" ht="24" hidden="1" spans="1:14">
      <c r="A726" s="57">
        <v>15</v>
      </c>
      <c r="B726" s="58" t="s">
        <v>752</v>
      </c>
      <c r="C726" s="59" t="s">
        <v>772</v>
      </c>
      <c r="D726" s="60">
        <v>50</v>
      </c>
      <c r="E726" s="57">
        <v>50</v>
      </c>
      <c r="F726" s="57">
        <v>50</v>
      </c>
      <c r="G726" s="57"/>
      <c r="H726" s="57"/>
      <c r="I726" s="66" t="s">
        <v>18</v>
      </c>
      <c r="J726" s="65" t="s">
        <v>24</v>
      </c>
      <c r="K726" s="47">
        <v>1.261</v>
      </c>
      <c r="M726" s="39">
        <v>723</v>
      </c>
      <c r="N726" s="39">
        <v>723</v>
      </c>
    </row>
    <row r="727" hidden="1" spans="1:28">
      <c r="A727" s="49">
        <v>16</v>
      </c>
      <c r="B727" s="55" t="s">
        <v>752</v>
      </c>
      <c r="C727" s="56" t="s">
        <v>773</v>
      </c>
      <c r="D727" s="45">
        <v>20</v>
      </c>
      <c r="E727" s="49">
        <v>10</v>
      </c>
      <c r="F727" s="49"/>
      <c r="G727" s="49">
        <v>10</v>
      </c>
      <c r="H727" s="45">
        <f t="shared" ref="H727:H731" si="305">D727-E727</f>
        <v>10</v>
      </c>
      <c r="I727" s="45" t="s">
        <v>18</v>
      </c>
      <c r="J727" s="65" t="s">
        <v>19</v>
      </c>
      <c r="K727" s="47">
        <v>1.01</v>
      </c>
      <c r="M727" s="39">
        <v>724</v>
      </c>
      <c r="N727" s="39">
        <v>724</v>
      </c>
      <c r="P727" s="39">
        <v>16</v>
      </c>
      <c r="Q727" s="39" t="s">
        <v>773</v>
      </c>
      <c r="R727" s="39" t="s">
        <v>752</v>
      </c>
      <c r="S727" s="39">
        <v>20</v>
      </c>
      <c r="T727" s="39">
        <v>10</v>
      </c>
      <c r="V727" s="39">
        <v>1.01</v>
      </c>
      <c r="Y727" s="39" t="b">
        <f t="shared" ref="Y727:Y731" si="306">EXACT(R727,B727)</f>
        <v>1</v>
      </c>
      <c r="Z727" s="39">
        <f t="shared" ref="Z727:Z731" si="307">S727-D727</f>
        <v>0</v>
      </c>
      <c r="AA727" s="39">
        <f t="shared" ref="AA727:AA731" si="308">V727-K727</f>
        <v>0</v>
      </c>
      <c r="AB727" s="39" t="b">
        <f t="shared" ref="AB727:AB731" si="309">EXACT(Q727,C727)</f>
        <v>1</v>
      </c>
    </row>
    <row r="728" hidden="1" spans="1:28">
      <c r="A728" s="49">
        <v>16</v>
      </c>
      <c r="B728" s="55" t="s">
        <v>752</v>
      </c>
      <c r="C728" s="56" t="s">
        <v>774</v>
      </c>
      <c r="D728" s="45">
        <v>45</v>
      </c>
      <c r="E728" s="47">
        <v>24</v>
      </c>
      <c r="F728" s="47"/>
      <c r="G728" s="47">
        <v>24</v>
      </c>
      <c r="H728" s="45">
        <f t="shared" si="305"/>
        <v>21</v>
      </c>
      <c r="I728" s="65" t="s">
        <v>18</v>
      </c>
      <c r="J728" s="65" t="s">
        <v>24</v>
      </c>
      <c r="K728" s="47">
        <v>1.05</v>
      </c>
      <c r="M728" s="39">
        <v>725</v>
      </c>
      <c r="N728" s="39">
        <v>725</v>
      </c>
      <c r="P728" s="39">
        <v>541</v>
      </c>
      <c r="Q728" s="39" t="s">
        <v>774</v>
      </c>
      <c r="R728" s="39" t="s">
        <v>752</v>
      </c>
      <c r="S728" s="39">
        <v>45</v>
      </c>
      <c r="T728" s="39">
        <v>24</v>
      </c>
      <c r="V728" s="39">
        <v>1.05</v>
      </c>
      <c r="Y728" s="39" t="b">
        <f t="shared" si="306"/>
        <v>1</v>
      </c>
      <c r="Z728" s="39">
        <f t="shared" si="307"/>
        <v>0</v>
      </c>
      <c r="AA728" s="39">
        <f t="shared" si="308"/>
        <v>0</v>
      </c>
      <c r="AB728" s="39" t="b">
        <f t="shared" si="309"/>
        <v>1</v>
      </c>
    </row>
    <row r="729" ht="24" hidden="1" spans="1:28">
      <c r="A729" s="49">
        <v>18</v>
      </c>
      <c r="B729" s="55" t="s">
        <v>752</v>
      </c>
      <c r="C729" s="56" t="s">
        <v>775</v>
      </c>
      <c r="D729" s="45">
        <v>45</v>
      </c>
      <c r="E729" s="47">
        <v>24</v>
      </c>
      <c r="F729" s="47"/>
      <c r="G729" s="47">
        <v>24</v>
      </c>
      <c r="H729" s="45">
        <f t="shared" si="305"/>
        <v>21</v>
      </c>
      <c r="I729" s="65" t="s">
        <v>18</v>
      </c>
      <c r="J729" s="65" t="s">
        <v>24</v>
      </c>
      <c r="K729" s="47">
        <v>1.05</v>
      </c>
      <c r="M729" s="39">
        <v>726</v>
      </c>
      <c r="N729" s="39">
        <v>726</v>
      </c>
      <c r="P729" s="39">
        <v>543</v>
      </c>
      <c r="Q729" s="39" t="s">
        <v>775</v>
      </c>
      <c r="R729" s="39" t="s">
        <v>752</v>
      </c>
      <c r="S729" s="39">
        <v>45</v>
      </c>
      <c r="T729" s="39">
        <v>24</v>
      </c>
      <c r="V729" s="39">
        <v>1.05</v>
      </c>
      <c r="Y729" s="39" t="b">
        <f t="shared" si="306"/>
        <v>1</v>
      </c>
      <c r="Z729" s="39">
        <f t="shared" si="307"/>
        <v>0</v>
      </c>
      <c r="AA729" s="39">
        <f t="shared" si="308"/>
        <v>0</v>
      </c>
      <c r="AB729" s="39" t="b">
        <f t="shared" si="309"/>
        <v>1</v>
      </c>
    </row>
    <row r="730" ht="24" hidden="1" spans="1:28">
      <c r="A730" s="49">
        <v>19</v>
      </c>
      <c r="B730" s="55" t="s">
        <v>752</v>
      </c>
      <c r="C730" s="56" t="s">
        <v>776</v>
      </c>
      <c r="D730" s="45">
        <v>45</v>
      </c>
      <c r="E730" s="47">
        <v>24</v>
      </c>
      <c r="F730" s="47"/>
      <c r="G730" s="47">
        <v>24</v>
      </c>
      <c r="H730" s="45">
        <f t="shared" si="305"/>
        <v>21</v>
      </c>
      <c r="I730" s="65" t="s">
        <v>18</v>
      </c>
      <c r="J730" s="65" t="s">
        <v>24</v>
      </c>
      <c r="K730" s="47">
        <v>1.05</v>
      </c>
      <c r="M730" s="39">
        <v>727</v>
      </c>
      <c r="N730" s="39">
        <v>727</v>
      </c>
      <c r="P730" s="39">
        <v>544</v>
      </c>
      <c r="Q730" s="39" t="s">
        <v>776</v>
      </c>
      <c r="R730" s="39" t="s">
        <v>752</v>
      </c>
      <c r="S730" s="39">
        <v>45</v>
      </c>
      <c r="T730" s="39">
        <v>24</v>
      </c>
      <c r="V730" s="39">
        <v>1.05</v>
      </c>
      <c r="Y730" s="39" t="b">
        <f t="shared" si="306"/>
        <v>1</v>
      </c>
      <c r="Z730" s="39">
        <f t="shared" si="307"/>
        <v>0</v>
      </c>
      <c r="AA730" s="39">
        <f t="shared" si="308"/>
        <v>0</v>
      </c>
      <c r="AB730" s="39" t="b">
        <f t="shared" si="309"/>
        <v>1</v>
      </c>
    </row>
    <row r="731" ht="24" hidden="1" spans="1:28">
      <c r="A731" s="49">
        <v>19</v>
      </c>
      <c r="B731" s="55" t="s">
        <v>752</v>
      </c>
      <c r="C731" s="56" t="s">
        <v>777</v>
      </c>
      <c r="D731" s="45">
        <v>30</v>
      </c>
      <c r="E731" s="61">
        <v>16</v>
      </c>
      <c r="F731" s="61"/>
      <c r="G731" s="61">
        <v>16</v>
      </c>
      <c r="H731" s="45">
        <f t="shared" si="305"/>
        <v>14</v>
      </c>
      <c r="I731" s="61" t="s">
        <v>18</v>
      </c>
      <c r="J731" s="65" t="s">
        <v>34</v>
      </c>
      <c r="K731" s="47">
        <v>1.23</v>
      </c>
      <c r="M731" s="39">
        <v>728</v>
      </c>
      <c r="N731" s="39">
        <v>728</v>
      </c>
      <c r="P731" s="39">
        <v>1519</v>
      </c>
      <c r="Q731" s="39" t="s">
        <v>777</v>
      </c>
      <c r="R731" s="39" t="s">
        <v>752</v>
      </c>
      <c r="S731" s="39">
        <v>30</v>
      </c>
      <c r="T731" s="39">
        <v>16</v>
      </c>
      <c r="V731" s="39">
        <v>1.23</v>
      </c>
      <c r="Y731" s="39" t="b">
        <f t="shared" si="306"/>
        <v>1</v>
      </c>
      <c r="Z731" s="39">
        <f t="shared" si="307"/>
        <v>0</v>
      </c>
      <c r="AA731" s="39">
        <f t="shared" si="308"/>
        <v>0</v>
      </c>
      <c r="AB731" s="39" t="b">
        <f t="shared" si="309"/>
        <v>1</v>
      </c>
    </row>
    <row r="732" hidden="1" spans="1:14">
      <c r="A732" s="57">
        <v>20</v>
      </c>
      <c r="B732" s="58" t="s">
        <v>752</v>
      </c>
      <c r="C732" s="59" t="s">
        <v>778</v>
      </c>
      <c r="D732" s="60">
        <v>50</v>
      </c>
      <c r="E732" s="57">
        <v>50</v>
      </c>
      <c r="F732" s="57">
        <v>50</v>
      </c>
      <c r="G732" s="57"/>
      <c r="H732" s="57"/>
      <c r="I732" s="66" t="s">
        <v>18</v>
      </c>
      <c r="J732" s="65" t="s">
        <v>24</v>
      </c>
      <c r="K732" s="47">
        <v>1.261</v>
      </c>
      <c r="M732" s="39">
        <v>729</v>
      </c>
      <c r="N732" s="39">
        <v>729</v>
      </c>
    </row>
    <row r="733" ht="24" hidden="1" spans="1:28">
      <c r="A733" s="49">
        <v>23</v>
      </c>
      <c r="B733" s="55" t="s">
        <v>752</v>
      </c>
      <c r="C733" s="56" t="s">
        <v>779</v>
      </c>
      <c r="D733" s="45">
        <v>40</v>
      </c>
      <c r="E733" s="47">
        <v>21</v>
      </c>
      <c r="F733" s="47"/>
      <c r="G733" s="47">
        <v>21</v>
      </c>
      <c r="H733" s="45">
        <f t="shared" ref="H733:H736" si="310">D733-E733</f>
        <v>19</v>
      </c>
      <c r="I733" s="65" t="s">
        <v>18</v>
      </c>
      <c r="J733" s="65" t="s">
        <v>24</v>
      </c>
      <c r="K733" s="47">
        <v>1.05</v>
      </c>
      <c r="M733" s="39">
        <v>730</v>
      </c>
      <c r="N733" s="39">
        <v>730</v>
      </c>
      <c r="P733" s="39">
        <v>548</v>
      </c>
      <c r="Q733" s="39" t="s">
        <v>779</v>
      </c>
      <c r="R733" s="39" t="s">
        <v>752</v>
      </c>
      <c r="S733" s="39">
        <v>40</v>
      </c>
      <c r="T733" s="39">
        <v>21</v>
      </c>
      <c r="V733" s="39">
        <v>1.05</v>
      </c>
      <c r="Y733" s="39" t="b">
        <f t="shared" ref="Y733:Y736" si="311">EXACT(R733,B733)</f>
        <v>1</v>
      </c>
      <c r="Z733" s="39">
        <f t="shared" ref="Z733:Z736" si="312">S733-D733</f>
        <v>0</v>
      </c>
      <c r="AA733" s="39">
        <f t="shared" ref="AA733:AA736" si="313">V733-K733</f>
        <v>0</v>
      </c>
      <c r="AB733" s="39" t="b">
        <f t="shared" ref="AB733:AB736" si="314">EXACT(Q733,C733)</f>
        <v>1</v>
      </c>
    </row>
    <row r="734" ht="24" hidden="1" spans="1:14">
      <c r="A734" s="57">
        <v>24</v>
      </c>
      <c r="B734" s="58" t="s">
        <v>752</v>
      </c>
      <c r="C734" s="59" t="s">
        <v>780</v>
      </c>
      <c r="D734" s="60">
        <v>50</v>
      </c>
      <c r="E734" s="57">
        <v>50</v>
      </c>
      <c r="F734" s="57">
        <v>50</v>
      </c>
      <c r="G734" s="57"/>
      <c r="H734" s="57"/>
      <c r="I734" s="66" t="s">
        <v>18</v>
      </c>
      <c r="J734" s="65" t="s">
        <v>24</v>
      </c>
      <c r="K734" s="47">
        <v>1.261</v>
      </c>
      <c r="M734" s="39">
        <v>731</v>
      </c>
      <c r="N734" s="39">
        <v>731</v>
      </c>
    </row>
    <row r="735" ht="24" hidden="1" spans="1:28">
      <c r="A735" s="49">
        <v>25</v>
      </c>
      <c r="B735" s="55" t="s">
        <v>752</v>
      </c>
      <c r="C735" s="56" t="s">
        <v>781</v>
      </c>
      <c r="D735" s="45">
        <v>35</v>
      </c>
      <c r="E735" s="47">
        <v>18</v>
      </c>
      <c r="F735" s="47"/>
      <c r="G735" s="47">
        <v>18</v>
      </c>
      <c r="H735" s="45">
        <f t="shared" si="310"/>
        <v>17</v>
      </c>
      <c r="I735" s="65" t="s">
        <v>18</v>
      </c>
      <c r="J735" s="65" t="s">
        <v>24</v>
      </c>
      <c r="K735" s="47">
        <v>1.05</v>
      </c>
      <c r="M735" s="39">
        <v>732</v>
      </c>
      <c r="N735" s="39">
        <v>732</v>
      </c>
      <c r="P735" s="39">
        <v>550</v>
      </c>
      <c r="Q735" s="39" t="s">
        <v>781</v>
      </c>
      <c r="R735" s="39" t="s">
        <v>752</v>
      </c>
      <c r="S735" s="39">
        <v>35</v>
      </c>
      <c r="T735" s="39">
        <v>18</v>
      </c>
      <c r="V735" s="39">
        <v>1.05</v>
      </c>
      <c r="Y735" s="39" t="b">
        <f t="shared" si="311"/>
        <v>1</v>
      </c>
      <c r="Z735" s="39">
        <f t="shared" si="312"/>
        <v>0</v>
      </c>
      <c r="AA735" s="39">
        <f t="shared" si="313"/>
        <v>0</v>
      </c>
      <c r="AB735" s="39" t="b">
        <f t="shared" si="314"/>
        <v>1</v>
      </c>
    </row>
    <row r="736" hidden="1" spans="1:28">
      <c r="A736" s="49">
        <v>26</v>
      </c>
      <c r="B736" s="55" t="s">
        <v>752</v>
      </c>
      <c r="C736" s="56" t="s">
        <v>782</v>
      </c>
      <c r="D736" s="45">
        <v>35</v>
      </c>
      <c r="E736" s="47">
        <v>18</v>
      </c>
      <c r="F736" s="47"/>
      <c r="G736" s="47">
        <v>18</v>
      </c>
      <c r="H736" s="45">
        <f t="shared" si="310"/>
        <v>17</v>
      </c>
      <c r="I736" s="65" t="s">
        <v>18</v>
      </c>
      <c r="J736" s="65" t="s">
        <v>24</v>
      </c>
      <c r="K736" s="47">
        <v>1.05</v>
      </c>
      <c r="M736" s="39">
        <v>733</v>
      </c>
      <c r="N736" s="39">
        <v>733</v>
      </c>
      <c r="P736" s="39">
        <v>551</v>
      </c>
      <c r="Q736" s="39" t="s">
        <v>782</v>
      </c>
      <c r="R736" s="39" t="s">
        <v>752</v>
      </c>
      <c r="S736" s="39">
        <v>35</v>
      </c>
      <c r="T736" s="39">
        <v>18</v>
      </c>
      <c r="V736" s="39">
        <v>1.05</v>
      </c>
      <c r="Y736" s="39" t="b">
        <f t="shared" si="311"/>
        <v>1</v>
      </c>
      <c r="Z736" s="39">
        <f t="shared" si="312"/>
        <v>0</v>
      </c>
      <c r="AA736" s="39">
        <f t="shared" si="313"/>
        <v>0</v>
      </c>
      <c r="AB736" s="39" t="b">
        <f t="shared" si="314"/>
        <v>1</v>
      </c>
    </row>
    <row r="737" ht="24" hidden="1" spans="1:14">
      <c r="A737" s="57">
        <v>26</v>
      </c>
      <c r="B737" s="58" t="s">
        <v>752</v>
      </c>
      <c r="C737" s="59" t="s">
        <v>783</v>
      </c>
      <c r="D737" s="60">
        <v>50</v>
      </c>
      <c r="E737" s="57">
        <v>50</v>
      </c>
      <c r="F737" s="57">
        <v>50</v>
      </c>
      <c r="G737" s="57"/>
      <c r="H737" s="57"/>
      <c r="I737" s="66" t="s">
        <v>18</v>
      </c>
      <c r="J737" s="65" t="s">
        <v>24</v>
      </c>
      <c r="K737" s="47">
        <v>1.261</v>
      </c>
      <c r="M737" s="39">
        <v>734</v>
      </c>
      <c r="N737" s="39">
        <v>734</v>
      </c>
    </row>
    <row r="738" ht="24" hidden="1" spans="1:28">
      <c r="A738" s="49">
        <v>27</v>
      </c>
      <c r="B738" s="55" t="s">
        <v>752</v>
      </c>
      <c r="C738" s="56" t="s">
        <v>784</v>
      </c>
      <c r="D738" s="45">
        <v>10</v>
      </c>
      <c r="E738" s="45">
        <v>5</v>
      </c>
      <c r="F738" s="45"/>
      <c r="G738" s="45">
        <v>5</v>
      </c>
      <c r="H738" s="45">
        <f t="shared" ref="H738:H740" si="315">D738-E738</f>
        <v>5</v>
      </c>
      <c r="I738" s="45" t="s">
        <v>18</v>
      </c>
      <c r="J738" s="65" t="s">
        <v>21</v>
      </c>
      <c r="K738" s="47">
        <v>1.05</v>
      </c>
      <c r="M738" s="39">
        <v>735</v>
      </c>
      <c r="N738" s="39">
        <v>735</v>
      </c>
      <c r="P738" s="39">
        <v>772</v>
      </c>
      <c r="Q738" s="39" t="s">
        <v>784</v>
      </c>
      <c r="R738" s="39" t="s">
        <v>752</v>
      </c>
      <c r="S738" s="39">
        <v>10</v>
      </c>
      <c r="T738" s="39">
        <v>5</v>
      </c>
      <c r="V738" s="39">
        <v>1.05</v>
      </c>
      <c r="Y738" s="39" t="b">
        <f t="shared" ref="Y738:Y740" si="316">EXACT(R738,B738)</f>
        <v>1</v>
      </c>
      <c r="Z738" s="39">
        <f t="shared" ref="Z738:Z740" si="317">S738-D738</f>
        <v>0</v>
      </c>
      <c r="AA738" s="39">
        <f t="shared" ref="AA738:AA740" si="318">V738-K738</f>
        <v>0</v>
      </c>
      <c r="AB738" s="39" t="b">
        <f t="shared" ref="AB738:AB740" si="319">EXACT(Q738,C738)</f>
        <v>1</v>
      </c>
    </row>
    <row r="739" hidden="1" spans="1:28">
      <c r="A739" s="49">
        <v>27</v>
      </c>
      <c r="B739" s="55" t="s">
        <v>752</v>
      </c>
      <c r="C739" s="56" t="s">
        <v>785</v>
      </c>
      <c r="D739" s="45">
        <v>35</v>
      </c>
      <c r="E739" s="47">
        <v>18</v>
      </c>
      <c r="F739" s="47"/>
      <c r="G739" s="47">
        <v>18</v>
      </c>
      <c r="H739" s="45">
        <f t="shared" si="315"/>
        <v>17</v>
      </c>
      <c r="I739" s="65" t="s">
        <v>18</v>
      </c>
      <c r="J739" s="65" t="s">
        <v>24</v>
      </c>
      <c r="K739" s="47">
        <v>1.05</v>
      </c>
      <c r="M739" s="39">
        <v>736</v>
      </c>
      <c r="N739" s="39">
        <v>736</v>
      </c>
      <c r="P739" s="39">
        <v>552</v>
      </c>
      <c r="Q739" s="39" t="s">
        <v>785</v>
      </c>
      <c r="R739" s="39" t="s">
        <v>752</v>
      </c>
      <c r="S739" s="39">
        <v>35</v>
      </c>
      <c r="T739" s="39">
        <v>18</v>
      </c>
      <c r="V739" s="39">
        <v>1.05</v>
      </c>
      <c r="Y739" s="39" t="b">
        <f t="shared" si="316"/>
        <v>1</v>
      </c>
      <c r="Z739" s="39">
        <f t="shared" si="317"/>
        <v>0</v>
      </c>
      <c r="AA739" s="39">
        <f t="shared" si="318"/>
        <v>0</v>
      </c>
      <c r="AB739" s="39" t="b">
        <f t="shared" si="319"/>
        <v>1</v>
      </c>
    </row>
    <row r="740" ht="24" hidden="1" spans="1:28">
      <c r="A740" s="49">
        <v>28</v>
      </c>
      <c r="B740" s="55" t="s">
        <v>752</v>
      </c>
      <c r="C740" s="56" t="s">
        <v>786</v>
      </c>
      <c r="D740" s="45">
        <v>15</v>
      </c>
      <c r="E740" s="45">
        <v>8</v>
      </c>
      <c r="F740" s="45"/>
      <c r="G740" s="45">
        <v>8</v>
      </c>
      <c r="H740" s="45">
        <f t="shared" si="315"/>
        <v>7</v>
      </c>
      <c r="I740" s="45" t="s">
        <v>18</v>
      </c>
      <c r="J740" s="65" t="s">
        <v>21</v>
      </c>
      <c r="K740" s="47">
        <v>1.05</v>
      </c>
      <c r="M740" s="39">
        <v>737</v>
      </c>
      <c r="N740" s="39">
        <v>737</v>
      </c>
      <c r="P740" s="39">
        <v>773</v>
      </c>
      <c r="Q740" s="39" t="s">
        <v>786</v>
      </c>
      <c r="R740" s="39" t="s">
        <v>752</v>
      </c>
      <c r="S740" s="39">
        <v>15</v>
      </c>
      <c r="T740" s="39">
        <v>8</v>
      </c>
      <c r="V740" s="39">
        <v>1.05</v>
      </c>
      <c r="Y740" s="39" t="b">
        <f t="shared" si="316"/>
        <v>1</v>
      </c>
      <c r="Z740" s="39">
        <f t="shared" si="317"/>
        <v>0</v>
      </c>
      <c r="AA740" s="39">
        <f t="shared" si="318"/>
        <v>0</v>
      </c>
      <c r="AB740" s="39" t="b">
        <f t="shared" si="319"/>
        <v>1</v>
      </c>
    </row>
    <row r="741" ht="24" hidden="1" spans="1:14">
      <c r="A741" s="57">
        <v>29</v>
      </c>
      <c r="B741" s="58" t="s">
        <v>752</v>
      </c>
      <c r="C741" s="59" t="s">
        <v>787</v>
      </c>
      <c r="D741" s="60">
        <v>50</v>
      </c>
      <c r="E741" s="57">
        <v>50</v>
      </c>
      <c r="F741" s="57">
        <v>50</v>
      </c>
      <c r="G741" s="57"/>
      <c r="H741" s="57"/>
      <c r="I741" s="66" t="s">
        <v>18</v>
      </c>
      <c r="J741" s="65" t="s">
        <v>24</v>
      </c>
      <c r="K741" s="47">
        <v>1.261</v>
      </c>
      <c r="M741" s="39">
        <v>738</v>
      </c>
      <c r="N741" s="39">
        <v>738</v>
      </c>
    </row>
    <row r="742" ht="24" hidden="1" spans="1:28">
      <c r="A742" s="49">
        <v>30</v>
      </c>
      <c r="B742" s="55" t="s">
        <v>752</v>
      </c>
      <c r="C742" s="56" t="s">
        <v>788</v>
      </c>
      <c r="D742" s="45">
        <v>35</v>
      </c>
      <c r="E742" s="47">
        <v>18</v>
      </c>
      <c r="F742" s="47"/>
      <c r="G742" s="47">
        <v>18</v>
      </c>
      <c r="H742" s="45">
        <f t="shared" ref="H742:H746" si="320">D742-E742</f>
        <v>17</v>
      </c>
      <c r="I742" s="65" t="s">
        <v>18</v>
      </c>
      <c r="J742" s="65" t="s">
        <v>24</v>
      </c>
      <c r="K742" s="47">
        <v>1.05</v>
      </c>
      <c r="M742" s="39">
        <v>739</v>
      </c>
      <c r="N742" s="39">
        <v>739</v>
      </c>
      <c r="P742" s="39">
        <v>555</v>
      </c>
      <c r="Q742" s="39" t="s">
        <v>788</v>
      </c>
      <c r="R742" s="39" t="s">
        <v>752</v>
      </c>
      <c r="S742" s="39">
        <v>35</v>
      </c>
      <c r="T742" s="39">
        <v>18</v>
      </c>
      <c r="V742" s="39">
        <v>1.05</v>
      </c>
      <c r="Y742" s="39" t="b">
        <f t="shared" ref="Y742:Y746" si="321">EXACT(R742,B742)</f>
        <v>1</v>
      </c>
      <c r="Z742" s="39">
        <f t="shared" ref="Z742:Z746" si="322">S742-D742</f>
        <v>0</v>
      </c>
      <c r="AA742" s="39">
        <f t="shared" ref="AA742:AA746" si="323">V742-K742</f>
        <v>0</v>
      </c>
      <c r="AB742" s="39" t="b">
        <f t="shared" ref="AB742:AB746" si="324">EXACT(Q742,C742)</f>
        <v>1</v>
      </c>
    </row>
    <row r="743" ht="24" hidden="1" spans="1:28">
      <c r="A743" s="49">
        <v>31</v>
      </c>
      <c r="B743" s="55" t="s">
        <v>752</v>
      </c>
      <c r="C743" s="56" t="s">
        <v>789</v>
      </c>
      <c r="D743" s="45">
        <v>35</v>
      </c>
      <c r="E743" s="47">
        <v>18</v>
      </c>
      <c r="F743" s="47"/>
      <c r="G743" s="47">
        <v>18</v>
      </c>
      <c r="H743" s="45">
        <f t="shared" si="320"/>
        <v>17</v>
      </c>
      <c r="I743" s="65" t="s">
        <v>18</v>
      </c>
      <c r="J743" s="65" t="s">
        <v>24</v>
      </c>
      <c r="K743" s="47">
        <v>1.05</v>
      </c>
      <c r="M743" s="39">
        <v>740</v>
      </c>
      <c r="N743" s="39">
        <v>740</v>
      </c>
      <c r="P743" s="39">
        <v>556</v>
      </c>
      <c r="Q743" s="39" t="s">
        <v>789</v>
      </c>
      <c r="R743" s="39" t="s">
        <v>752</v>
      </c>
      <c r="S743" s="39">
        <v>35</v>
      </c>
      <c r="T743" s="39">
        <v>18</v>
      </c>
      <c r="V743" s="39">
        <v>1.05</v>
      </c>
      <c r="Y743" s="39" t="b">
        <f t="shared" si="321"/>
        <v>1</v>
      </c>
      <c r="Z743" s="39">
        <f t="shared" si="322"/>
        <v>0</v>
      </c>
      <c r="AA743" s="39">
        <f t="shared" si="323"/>
        <v>0</v>
      </c>
      <c r="AB743" s="39" t="b">
        <f t="shared" si="324"/>
        <v>1</v>
      </c>
    </row>
    <row r="744" ht="24" hidden="1" spans="1:14">
      <c r="A744" s="57">
        <v>31</v>
      </c>
      <c r="B744" s="58" t="s">
        <v>752</v>
      </c>
      <c r="C744" s="59" t="s">
        <v>790</v>
      </c>
      <c r="D744" s="60">
        <v>50</v>
      </c>
      <c r="E744" s="57">
        <v>50</v>
      </c>
      <c r="F744" s="57">
        <v>50</v>
      </c>
      <c r="G744" s="57"/>
      <c r="H744" s="57"/>
      <c r="I744" s="66" t="s">
        <v>18</v>
      </c>
      <c r="J744" s="65" t="s">
        <v>24</v>
      </c>
      <c r="K744" s="47">
        <v>1.261</v>
      </c>
      <c r="M744" s="39">
        <v>741</v>
      </c>
      <c r="N744" s="39">
        <v>741</v>
      </c>
    </row>
    <row r="745" ht="24" hidden="1" spans="1:14">
      <c r="A745" s="60">
        <v>31</v>
      </c>
      <c r="B745" s="58" t="s">
        <v>752</v>
      </c>
      <c r="C745" s="59" t="s">
        <v>791</v>
      </c>
      <c r="D745" s="60">
        <v>10</v>
      </c>
      <c r="E745" s="60">
        <v>10</v>
      </c>
      <c r="F745" s="60">
        <v>10</v>
      </c>
      <c r="G745" s="60"/>
      <c r="H745" s="60"/>
      <c r="I745" s="60" t="s">
        <v>18</v>
      </c>
      <c r="J745" s="65" t="s">
        <v>34</v>
      </c>
      <c r="K745" s="47">
        <v>1.262</v>
      </c>
      <c r="M745" s="39">
        <v>742</v>
      </c>
      <c r="N745" s="39">
        <v>742</v>
      </c>
    </row>
    <row r="746" ht="24" hidden="1" spans="1:28">
      <c r="A746" s="49">
        <v>34</v>
      </c>
      <c r="B746" s="55" t="s">
        <v>752</v>
      </c>
      <c r="C746" s="56" t="s">
        <v>792</v>
      </c>
      <c r="D746" s="45">
        <v>30</v>
      </c>
      <c r="E746" s="47">
        <v>16</v>
      </c>
      <c r="F746" s="47"/>
      <c r="G746" s="47">
        <v>16</v>
      </c>
      <c r="H746" s="45">
        <f t="shared" si="320"/>
        <v>14</v>
      </c>
      <c r="I746" s="65" t="s">
        <v>18</v>
      </c>
      <c r="J746" s="65" t="s">
        <v>24</v>
      </c>
      <c r="K746" s="47">
        <v>1.05</v>
      </c>
      <c r="M746" s="39">
        <v>743</v>
      </c>
      <c r="N746" s="39">
        <v>743</v>
      </c>
      <c r="P746" s="39">
        <v>559</v>
      </c>
      <c r="Q746" s="39" t="s">
        <v>792</v>
      </c>
      <c r="R746" s="39" t="s">
        <v>752</v>
      </c>
      <c r="S746" s="39">
        <v>30</v>
      </c>
      <c r="T746" s="39">
        <v>16</v>
      </c>
      <c r="V746" s="39">
        <v>1.05</v>
      </c>
      <c r="Y746" s="39" t="b">
        <f t="shared" si="321"/>
        <v>1</v>
      </c>
      <c r="Z746" s="39">
        <f t="shared" si="322"/>
        <v>0</v>
      </c>
      <c r="AA746" s="39">
        <f t="shared" si="323"/>
        <v>0</v>
      </c>
      <c r="AB746" s="39" t="b">
        <f t="shared" si="324"/>
        <v>1</v>
      </c>
    </row>
    <row r="747" ht="24" hidden="1" spans="1:14">
      <c r="A747" s="57">
        <v>35</v>
      </c>
      <c r="B747" s="58" t="s">
        <v>752</v>
      </c>
      <c r="C747" s="59" t="s">
        <v>793</v>
      </c>
      <c r="D747" s="60">
        <v>50</v>
      </c>
      <c r="E747" s="57">
        <v>50</v>
      </c>
      <c r="F747" s="57">
        <v>50</v>
      </c>
      <c r="G747" s="57"/>
      <c r="H747" s="57"/>
      <c r="I747" s="66" t="s">
        <v>18</v>
      </c>
      <c r="J747" s="65" t="s">
        <v>24</v>
      </c>
      <c r="K747" s="47">
        <v>1.261</v>
      </c>
      <c r="M747" s="39">
        <v>744</v>
      </c>
      <c r="N747" s="39">
        <v>744</v>
      </c>
    </row>
    <row r="748" ht="24" hidden="1" spans="1:14">
      <c r="A748" s="57">
        <v>35</v>
      </c>
      <c r="B748" s="58" t="s">
        <v>752</v>
      </c>
      <c r="C748" s="59" t="s">
        <v>794</v>
      </c>
      <c r="D748" s="60">
        <v>50</v>
      </c>
      <c r="E748" s="57">
        <v>50</v>
      </c>
      <c r="F748" s="57">
        <v>50</v>
      </c>
      <c r="G748" s="57"/>
      <c r="H748" s="57"/>
      <c r="I748" s="66" t="s">
        <v>18</v>
      </c>
      <c r="J748" s="65" t="s">
        <v>21</v>
      </c>
      <c r="K748" s="47">
        <v>1.264</v>
      </c>
      <c r="M748" s="39">
        <v>745</v>
      </c>
      <c r="N748" s="39">
        <v>745</v>
      </c>
    </row>
    <row r="749" ht="24" hidden="1" spans="1:28">
      <c r="A749" s="49">
        <v>36</v>
      </c>
      <c r="B749" s="55" t="s">
        <v>752</v>
      </c>
      <c r="C749" s="56" t="s">
        <v>795</v>
      </c>
      <c r="D749" s="45">
        <v>30</v>
      </c>
      <c r="E749" s="47">
        <v>16</v>
      </c>
      <c r="F749" s="47"/>
      <c r="G749" s="47">
        <v>16</v>
      </c>
      <c r="H749" s="45">
        <f t="shared" ref="H749:H753" si="325">D749-E749</f>
        <v>14</v>
      </c>
      <c r="I749" s="65" t="s">
        <v>18</v>
      </c>
      <c r="J749" s="65" t="s">
        <v>24</v>
      </c>
      <c r="K749" s="47">
        <v>1.05</v>
      </c>
      <c r="M749" s="39">
        <v>746</v>
      </c>
      <c r="N749" s="39">
        <v>746</v>
      </c>
      <c r="P749" s="39">
        <v>561</v>
      </c>
      <c r="Q749" s="39" t="s">
        <v>795</v>
      </c>
      <c r="R749" s="39" t="s">
        <v>752</v>
      </c>
      <c r="S749" s="39">
        <v>30</v>
      </c>
      <c r="T749" s="39">
        <v>16</v>
      </c>
      <c r="V749" s="39">
        <v>1.05</v>
      </c>
      <c r="Y749" s="39" t="b">
        <f t="shared" ref="Y749:Y753" si="326">EXACT(R749,B749)</f>
        <v>1</v>
      </c>
      <c r="Z749" s="39">
        <f t="shared" ref="Z749:Z753" si="327">S749-D749</f>
        <v>0</v>
      </c>
      <c r="AA749" s="39">
        <f t="shared" ref="AA749:AA753" si="328">V749-K749</f>
        <v>0</v>
      </c>
      <c r="AB749" s="39" t="b">
        <f t="shared" ref="AB749:AB753" si="329">EXACT(Q749,C749)</f>
        <v>1</v>
      </c>
    </row>
    <row r="750" ht="24" hidden="1" spans="1:28">
      <c r="A750" s="49">
        <v>36</v>
      </c>
      <c r="B750" s="55" t="s">
        <v>752</v>
      </c>
      <c r="C750" s="56" t="s">
        <v>796</v>
      </c>
      <c r="D750" s="45">
        <v>30</v>
      </c>
      <c r="E750" s="61">
        <v>16</v>
      </c>
      <c r="F750" s="61"/>
      <c r="G750" s="61">
        <v>16</v>
      </c>
      <c r="H750" s="45">
        <f t="shared" si="325"/>
        <v>14</v>
      </c>
      <c r="I750" s="61" t="s">
        <v>18</v>
      </c>
      <c r="J750" s="65" t="s">
        <v>34</v>
      </c>
      <c r="K750" s="47">
        <v>1.16</v>
      </c>
      <c r="M750" s="39">
        <v>747</v>
      </c>
      <c r="N750" s="39">
        <v>747</v>
      </c>
      <c r="P750" s="39">
        <v>1374</v>
      </c>
      <c r="Q750" s="39" t="s">
        <v>796</v>
      </c>
      <c r="R750" s="39" t="s">
        <v>752</v>
      </c>
      <c r="S750" s="39">
        <v>30</v>
      </c>
      <c r="T750" s="39">
        <v>16</v>
      </c>
      <c r="V750" s="39">
        <v>1.16</v>
      </c>
      <c r="Y750" s="39" t="b">
        <f t="shared" si="326"/>
        <v>1</v>
      </c>
      <c r="Z750" s="39">
        <f t="shared" si="327"/>
        <v>0</v>
      </c>
      <c r="AA750" s="39">
        <f t="shared" si="328"/>
        <v>0</v>
      </c>
      <c r="AB750" s="39" t="b">
        <f t="shared" si="329"/>
        <v>1</v>
      </c>
    </row>
    <row r="751" hidden="1" spans="1:14">
      <c r="A751" s="57">
        <v>36</v>
      </c>
      <c r="B751" s="58" t="s">
        <v>752</v>
      </c>
      <c r="C751" s="59" t="s">
        <v>797</v>
      </c>
      <c r="D751" s="60">
        <v>50</v>
      </c>
      <c r="E751" s="57">
        <v>50</v>
      </c>
      <c r="F751" s="57">
        <v>50</v>
      </c>
      <c r="G751" s="57"/>
      <c r="H751" s="57"/>
      <c r="I751" s="66" t="s">
        <v>18</v>
      </c>
      <c r="J751" s="65" t="s">
        <v>21</v>
      </c>
      <c r="K751" s="47">
        <v>1.264</v>
      </c>
      <c r="M751" s="39">
        <v>748</v>
      </c>
      <c r="N751" s="39">
        <v>748</v>
      </c>
    </row>
    <row r="752" ht="24" hidden="1" spans="1:14">
      <c r="A752" s="57">
        <v>38</v>
      </c>
      <c r="B752" s="58" t="s">
        <v>752</v>
      </c>
      <c r="C752" s="59" t="s">
        <v>798</v>
      </c>
      <c r="D752" s="60">
        <v>50</v>
      </c>
      <c r="E752" s="57">
        <v>50</v>
      </c>
      <c r="F752" s="57">
        <v>50</v>
      </c>
      <c r="G752" s="57"/>
      <c r="H752" s="57"/>
      <c r="I752" s="66" t="s">
        <v>18</v>
      </c>
      <c r="J752" s="65" t="s">
        <v>24</v>
      </c>
      <c r="K752" s="47">
        <v>1.261</v>
      </c>
      <c r="M752" s="39">
        <v>749</v>
      </c>
      <c r="N752" s="39">
        <v>749</v>
      </c>
    </row>
    <row r="753" ht="24" hidden="1" spans="1:28">
      <c r="A753" s="49">
        <v>40</v>
      </c>
      <c r="B753" s="55" t="s">
        <v>752</v>
      </c>
      <c r="C753" s="56" t="s">
        <v>799</v>
      </c>
      <c r="D753" s="45">
        <v>25</v>
      </c>
      <c r="E753" s="45">
        <v>13</v>
      </c>
      <c r="F753" s="45"/>
      <c r="G753" s="45">
        <v>13</v>
      </c>
      <c r="H753" s="45">
        <f t="shared" si="325"/>
        <v>12</v>
      </c>
      <c r="I753" s="45" t="s">
        <v>18</v>
      </c>
      <c r="J753" s="65" t="s">
        <v>21</v>
      </c>
      <c r="K753" s="47">
        <v>1.05</v>
      </c>
      <c r="M753" s="39">
        <v>750</v>
      </c>
      <c r="N753" s="39">
        <v>750</v>
      </c>
      <c r="P753" s="39">
        <v>785</v>
      </c>
      <c r="Q753" s="39" t="s">
        <v>799</v>
      </c>
      <c r="R753" s="39" t="s">
        <v>752</v>
      </c>
      <c r="S753" s="39">
        <v>25</v>
      </c>
      <c r="T753" s="39">
        <v>13</v>
      </c>
      <c r="V753" s="39">
        <v>1.05</v>
      </c>
      <c r="Y753" s="39" t="b">
        <f t="shared" si="326"/>
        <v>1</v>
      </c>
      <c r="Z753" s="39">
        <f t="shared" si="327"/>
        <v>0</v>
      </c>
      <c r="AA753" s="39">
        <f t="shared" si="328"/>
        <v>0</v>
      </c>
      <c r="AB753" s="39" t="b">
        <f t="shared" si="329"/>
        <v>1</v>
      </c>
    </row>
    <row r="754" hidden="1" spans="1:14">
      <c r="A754" s="57">
        <v>40</v>
      </c>
      <c r="B754" s="58" t="s">
        <v>752</v>
      </c>
      <c r="C754" s="59" t="s">
        <v>800</v>
      </c>
      <c r="D754" s="60">
        <v>50</v>
      </c>
      <c r="E754" s="57">
        <v>50</v>
      </c>
      <c r="F754" s="57">
        <v>50</v>
      </c>
      <c r="G754" s="57"/>
      <c r="H754" s="57"/>
      <c r="I754" s="66" t="s">
        <v>18</v>
      </c>
      <c r="J754" s="65" t="s">
        <v>21</v>
      </c>
      <c r="K754" s="47">
        <v>1.264</v>
      </c>
      <c r="M754" s="39">
        <v>751</v>
      </c>
      <c r="N754" s="39">
        <v>751</v>
      </c>
    </row>
    <row r="755" ht="24" hidden="1" spans="1:14">
      <c r="A755" s="57">
        <v>41</v>
      </c>
      <c r="B755" s="58" t="s">
        <v>752</v>
      </c>
      <c r="C755" s="59" t="s">
        <v>801</v>
      </c>
      <c r="D755" s="60">
        <v>50</v>
      </c>
      <c r="E755" s="57">
        <v>50</v>
      </c>
      <c r="F755" s="57">
        <v>50</v>
      </c>
      <c r="G755" s="57"/>
      <c r="H755" s="57"/>
      <c r="I755" s="66" t="s">
        <v>18</v>
      </c>
      <c r="J755" s="65" t="s">
        <v>24</v>
      </c>
      <c r="K755" s="47">
        <v>1.261</v>
      </c>
      <c r="M755" s="39">
        <v>752</v>
      </c>
      <c r="N755" s="39">
        <v>752</v>
      </c>
    </row>
    <row r="756" hidden="1" spans="1:14">
      <c r="A756" s="65">
        <v>41</v>
      </c>
      <c r="B756" s="58" t="s">
        <v>752</v>
      </c>
      <c r="C756" s="78" t="s">
        <v>802</v>
      </c>
      <c r="D756" s="79">
        <v>50</v>
      </c>
      <c r="E756" s="80">
        <v>50</v>
      </c>
      <c r="F756" s="80">
        <v>50</v>
      </c>
      <c r="G756" s="80"/>
      <c r="H756" s="80"/>
      <c r="I756" s="65" t="s">
        <v>18</v>
      </c>
      <c r="J756" s="65" t="s">
        <v>49</v>
      </c>
      <c r="K756" s="47">
        <v>1.265</v>
      </c>
      <c r="M756" s="39">
        <v>753</v>
      </c>
      <c r="N756" s="39">
        <v>753</v>
      </c>
    </row>
    <row r="757" hidden="1" spans="1:14">
      <c r="A757" s="57">
        <v>42</v>
      </c>
      <c r="B757" s="58" t="s">
        <v>752</v>
      </c>
      <c r="C757" s="59" t="s">
        <v>803</v>
      </c>
      <c r="D757" s="60">
        <v>50</v>
      </c>
      <c r="E757" s="57">
        <v>50</v>
      </c>
      <c r="F757" s="57">
        <v>50</v>
      </c>
      <c r="G757" s="57"/>
      <c r="H757" s="57"/>
      <c r="I757" s="66" t="s">
        <v>18</v>
      </c>
      <c r="J757" s="65" t="s">
        <v>21</v>
      </c>
      <c r="K757" s="47">
        <v>1.264</v>
      </c>
      <c r="M757" s="39">
        <v>754</v>
      </c>
      <c r="N757" s="39">
        <v>754</v>
      </c>
    </row>
    <row r="758" hidden="1" spans="1:14">
      <c r="A758" s="65">
        <v>45</v>
      </c>
      <c r="B758" s="58" t="s">
        <v>752</v>
      </c>
      <c r="C758" s="78" t="s">
        <v>804</v>
      </c>
      <c r="D758" s="79">
        <v>50</v>
      </c>
      <c r="E758" s="80">
        <v>50</v>
      </c>
      <c r="F758" s="80">
        <v>50</v>
      </c>
      <c r="G758" s="80"/>
      <c r="H758" s="80"/>
      <c r="I758" s="65" t="s">
        <v>18</v>
      </c>
      <c r="J758" s="65" t="s">
        <v>49</v>
      </c>
      <c r="K758" s="47">
        <v>1.265</v>
      </c>
      <c r="M758" s="39">
        <v>755</v>
      </c>
      <c r="N758" s="39">
        <v>755</v>
      </c>
    </row>
    <row r="759" ht="36" hidden="1" spans="1:28">
      <c r="A759" s="49">
        <v>46</v>
      </c>
      <c r="B759" s="55" t="s">
        <v>752</v>
      </c>
      <c r="C759" s="56" t="s">
        <v>805</v>
      </c>
      <c r="D759" s="45">
        <v>10</v>
      </c>
      <c r="E759" s="49">
        <v>5</v>
      </c>
      <c r="F759" s="49"/>
      <c r="G759" s="49">
        <v>5</v>
      </c>
      <c r="H759" s="45">
        <f t="shared" ref="H759:H763" si="330">D759-E759</f>
        <v>5</v>
      </c>
      <c r="I759" s="45" t="s">
        <v>18</v>
      </c>
      <c r="J759" s="65" t="s">
        <v>27</v>
      </c>
      <c r="K759" s="47">
        <v>1.04</v>
      </c>
      <c r="M759" s="39">
        <v>756</v>
      </c>
      <c r="N759" s="39">
        <v>756</v>
      </c>
      <c r="P759" s="39">
        <v>262</v>
      </c>
      <c r="Q759" s="39" t="s">
        <v>805</v>
      </c>
      <c r="R759" s="39" t="s">
        <v>752</v>
      </c>
      <c r="S759" s="39">
        <v>10</v>
      </c>
      <c r="T759" s="39">
        <v>5</v>
      </c>
      <c r="V759" s="39">
        <v>1.04</v>
      </c>
      <c r="Y759" s="39" t="b">
        <f t="shared" ref="Y759:Y763" si="331">EXACT(R759,B759)</f>
        <v>1</v>
      </c>
      <c r="Z759" s="39">
        <f t="shared" ref="Z759:Z763" si="332">S759-D759</f>
        <v>0</v>
      </c>
      <c r="AA759" s="39">
        <f t="shared" ref="AA759:AA763" si="333">V759-K759</f>
        <v>0</v>
      </c>
      <c r="AB759" s="39" t="b">
        <f t="shared" ref="AB759:AB763" si="334">EXACT(Q759,C759)</f>
        <v>1</v>
      </c>
    </row>
    <row r="760" ht="24" hidden="1" spans="1:28">
      <c r="A760" s="49">
        <v>46</v>
      </c>
      <c r="B760" s="55" t="s">
        <v>752</v>
      </c>
      <c r="C760" s="56" t="s">
        <v>806</v>
      </c>
      <c r="D760" s="45">
        <v>50</v>
      </c>
      <c r="E760" s="47">
        <v>26</v>
      </c>
      <c r="F760" s="47"/>
      <c r="G760" s="47">
        <v>26</v>
      </c>
      <c r="H760" s="45">
        <f t="shared" si="330"/>
        <v>24</v>
      </c>
      <c r="I760" s="65" t="s">
        <v>18</v>
      </c>
      <c r="J760" s="65" t="s">
        <v>24</v>
      </c>
      <c r="K760" s="47">
        <v>1.05</v>
      </c>
      <c r="M760" s="39">
        <v>757</v>
      </c>
      <c r="N760" s="39">
        <v>757</v>
      </c>
      <c r="P760" s="39">
        <v>571</v>
      </c>
      <c r="Q760" s="39" t="s">
        <v>806</v>
      </c>
      <c r="R760" s="39" t="s">
        <v>752</v>
      </c>
      <c r="S760" s="39">
        <v>50</v>
      </c>
      <c r="T760" s="39">
        <v>26</v>
      </c>
      <c r="V760" s="39">
        <v>1.05</v>
      </c>
      <c r="Y760" s="39" t="b">
        <f t="shared" si="331"/>
        <v>1</v>
      </c>
      <c r="Z760" s="39">
        <f t="shared" si="332"/>
        <v>0</v>
      </c>
      <c r="AA760" s="39">
        <f t="shared" si="333"/>
        <v>0</v>
      </c>
      <c r="AB760" s="39" t="b">
        <f t="shared" si="334"/>
        <v>1</v>
      </c>
    </row>
    <row r="761" ht="24" hidden="1" spans="1:14">
      <c r="A761" s="57">
        <v>46</v>
      </c>
      <c r="B761" s="58" t="s">
        <v>752</v>
      </c>
      <c r="C761" s="59" t="s">
        <v>807</v>
      </c>
      <c r="D761" s="60">
        <v>50</v>
      </c>
      <c r="E761" s="57">
        <v>50</v>
      </c>
      <c r="F761" s="57">
        <v>50</v>
      </c>
      <c r="G761" s="57"/>
      <c r="H761" s="57"/>
      <c r="I761" s="66" t="s">
        <v>18</v>
      </c>
      <c r="J761" s="65" t="s">
        <v>24</v>
      </c>
      <c r="K761" s="47">
        <v>1.261</v>
      </c>
      <c r="M761" s="39">
        <v>758</v>
      </c>
      <c r="N761" s="39">
        <v>758</v>
      </c>
    </row>
    <row r="762" hidden="1" spans="1:14">
      <c r="A762" s="57">
        <v>46</v>
      </c>
      <c r="B762" s="58" t="s">
        <v>752</v>
      </c>
      <c r="C762" s="59" t="s">
        <v>808</v>
      </c>
      <c r="D762" s="60">
        <v>50</v>
      </c>
      <c r="E762" s="57">
        <v>50</v>
      </c>
      <c r="F762" s="57">
        <v>50</v>
      </c>
      <c r="G762" s="57"/>
      <c r="H762" s="57"/>
      <c r="I762" s="66" t="s">
        <v>18</v>
      </c>
      <c r="J762" s="65" t="s">
        <v>21</v>
      </c>
      <c r="K762" s="47">
        <v>1.264</v>
      </c>
      <c r="M762" s="39">
        <v>759</v>
      </c>
      <c r="N762" s="39">
        <v>759</v>
      </c>
    </row>
    <row r="763" ht="24" hidden="1" spans="1:28">
      <c r="A763" s="49">
        <v>49</v>
      </c>
      <c r="B763" s="55" t="s">
        <v>752</v>
      </c>
      <c r="C763" s="56" t="s">
        <v>809</v>
      </c>
      <c r="D763" s="45">
        <v>10</v>
      </c>
      <c r="E763" s="45">
        <v>5</v>
      </c>
      <c r="F763" s="45"/>
      <c r="G763" s="45">
        <v>5</v>
      </c>
      <c r="H763" s="45">
        <f t="shared" si="330"/>
        <v>5</v>
      </c>
      <c r="I763" s="45" t="s">
        <v>18</v>
      </c>
      <c r="J763" s="65" t="s">
        <v>21</v>
      </c>
      <c r="K763" s="47">
        <v>1.05</v>
      </c>
      <c r="M763" s="39">
        <v>760</v>
      </c>
      <c r="N763" s="39">
        <v>760</v>
      </c>
      <c r="P763" s="39">
        <v>794</v>
      </c>
      <c r="Q763" s="39" t="s">
        <v>809</v>
      </c>
      <c r="R763" s="39" t="s">
        <v>752</v>
      </c>
      <c r="S763" s="39">
        <v>10</v>
      </c>
      <c r="T763" s="39">
        <v>5</v>
      </c>
      <c r="V763" s="39">
        <v>1.05</v>
      </c>
      <c r="Y763" s="39" t="b">
        <f t="shared" si="331"/>
        <v>1</v>
      </c>
      <c r="Z763" s="39">
        <f t="shared" si="332"/>
        <v>0</v>
      </c>
      <c r="AA763" s="39">
        <f t="shared" si="333"/>
        <v>0</v>
      </c>
      <c r="AB763" s="39" t="b">
        <f t="shared" si="334"/>
        <v>1</v>
      </c>
    </row>
    <row r="764" ht="24" hidden="1" spans="1:14">
      <c r="A764" s="65">
        <v>51</v>
      </c>
      <c r="B764" s="58" t="s">
        <v>752</v>
      </c>
      <c r="C764" s="78" t="s">
        <v>810</v>
      </c>
      <c r="D764" s="79">
        <v>50</v>
      </c>
      <c r="E764" s="80">
        <v>50</v>
      </c>
      <c r="F764" s="80">
        <v>50</v>
      </c>
      <c r="G764" s="80"/>
      <c r="H764" s="80"/>
      <c r="I764" s="65" t="s">
        <v>18</v>
      </c>
      <c r="J764" s="65" t="s">
        <v>49</v>
      </c>
      <c r="K764" s="47">
        <v>1.265</v>
      </c>
      <c r="M764" s="39">
        <v>761</v>
      </c>
      <c r="N764" s="39">
        <v>761</v>
      </c>
    </row>
    <row r="765" ht="24" hidden="1" spans="1:14">
      <c r="A765" s="57">
        <v>56</v>
      </c>
      <c r="B765" s="58" t="s">
        <v>752</v>
      </c>
      <c r="C765" s="59" t="s">
        <v>811</v>
      </c>
      <c r="D765" s="60">
        <v>50</v>
      </c>
      <c r="E765" s="57">
        <v>50</v>
      </c>
      <c r="F765" s="57">
        <v>50</v>
      </c>
      <c r="G765" s="57"/>
      <c r="H765" s="57"/>
      <c r="I765" s="66" t="s">
        <v>18</v>
      </c>
      <c r="J765" s="65" t="s">
        <v>24</v>
      </c>
      <c r="K765" s="47">
        <v>1.261</v>
      </c>
      <c r="M765" s="39">
        <v>762</v>
      </c>
      <c r="N765" s="39">
        <v>762</v>
      </c>
    </row>
    <row r="766" ht="36" hidden="1" spans="1:14">
      <c r="A766" s="65">
        <v>57</v>
      </c>
      <c r="B766" s="58" t="s">
        <v>752</v>
      </c>
      <c r="C766" s="78" t="s">
        <v>812</v>
      </c>
      <c r="D766" s="79">
        <v>50</v>
      </c>
      <c r="E766" s="80">
        <v>50</v>
      </c>
      <c r="F766" s="80">
        <v>50</v>
      </c>
      <c r="G766" s="80"/>
      <c r="H766" s="80"/>
      <c r="I766" s="65" t="s">
        <v>18</v>
      </c>
      <c r="J766" s="65" t="s">
        <v>49</v>
      </c>
      <c r="K766" s="47">
        <v>1.265</v>
      </c>
      <c r="M766" s="39">
        <v>763</v>
      </c>
      <c r="N766" s="39">
        <v>763</v>
      </c>
    </row>
    <row r="767" ht="24" hidden="1" spans="1:28">
      <c r="A767" s="49">
        <v>58</v>
      </c>
      <c r="B767" s="55" t="s">
        <v>752</v>
      </c>
      <c r="C767" s="56" t="s">
        <v>813</v>
      </c>
      <c r="D767" s="45">
        <v>40</v>
      </c>
      <c r="E767" s="47">
        <v>21</v>
      </c>
      <c r="F767" s="47"/>
      <c r="G767" s="47">
        <v>21</v>
      </c>
      <c r="H767" s="45">
        <f t="shared" ref="H767:H779" si="335">D767-E767</f>
        <v>19</v>
      </c>
      <c r="I767" s="65" t="s">
        <v>18</v>
      </c>
      <c r="J767" s="65" t="s">
        <v>24</v>
      </c>
      <c r="K767" s="47">
        <v>1.05</v>
      </c>
      <c r="M767" s="39">
        <v>764</v>
      </c>
      <c r="N767" s="39">
        <v>764</v>
      </c>
      <c r="P767" s="39">
        <v>583</v>
      </c>
      <c r="Q767" s="39" t="s">
        <v>813</v>
      </c>
      <c r="R767" s="39" t="s">
        <v>752</v>
      </c>
      <c r="S767" s="39">
        <v>40</v>
      </c>
      <c r="T767" s="39">
        <v>21</v>
      </c>
      <c r="V767" s="39">
        <v>1.05</v>
      </c>
      <c r="Y767" s="39" t="b">
        <f t="shared" ref="Y767:Y779" si="336">EXACT(R767,B767)</f>
        <v>1</v>
      </c>
      <c r="Z767" s="39">
        <f t="shared" ref="Z767:Z779" si="337">S767-D767</f>
        <v>0</v>
      </c>
      <c r="AA767" s="39">
        <f t="shared" ref="AA767:AA779" si="338">V767-K767</f>
        <v>0</v>
      </c>
      <c r="AB767" s="39" t="b">
        <f t="shared" ref="AB767:AB779" si="339">EXACT(Q767,C767)</f>
        <v>1</v>
      </c>
    </row>
    <row r="768" ht="24" hidden="1" spans="1:28">
      <c r="A768" s="49">
        <v>62</v>
      </c>
      <c r="B768" s="55" t="s">
        <v>752</v>
      </c>
      <c r="C768" s="56" t="s">
        <v>814</v>
      </c>
      <c r="D768" s="45">
        <v>25</v>
      </c>
      <c r="E768" s="45">
        <v>13</v>
      </c>
      <c r="F768" s="45"/>
      <c r="G768" s="45">
        <v>13</v>
      </c>
      <c r="H768" s="45">
        <f t="shared" si="335"/>
        <v>12</v>
      </c>
      <c r="I768" s="45" t="s">
        <v>18</v>
      </c>
      <c r="J768" s="65" t="s">
        <v>21</v>
      </c>
      <c r="K768" s="47">
        <v>1.05</v>
      </c>
      <c r="M768" s="39">
        <v>765</v>
      </c>
      <c r="N768" s="39">
        <v>765</v>
      </c>
      <c r="P768" s="39">
        <v>807</v>
      </c>
      <c r="Q768" s="39" t="s">
        <v>814</v>
      </c>
      <c r="R768" s="39" t="s">
        <v>752</v>
      </c>
      <c r="S768" s="39">
        <v>25</v>
      </c>
      <c r="T768" s="39">
        <v>13</v>
      </c>
      <c r="V768" s="39">
        <v>1.05</v>
      </c>
      <c r="Y768" s="39" t="b">
        <f t="shared" si="336"/>
        <v>1</v>
      </c>
      <c r="Z768" s="39">
        <f t="shared" si="337"/>
        <v>0</v>
      </c>
      <c r="AA768" s="39">
        <f t="shared" si="338"/>
        <v>0</v>
      </c>
      <c r="AB768" s="39" t="b">
        <f t="shared" si="339"/>
        <v>1</v>
      </c>
    </row>
    <row r="769" ht="24" hidden="1" spans="1:28">
      <c r="A769" s="49">
        <v>74</v>
      </c>
      <c r="B769" s="55" t="s">
        <v>752</v>
      </c>
      <c r="C769" s="56" t="s">
        <v>815</v>
      </c>
      <c r="D769" s="45">
        <v>10</v>
      </c>
      <c r="E769" s="49">
        <v>5</v>
      </c>
      <c r="F769" s="49"/>
      <c r="G769" s="49">
        <v>5</v>
      </c>
      <c r="H769" s="45">
        <f t="shared" si="335"/>
        <v>5</v>
      </c>
      <c r="I769" s="45" t="s">
        <v>18</v>
      </c>
      <c r="J769" s="65" t="s">
        <v>19</v>
      </c>
      <c r="K769" s="47">
        <v>1.03</v>
      </c>
      <c r="M769" s="39">
        <v>766</v>
      </c>
      <c r="N769" s="39">
        <v>766</v>
      </c>
      <c r="P769" s="39">
        <v>129</v>
      </c>
      <c r="Q769" s="39" t="s">
        <v>815</v>
      </c>
      <c r="R769" s="39" t="s">
        <v>752</v>
      </c>
      <c r="S769" s="39">
        <v>10</v>
      </c>
      <c r="T769" s="39">
        <v>5</v>
      </c>
      <c r="V769" s="39">
        <v>1.03</v>
      </c>
      <c r="Y769" s="39" t="b">
        <f t="shared" si="336"/>
        <v>1</v>
      </c>
      <c r="Z769" s="39">
        <f t="shared" si="337"/>
        <v>0</v>
      </c>
      <c r="AA769" s="39">
        <f t="shared" si="338"/>
        <v>0</v>
      </c>
      <c r="AB769" s="39" t="b">
        <f t="shared" si="339"/>
        <v>1</v>
      </c>
    </row>
    <row r="770" ht="24" hidden="1" spans="1:28">
      <c r="A770" s="49">
        <v>76</v>
      </c>
      <c r="B770" s="55" t="s">
        <v>752</v>
      </c>
      <c r="C770" s="56" t="s">
        <v>816</v>
      </c>
      <c r="D770" s="45">
        <v>10</v>
      </c>
      <c r="E770" s="49">
        <v>5</v>
      </c>
      <c r="F770" s="49"/>
      <c r="G770" s="49">
        <v>5</v>
      </c>
      <c r="H770" s="45">
        <f t="shared" si="335"/>
        <v>5</v>
      </c>
      <c r="I770" s="45" t="s">
        <v>18</v>
      </c>
      <c r="J770" s="65" t="s">
        <v>19</v>
      </c>
      <c r="K770" s="47">
        <v>1.03</v>
      </c>
      <c r="M770" s="39">
        <v>767</v>
      </c>
      <c r="N770" s="39">
        <v>767</v>
      </c>
      <c r="P770" s="39">
        <v>131</v>
      </c>
      <c r="Q770" s="39" t="s">
        <v>816</v>
      </c>
      <c r="R770" s="39" t="s">
        <v>752</v>
      </c>
      <c r="S770" s="39">
        <v>10</v>
      </c>
      <c r="T770" s="39">
        <v>5</v>
      </c>
      <c r="V770" s="39">
        <v>1.03</v>
      </c>
      <c r="Y770" s="39" t="b">
        <f t="shared" si="336"/>
        <v>1</v>
      </c>
      <c r="Z770" s="39">
        <f t="shared" si="337"/>
        <v>0</v>
      </c>
      <c r="AA770" s="39">
        <f t="shared" si="338"/>
        <v>0</v>
      </c>
      <c r="AB770" s="39" t="b">
        <f t="shared" si="339"/>
        <v>1</v>
      </c>
    </row>
    <row r="771" ht="24" hidden="1" spans="1:28">
      <c r="A771" s="49">
        <v>78</v>
      </c>
      <c r="B771" s="55" t="s">
        <v>752</v>
      </c>
      <c r="C771" s="56" t="s">
        <v>817</v>
      </c>
      <c r="D771" s="45">
        <v>7</v>
      </c>
      <c r="E771" s="49">
        <v>4</v>
      </c>
      <c r="F771" s="49"/>
      <c r="G771" s="49">
        <v>4</v>
      </c>
      <c r="H771" s="45">
        <f t="shared" si="335"/>
        <v>3</v>
      </c>
      <c r="I771" s="45" t="s">
        <v>18</v>
      </c>
      <c r="J771" s="65" t="s">
        <v>19</v>
      </c>
      <c r="K771" s="47">
        <v>1.03</v>
      </c>
      <c r="M771" s="39">
        <v>768</v>
      </c>
      <c r="N771" s="39">
        <v>768</v>
      </c>
      <c r="P771" s="39">
        <v>133</v>
      </c>
      <c r="Q771" s="39" t="s">
        <v>817</v>
      </c>
      <c r="R771" s="39" t="s">
        <v>752</v>
      </c>
      <c r="S771" s="39">
        <v>7</v>
      </c>
      <c r="T771" s="39">
        <v>4</v>
      </c>
      <c r="V771" s="39">
        <v>1.03</v>
      </c>
      <c r="Y771" s="39" t="b">
        <f t="shared" si="336"/>
        <v>1</v>
      </c>
      <c r="Z771" s="39">
        <f t="shared" si="337"/>
        <v>0</v>
      </c>
      <c r="AA771" s="39">
        <f t="shared" si="338"/>
        <v>0</v>
      </c>
      <c r="AB771" s="39" t="b">
        <f t="shared" si="339"/>
        <v>1</v>
      </c>
    </row>
    <row r="772" ht="24" hidden="1" spans="1:28">
      <c r="A772" s="49">
        <v>80</v>
      </c>
      <c r="B772" s="55" t="s">
        <v>752</v>
      </c>
      <c r="C772" s="56" t="s">
        <v>818</v>
      </c>
      <c r="D772" s="45">
        <v>10</v>
      </c>
      <c r="E772" s="49">
        <v>5</v>
      </c>
      <c r="F772" s="49"/>
      <c r="G772" s="49">
        <v>5</v>
      </c>
      <c r="H772" s="45">
        <f t="shared" si="335"/>
        <v>5</v>
      </c>
      <c r="I772" s="45" t="s">
        <v>18</v>
      </c>
      <c r="J772" s="65" t="s">
        <v>27</v>
      </c>
      <c r="K772" s="47">
        <v>1.04</v>
      </c>
      <c r="M772" s="39">
        <v>769</v>
      </c>
      <c r="N772" s="39">
        <v>769</v>
      </c>
      <c r="P772" s="39">
        <v>296</v>
      </c>
      <c r="Q772" s="39" t="s">
        <v>818</v>
      </c>
      <c r="R772" s="39" t="s">
        <v>752</v>
      </c>
      <c r="S772" s="39">
        <v>10</v>
      </c>
      <c r="T772" s="39">
        <v>5</v>
      </c>
      <c r="V772" s="39">
        <v>1.04</v>
      </c>
      <c r="Y772" s="39" t="b">
        <f t="shared" si="336"/>
        <v>1</v>
      </c>
      <c r="Z772" s="39">
        <f t="shared" si="337"/>
        <v>0</v>
      </c>
      <c r="AA772" s="39">
        <f t="shared" si="338"/>
        <v>0</v>
      </c>
      <c r="AB772" s="39" t="b">
        <f t="shared" si="339"/>
        <v>1</v>
      </c>
    </row>
    <row r="773" ht="24" hidden="1" spans="1:28">
      <c r="A773" s="49">
        <v>83</v>
      </c>
      <c r="B773" s="55" t="s">
        <v>752</v>
      </c>
      <c r="C773" s="56" t="s">
        <v>819</v>
      </c>
      <c r="D773" s="45">
        <v>7</v>
      </c>
      <c r="E773" s="49">
        <v>4</v>
      </c>
      <c r="F773" s="49"/>
      <c r="G773" s="49">
        <v>4</v>
      </c>
      <c r="H773" s="45">
        <f t="shared" si="335"/>
        <v>3</v>
      </c>
      <c r="I773" s="45" t="s">
        <v>18</v>
      </c>
      <c r="J773" s="65" t="s">
        <v>19</v>
      </c>
      <c r="K773" s="47">
        <v>1.03</v>
      </c>
      <c r="M773" s="39">
        <v>770</v>
      </c>
      <c r="N773" s="39">
        <v>770</v>
      </c>
      <c r="P773" s="39">
        <v>138</v>
      </c>
      <c r="Q773" s="39" t="s">
        <v>819</v>
      </c>
      <c r="R773" s="39" t="s">
        <v>752</v>
      </c>
      <c r="S773" s="39">
        <v>7</v>
      </c>
      <c r="T773" s="39">
        <v>4</v>
      </c>
      <c r="V773" s="39">
        <v>1.03</v>
      </c>
      <c r="Y773" s="39" t="b">
        <f t="shared" si="336"/>
        <v>1</v>
      </c>
      <c r="Z773" s="39">
        <f t="shared" si="337"/>
        <v>0</v>
      </c>
      <c r="AA773" s="39">
        <f t="shared" si="338"/>
        <v>0</v>
      </c>
      <c r="AB773" s="39" t="b">
        <f t="shared" si="339"/>
        <v>1</v>
      </c>
    </row>
    <row r="774" ht="24" hidden="1" spans="1:28">
      <c r="A774" s="49">
        <v>89</v>
      </c>
      <c r="B774" s="55" t="s">
        <v>752</v>
      </c>
      <c r="C774" s="56" t="s">
        <v>820</v>
      </c>
      <c r="D774" s="45">
        <v>7</v>
      </c>
      <c r="E774" s="49">
        <v>4</v>
      </c>
      <c r="F774" s="49"/>
      <c r="G774" s="49">
        <v>4</v>
      </c>
      <c r="H774" s="45">
        <f t="shared" si="335"/>
        <v>3</v>
      </c>
      <c r="I774" s="45" t="s">
        <v>18</v>
      </c>
      <c r="J774" s="65" t="s">
        <v>19</v>
      </c>
      <c r="K774" s="47">
        <v>1.03</v>
      </c>
      <c r="M774" s="39">
        <v>771</v>
      </c>
      <c r="N774" s="39">
        <v>771</v>
      </c>
      <c r="P774" s="39">
        <v>144</v>
      </c>
      <c r="Q774" s="39" t="s">
        <v>820</v>
      </c>
      <c r="R774" s="39" t="s">
        <v>752</v>
      </c>
      <c r="S774" s="39">
        <v>7</v>
      </c>
      <c r="T774" s="39">
        <v>4</v>
      </c>
      <c r="V774" s="39">
        <v>1.03</v>
      </c>
      <c r="Y774" s="39" t="b">
        <f t="shared" si="336"/>
        <v>1</v>
      </c>
      <c r="Z774" s="39">
        <f t="shared" si="337"/>
        <v>0</v>
      </c>
      <c r="AA774" s="39">
        <f t="shared" si="338"/>
        <v>0</v>
      </c>
      <c r="AB774" s="39" t="b">
        <f t="shared" si="339"/>
        <v>1</v>
      </c>
    </row>
    <row r="775" ht="24" hidden="1" spans="1:28">
      <c r="A775" s="49">
        <v>93</v>
      </c>
      <c r="B775" s="55" t="s">
        <v>752</v>
      </c>
      <c r="C775" s="56" t="s">
        <v>821</v>
      </c>
      <c r="D775" s="45">
        <v>7</v>
      </c>
      <c r="E775" s="49">
        <v>4</v>
      </c>
      <c r="F775" s="49"/>
      <c r="G775" s="49">
        <v>4</v>
      </c>
      <c r="H775" s="45">
        <f t="shared" si="335"/>
        <v>3</v>
      </c>
      <c r="I775" s="45" t="s">
        <v>18</v>
      </c>
      <c r="J775" s="65" t="s">
        <v>19</v>
      </c>
      <c r="K775" s="47">
        <v>1.03</v>
      </c>
      <c r="M775" s="39">
        <v>772</v>
      </c>
      <c r="N775" s="39">
        <v>772</v>
      </c>
      <c r="P775" s="39">
        <v>148</v>
      </c>
      <c r="Q775" s="39" t="s">
        <v>821</v>
      </c>
      <c r="R775" s="39" t="s">
        <v>752</v>
      </c>
      <c r="S775" s="39">
        <v>7</v>
      </c>
      <c r="T775" s="39">
        <v>4</v>
      </c>
      <c r="V775" s="39">
        <v>1.03</v>
      </c>
      <c r="Y775" s="39" t="b">
        <f t="shared" si="336"/>
        <v>1</v>
      </c>
      <c r="Z775" s="39">
        <f t="shared" si="337"/>
        <v>0</v>
      </c>
      <c r="AA775" s="39">
        <f t="shared" si="338"/>
        <v>0</v>
      </c>
      <c r="AB775" s="39" t="b">
        <f t="shared" si="339"/>
        <v>1</v>
      </c>
    </row>
    <row r="776" ht="24" hidden="1" spans="1:28">
      <c r="A776" s="49">
        <v>106</v>
      </c>
      <c r="B776" s="55" t="s">
        <v>752</v>
      </c>
      <c r="C776" s="56" t="s">
        <v>822</v>
      </c>
      <c r="D776" s="45">
        <v>10</v>
      </c>
      <c r="E776" s="45">
        <v>5</v>
      </c>
      <c r="F776" s="45"/>
      <c r="G776" s="45">
        <v>5</v>
      </c>
      <c r="H776" s="45">
        <f t="shared" si="335"/>
        <v>5</v>
      </c>
      <c r="I776" s="45" t="s">
        <v>18</v>
      </c>
      <c r="J776" s="65" t="s">
        <v>21</v>
      </c>
      <c r="K776" s="47">
        <v>1.05</v>
      </c>
      <c r="M776" s="39">
        <v>773</v>
      </c>
      <c r="N776" s="39">
        <v>773</v>
      </c>
      <c r="P776" s="39">
        <v>851</v>
      </c>
      <c r="Q776" s="39" t="s">
        <v>822</v>
      </c>
      <c r="R776" s="39" t="s">
        <v>752</v>
      </c>
      <c r="S776" s="39">
        <v>10</v>
      </c>
      <c r="T776" s="39">
        <v>5</v>
      </c>
      <c r="V776" s="39">
        <v>1.05</v>
      </c>
      <c r="Y776" s="39" t="b">
        <f t="shared" si="336"/>
        <v>1</v>
      </c>
      <c r="Z776" s="39">
        <f t="shared" si="337"/>
        <v>0</v>
      </c>
      <c r="AA776" s="39">
        <f t="shared" si="338"/>
        <v>0</v>
      </c>
      <c r="AB776" s="39" t="b">
        <f t="shared" si="339"/>
        <v>1</v>
      </c>
    </row>
    <row r="777" hidden="1" spans="1:28">
      <c r="A777" s="49">
        <v>118</v>
      </c>
      <c r="B777" s="55" t="s">
        <v>752</v>
      </c>
      <c r="C777" s="56" t="s">
        <v>823</v>
      </c>
      <c r="D777" s="45">
        <v>25</v>
      </c>
      <c r="E777" s="61">
        <v>13</v>
      </c>
      <c r="F777" s="61"/>
      <c r="G777" s="63">
        <v>13</v>
      </c>
      <c r="H777" s="45">
        <f t="shared" si="335"/>
        <v>12</v>
      </c>
      <c r="I777" s="60" t="s">
        <v>18</v>
      </c>
      <c r="J777" s="65" t="s">
        <v>49</v>
      </c>
      <c r="K777" s="47">
        <v>1.05</v>
      </c>
      <c r="M777" s="39">
        <v>774</v>
      </c>
      <c r="N777" s="39">
        <v>774</v>
      </c>
      <c r="P777" s="39">
        <v>1049</v>
      </c>
      <c r="Q777" s="39" t="s">
        <v>823</v>
      </c>
      <c r="R777" s="39" t="s">
        <v>752</v>
      </c>
      <c r="S777" s="39">
        <v>25</v>
      </c>
      <c r="T777" s="39">
        <v>13</v>
      </c>
      <c r="V777" s="39">
        <v>1.05</v>
      </c>
      <c r="Y777" s="39" t="b">
        <f t="shared" si="336"/>
        <v>1</v>
      </c>
      <c r="Z777" s="39">
        <f t="shared" si="337"/>
        <v>0</v>
      </c>
      <c r="AA777" s="39">
        <f t="shared" si="338"/>
        <v>0</v>
      </c>
      <c r="AB777" s="39" t="b">
        <f t="shared" si="339"/>
        <v>1</v>
      </c>
    </row>
    <row r="778" ht="24" hidden="1" spans="1:28">
      <c r="A778" s="49">
        <v>120</v>
      </c>
      <c r="B778" s="55" t="s">
        <v>752</v>
      </c>
      <c r="C778" s="56" t="s">
        <v>824</v>
      </c>
      <c r="D778" s="45">
        <v>25</v>
      </c>
      <c r="E778" s="61">
        <v>13</v>
      </c>
      <c r="F778" s="61"/>
      <c r="G778" s="63">
        <v>13</v>
      </c>
      <c r="H778" s="45">
        <f t="shared" si="335"/>
        <v>12</v>
      </c>
      <c r="I778" s="60" t="s">
        <v>18</v>
      </c>
      <c r="J778" s="65" t="s">
        <v>49</v>
      </c>
      <c r="K778" s="47">
        <v>1.05</v>
      </c>
      <c r="M778" s="39">
        <v>775</v>
      </c>
      <c r="N778" s="39">
        <v>775</v>
      </c>
      <c r="P778" s="39">
        <v>1051</v>
      </c>
      <c r="Q778" s="39" t="s">
        <v>824</v>
      </c>
      <c r="R778" s="39" t="s">
        <v>752</v>
      </c>
      <c r="S778" s="39">
        <v>25</v>
      </c>
      <c r="T778" s="39">
        <v>13</v>
      </c>
      <c r="V778" s="39">
        <v>1.05</v>
      </c>
      <c r="Y778" s="39" t="b">
        <f t="shared" si="336"/>
        <v>1</v>
      </c>
      <c r="Z778" s="39">
        <f t="shared" si="337"/>
        <v>0</v>
      </c>
      <c r="AA778" s="39">
        <f t="shared" si="338"/>
        <v>0</v>
      </c>
      <c r="AB778" s="39" t="b">
        <f t="shared" si="339"/>
        <v>1</v>
      </c>
    </row>
    <row r="779" ht="24" hidden="1" spans="1:28">
      <c r="A779" s="49">
        <v>267</v>
      </c>
      <c r="B779" s="55" t="s">
        <v>752</v>
      </c>
      <c r="C779" s="56" t="s">
        <v>825</v>
      </c>
      <c r="D779" s="45">
        <v>10</v>
      </c>
      <c r="E779" s="49">
        <v>5</v>
      </c>
      <c r="F779" s="49"/>
      <c r="G779" s="49">
        <v>5</v>
      </c>
      <c r="H779" s="45">
        <f t="shared" si="335"/>
        <v>5</v>
      </c>
      <c r="I779" s="45" t="s">
        <v>18</v>
      </c>
      <c r="J779" s="65" t="s">
        <v>27</v>
      </c>
      <c r="K779" s="47">
        <v>1.04</v>
      </c>
      <c r="M779" s="39">
        <v>776</v>
      </c>
      <c r="N779" s="39">
        <v>776</v>
      </c>
      <c r="P779" s="39">
        <v>483</v>
      </c>
      <c r="Q779" s="39" t="s">
        <v>825</v>
      </c>
      <c r="R779" s="39" t="s">
        <v>752</v>
      </c>
      <c r="S779" s="39">
        <v>10</v>
      </c>
      <c r="T779" s="39">
        <v>5</v>
      </c>
      <c r="V779" s="39">
        <v>1.04</v>
      </c>
      <c r="Y779" s="39" t="b">
        <f t="shared" si="336"/>
        <v>1</v>
      </c>
      <c r="Z779" s="39">
        <f t="shared" si="337"/>
        <v>0</v>
      </c>
      <c r="AA779" s="39">
        <f t="shared" si="338"/>
        <v>0</v>
      </c>
      <c r="AB779" s="39" t="b">
        <f t="shared" si="339"/>
        <v>1</v>
      </c>
    </row>
    <row r="780" ht="36" hidden="1" spans="1:14">
      <c r="A780" s="57">
        <v>2</v>
      </c>
      <c r="B780" s="58" t="s">
        <v>826</v>
      </c>
      <c r="C780" s="59" t="s">
        <v>827</v>
      </c>
      <c r="D780" s="60">
        <v>50</v>
      </c>
      <c r="E780" s="57">
        <v>50</v>
      </c>
      <c r="F780" s="57">
        <v>50</v>
      </c>
      <c r="G780" s="57"/>
      <c r="H780" s="57"/>
      <c r="I780" s="66" t="s">
        <v>18</v>
      </c>
      <c r="J780" s="65" t="s">
        <v>24</v>
      </c>
      <c r="K780" s="47">
        <v>1.261</v>
      </c>
      <c r="M780" s="39">
        <v>777</v>
      </c>
      <c r="N780" s="39">
        <v>777</v>
      </c>
    </row>
    <row r="781" ht="24" hidden="1" spans="1:14">
      <c r="A781" s="57">
        <v>4</v>
      </c>
      <c r="B781" s="58" t="s">
        <v>826</v>
      </c>
      <c r="C781" s="59" t="s">
        <v>828</v>
      </c>
      <c r="D781" s="60">
        <v>50</v>
      </c>
      <c r="E781" s="57">
        <v>50</v>
      </c>
      <c r="F781" s="57">
        <v>50</v>
      </c>
      <c r="G781" s="57"/>
      <c r="H781" s="57"/>
      <c r="I781" s="66" t="s">
        <v>18</v>
      </c>
      <c r="J781" s="65" t="s">
        <v>24</v>
      </c>
      <c r="K781" s="47">
        <v>1.261</v>
      </c>
      <c r="M781" s="39">
        <v>778</v>
      </c>
      <c r="N781" s="39">
        <v>778</v>
      </c>
    </row>
    <row r="782" ht="24" hidden="1" spans="1:28">
      <c r="A782" s="49">
        <v>5</v>
      </c>
      <c r="B782" s="55" t="s">
        <v>826</v>
      </c>
      <c r="C782" s="56" t="s">
        <v>829</v>
      </c>
      <c r="D782" s="45">
        <v>32</v>
      </c>
      <c r="E782" s="49">
        <v>17</v>
      </c>
      <c r="F782" s="49"/>
      <c r="G782" s="49">
        <v>17</v>
      </c>
      <c r="H782" s="45">
        <f t="shared" ref="H782:H797" si="340">D782-E782</f>
        <v>15</v>
      </c>
      <c r="I782" s="45" t="s">
        <v>18</v>
      </c>
      <c r="J782" s="65" t="s">
        <v>27</v>
      </c>
      <c r="K782" s="47">
        <v>1.04</v>
      </c>
      <c r="M782" s="39">
        <v>779</v>
      </c>
      <c r="N782" s="39">
        <v>779</v>
      </c>
      <c r="P782" s="39">
        <v>221</v>
      </c>
      <c r="Q782" s="39" t="s">
        <v>829</v>
      </c>
      <c r="R782" s="39" t="s">
        <v>826</v>
      </c>
      <c r="S782" s="39">
        <v>32</v>
      </c>
      <c r="T782" s="39">
        <v>17</v>
      </c>
      <c r="V782" s="39">
        <v>1.04</v>
      </c>
      <c r="Y782" s="39" t="b">
        <f t="shared" ref="Y782:Y797" si="341">EXACT(R782,B782)</f>
        <v>1</v>
      </c>
      <c r="Z782" s="39">
        <f t="shared" ref="Z782:Z797" si="342">S782-D782</f>
        <v>0</v>
      </c>
      <c r="AA782" s="39">
        <f t="shared" ref="AA782:AA797" si="343">V782-K782</f>
        <v>0</v>
      </c>
      <c r="AB782" s="39" t="b">
        <f t="shared" ref="AB782:AB797" si="344">EXACT(Q782,C782)</f>
        <v>1</v>
      </c>
    </row>
    <row r="783" ht="24" hidden="1" spans="1:28">
      <c r="A783" s="49">
        <v>5</v>
      </c>
      <c r="B783" s="55" t="s">
        <v>826</v>
      </c>
      <c r="C783" s="56" t="s">
        <v>830</v>
      </c>
      <c r="D783" s="45">
        <v>15</v>
      </c>
      <c r="E783" s="49">
        <v>8</v>
      </c>
      <c r="F783" s="49"/>
      <c r="G783" s="62">
        <v>8</v>
      </c>
      <c r="H783" s="45">
        <f t="shared" si="340"/>
        <v>7</v>
      </c>
      <c r="I783" s="68" t="s">
        <v>18</v>
      </c>
      <c r="J783" s="65" t="s">
        <v>45</v>
      </c>
      <c r="K783" s="47">
        <v>1.12</v>
      </c>
      <c r="M783" s="39">
        <v>780</v>
      </c>
      <c r="N783" s="39">
        <v>780</v>
      </c>
      <c r="P783" s="39">
        <v>1284</v>
      </c>
      <c r="Q783" s="39" t="s">
        <v>830</v>
      </c>
      <c r="R783" s="39" t="s">
        <v>826</v>
      </c>
      <c r="S783" s="39">
        <v>15</v>
      </c>
      <c r="T783" s="39">
        <v>8</v>
      </c>
      <c r="V783" s="39">
        <v>1.12</v>
      </c>
      <c r="Y783" s="39" t="b">
        <f t="shared" si="341"/>
        <v>1</v>
      </c>
      <c r="Z783" s="39">
        <f t="shared" si="342"/>
        <v>0</v>
      </c>
      <c r="AA783" s="39">
        <f t="shared" si="343"/>
        <v>0</v>
      </c>
      <c r="AB783" s="39" t="b">
        <f t="shared" si="344"/>
        <v>1</v>
      </c>
    </row>
    <row r="784" ht="24" hidden="1" spans="1:28">
      <c r="A784" s="49">
        <v>6</v>
      </c>
      <c r="B784" s="55" t="s">
        <v>826</v>
      </c>
      <c r="C784" s="56" t="s">
        <v>831</v>
      </c>
      <c r="D784" s="45">
        <v>20</v>
      </c>
      <c r="E784" s="49">
        <v>10</v>
      </c>
      <c r="F784" s="49"/>
      <c r="G784" s="49">
        <v>10</v>
      </c>
      <c r="H784" s="45">
        <f t="shared" si="340"/>
        <v>10</v>
      </c>
      <c r="I784" s="45" t="s">
        <v>18</v>
      </c>
      <c r="J784" s="65" t="s">
        <v>19</v>
      </c>
      <c r="K784" s="47">
        <v>1.01</v>
      </c>
      <c r="M784" s="39">
        <v>781</v>
      </c>
      <c r="N784" s="39">
        <v>781</v>
      </c>
      <c r="P784" s="39">
        <v>6</v>
      </c>
      <c r="Q784" s="39" t="s">
        <v>831</v>
      </c>
      <c r="R784" s="39" t="s">
        <v>826</v>
      </c>
      <c r="S784" s="39">
        <v>20</v>
      </c>
      <c r="T784" s="39">
        <v>10</v>
      </c>
      <c r="V784" s="39">
        <v>1.01</v>
      </c>
      <c r="Y784" s="39" t="b">
        <f t="shared" si="341"/>
        <v>1</v>
      </c>
      <c r="Z784" s="39">
        <f t="shared" si="342"/>
        <v>0</v>
      </c>
      <c r="AA784" s="39">
        <f t="shared" si="343"/>
        <v>0</v>
      </c>
      <c r="AB784" s="39" t="b">
        <f t="shared" si="344"/>
        <v>1</v>
      </c>
    </row>
    <row r="785" ht="24" hidden="1" spans="1:28">
      <c r="A785" s="49">
        <v>6</v>
      </c>
      <c r="B785" s="55" t="s">
        <v>826</v>
      </c>
      <c r="C785" s="56" t="s">
        <v>832</v>
      </c>
      <c r="D785" s="45">
        <v>7</v>
      </c>
      <c r="E785" s="49">
        <v>4</v>
      </c>
      <c r="F785" s="49"/>
      <c r="G785" s="49">
        <v>4</v>
      </c>
      <c r="H785" s="45">
        <f t="shared" si="340"/>
        <v>3</v>
      </c>
      <c r="I785" s="45" t="s">
        <v>18</v>
      </c>
      <c r="J785" s="65" t="s">
        <v>19</v>
      </c>
      <c r="K785" s="47">
        <v>1.03</v>
      </c>
      <c r="M785" s="39">
        <v>782</v>
      </c>
      <c r="N785" s="39">
        <v>782</v>
      </c>
      <c r="P785" s="39">
        <v>61</v>
      </c>
      <c r="Q785" s="39" t="s">
        <v>832</v>
      </c>
      <c r="R785" s="39" t="s">
        <v>826</v>
      </c>
      <c r="S785" s="39">
        <v>7</v>
      </c>
      <c r="T785" s="39">
        <v>4</v>
      </c>
      <c r="V785" s="39">
        <v>1.03</v>
      </c>
      <c r="Y785" s="39" t="b">
        <f t="shared" si="341"/>
        <v>1</v>
      </c>
      <c r="Z785" s="39">
        <f t="shared" si="342"/>
        <v>0</v>
      </c>
      <c r="AA785" s="39">
        <f t="shared" si="343"/>
        <v>0</v>
      </c>
      <c r="AB785" s="39" t="b">
        <f t="shared" si="344"/>
        <v>1</v>
      </c>
    </row>
    <row r="786" ht="24" hidden="1" spans="1:28">
      <c r="A786" s="49">
        <v>10</v>
      </c>
      <c r="B786" s="55" t="s">
        <v>826</v>
      </c>
      <c r="C786" s="56" t="s">
        <v>833</v>
      </c>
      <c r="D786" s="45">
        <v>7</v>
      </c>
      <c r="E786" s="49">
        <v>4</v>
      </c>
      <c r="F786" s="49"/>
      <c r="G786" s="49">
        <v>4</v>
      </c>
      <c r="H786" s="45">
        <f t="shared" si="340"/>
        <v>3</v>
      </c>
      <c r="I786" s="45" t="s">
        <v>18</v>
      </c>
      <c r="J786" s="65" t="s">
        <v>19</v>
      </c>
      <c r="K786" s="47">
        <v>1.03</v>
      </c>
      <c r="M786" s="39">
        <v>783</v>
      </c>
      <c r="N786" s="39">
        <v>783</v>
      </c>
      <c r="P786" s="39">
        <v>65</v>
      </c>
      <c r="Q786" s="39" t="s">
        <v>833</v>
      </c>
      <c r="R786" s="39" t="s">
        <v>826</v>
      </c>
      <c r="S786" s="39">
        <v>7</v>
      </c>
      <c r="T786" s="39">
        <v>4</v>
      </c>
      <c r="V786" s="39">
        <v>1.03</v>
      </c>
      <c r="Y786" s="39" t="b">
        <f t="shared" si="341"/>
        <v>1</v>
      </c>
      <c r="Z786" s="39">
        <f t="shared" si="342"/>
        <v>0</v>
      </c>
      <c r="AA786" s="39">
        <f t="shared" si="343"/>
        <v>0</v>
      </c>
      <c r="AB786" s="39" t="b">
        <f t="shared" si="344"/>
        <v>1</v>
      </c>
    </row>
    <row r="787" ht="24" hidden="1" spans="1:28">
      <c r="A787" s="49">
        <v>10</v>
      </c>
      <c r="B787" s="55" t="s">
        <v>826</v>
      </c>
      <c r="C787" s="56" t="s">
        <v>834</v>
      </c>
      <c r="D787" s="45">
        <v>25</v>
      </c>
      <c r="E787" s="61">
        <v>13</v>
      </c>
      <c r="F787" s="61"/>
      <c r="G787" s="61">
        <v>13</v>
      </c>
      <c r="H787" s="45">
        <f t="shared" si="340"/>
        <v>12</v>
      </c>
      <c r="I787" s="61" t="s">
        <v>18</v>
      </c>
      <c r="J787" s="65" t="s">
        <v>34</v>
      </c>
      <c r="K787" s="47">
        <v>1.16</v>
      </c>
      <c r="M787" s="39">
        <v>784</v>
      </c>
      <c r="N787" s="39">
        <v>784</v>
      </c>
      <c r="P787" s="39">
        <v>1348</v>
      </c>
      <c r="Q787" s="39" t="s">
        <v>834</v>
      </c>
      <c r="R787" s="39" t="s">
        <v>826</v>
      </c>
      <c r="S787" s="39">
        <v>25</v>
      </c>
      <c r="T787" s="39">
        <v>13</v>
      </c>
      <c r="V787" s="39">
        <v>1.16</v>
      </c>
      <c r="Y787" s="39" t="b">
        <f t="shared" si="341"/>
        <v>1</v>
      </c>
      <c r="Z787" s="39">
        <f t="shared" si="342"/>
        <v>0</v>
      </c>
      <c r="AA787" s="39">
        <f t="shared" si="343"/>
        <v>0</v>
      </c>
      <c r="AB787" s="39" t="b">
        <f t="shared" si="344"/>
        <v>1</v>
      </c>
    </row>
    <row r="788" ht="36" hidden="1" spans="1:28">
      <c r="A788" s="49">
        <v>12</v>
      </c>
      <c r="B788" s="55" t="s">
        <v>826</v>
      </c>
      <c r="C788" s="56" t="s">
        <v>835</v>
      </c>
      <c r="D788" s="45">
        <v>7</v>
      </c>
      <c r="E788" s="49">
        <v>4</v>
      </c>
      <c r="F788" s="49"/>
      <c r="G788" s="49">
        <v>4</v>
      </c>
      <c r="H788" s="45">
        <f t="shared" si="340"/>
        <v>3</v>
      </c>
      <c r="I788" s="45" t="s">
        <v>18</v>
      </c>
      <c r="J788" s="65" t="s">
        <v>19</v>
      </c>
      <c r="K788" s="47">
        <v>1.03</v>
      </c>
      <c r="M788" s="39">
        <v>785</v>
      </c>
      <c r="N788" s="39">
        <v>785</v>
      </c>
      <c r="P788" s="39">
        <v>67</v>
      </c>
      <c r="Q788" s="39" t="s">
        <v>835</v>
      </c>
      <c r="R788" s="39" t="s">
        <v>826</v>
      </c>
      <c r="S788" s="39">
        <v>7</v>
      </c>
      <c r="T788" s="39">
        <v>4</v>
      </c>
      <c r="V788" s="39">
        <v>1.03</v>
      </c>
      <c r="Y788" s="39" t="b">
        <f t="shared" si="341"/>
        <v>1</v>
      </c>
      <c r="Z788" s="39">
        <f t="shared" si="342"/>
        <v>0</v>
      </c>
      <c r="AA788" s="39">
        <f t="shared" si="343"/>
        <v>0</v>
      </c>
      <c r="AB788" s="39" t="b">
        <f t="shared" si="344"/>
        <v>1</v>
      </c>
    </row>
    <row r="789" ht="24" hidden="1" spans="1:28">
      <c r="A789" s="49">
        <v>14</v>
      </c>
      <c r="B789" s="55" t="s">
        <v>826</v>
      </c>
      <c r="C789" s="56" t="s">
        <v>836</v>
      </c>
      <c r="D789" s="45">
        <v>7</v>
      </c>
      <c r="E789" s="49">
        <v>4</v>
      </c>
      <c r="F789" s="49"/>
      <c r="G789" s="49">
        <v>4</v>
      </c>
      <c r="H789" s="45">
        <f t="shared" si="340"/>
        <v>3</v>
      </c>
      <c r="I789" s="45" t="s">
        <v>18</v>
      </c>
      <c r="J789" s="65" t="s">
        <v>19</v>
      </c>
      <c r="K789" s="47">
        <v>1.03</v>
      </c>
      <c r="M789" s="39">
        <v>786</v>
      </c>
      <c r="N789" s="39">
        <v>786</v>
      </c>
      <c r="P789" s="39">
        <v>69</v>
      </c>
      <c r="Q789" s="39" t="s">
        <v>836</v>
      </c>
      <c r="R789" s="39" t="s">
        <v>826</v>
      </c>
      <c r="S789" s="39">
        <v>7</v>
      </c>
      <c r="T789" s="39">
        <v>4</v>
      </c>
      <c r="V789" s="39">
        <v>1.03</v>
      </c>
      <c r="Y789" s="39" t="b">
        <f t="shared" si="341"/>
        <v>1</v>
      </c>
      <c r="Z789" s="39">
        <f t="shared" si="342"/>
        <v>0</v>
      </c>
      <c r="AA789" s="39">
        <f t="shared" si="343"/>
        <v>0</v>
      </c>
      <c r="AB789" s="39" t="b">
        <f t="shared" si="344"/>
        <v>1</v>
      </c>
    </row>
    <row r="790" ht="24" hidden="1" spans="1:28">
      <c r="A790" s="49">
        <v>16</v>
      </c>
      <c r="B790" s="55" t="s">
        <v>826</v>
      </c>
      <c r="C790" s="56" t="s">
        <v>837</v>
      </c>
      <c r="D790" s="45">
        <v>7</v>
      </c>
      <c r="E790" s="49">
        <v>4</v>
      </c>
      <c r="F790" s="49"/>
      <c r="G790" s="49">
        <v>4</v>
      </c>
      <c r="H790" s="45">
        <f t="shared" si="340"/>
        <v>3</v>
      </c>
      <c r="I790" s="45" t="s">
        <v>18</v>
      </c>
      <c r="J790" s="65" t="s">
        <v>19</v>
      </c>
      <c r="K790" s="47">
        <v>1.03</v>
      </c>
      <c r="M790" s="39">
        <v>787</v>
      </c>
      <c r="N790" s="39">
        <v>787</v>
      </c>
      <c r="P790" s="39">
        <v>71</v>
      </c>
      <c r="Q790" s="39" t="s">
        <v>837</v>
      </c>
      <c r="R790" s="39" t="s">
        <v>826</v>
      </c>
      <c r="S790" s="39">
        <v>7</v>
      </c>
      <c r="T790" s="39">
        <v>4</v>
      </c>
      <c r="V790" s="39">
        <v>1.03</v>
      </c>
      <c r="Y790" s="39" t="b">
        <f t="shared" si="341"/>
        <v>1</v>
      </c>
      <c r="Z790" s="39">
        <f t="shared" si="342"/>
        <v>0</v>
      </c>
      <c r="AA790" s="39">
        <f t="shared" si="343"/>
        <v>0</v>
      </c>
      <c r="AB790" s="39" t="b">
        <f t="shared" si="344"/>
        <v>1</v>
      </c>
    </row>
    <row r="791" ht="36" hidden="1" spans="1:28">
      <c r="A791" s="49">
        <v>17</v>
      </c>
      <c r="B791" s="55" t="s">
        <v>826</v>
      </c>
      <c r="C791" s="56" t="s">
        <v>838</v>
      </c>
      <c r="D791" s="45">
        <v>15</v>
      </c>
      <c r="E791" s="60">
        <v>8</v>
      </c>
      <c r="F791" s="60"/>
      <c r="G791" s="60">
        <v>8</v>
      </c>
      <c r="H791" s="45">
        <f t="shared" si="340"/>
        <v>7</v>
      </c>
      <c r="I791" s="60" t="s">
        <v>18</v>
      </c>
      <c r="J791" s="65" t="s">
        <v>32</v>
      </c>
      <c r="K791" s="47">
        <v>1.09</v>
      </c>
      <c r="M791" s="39">
        <v>788</v>
      </c>
      <c r="N791" s="39">
        <v>788</v>
      </c>
      <c r="P791" s="39">
        <v>1174</v>
      </c>
      <c r="Q791" s="39" t="s">
        <v>838</v>
      </c>
      <c r="R791" s="39" t="s">
        <v>826</v>
      </c>
      <c r="S791" s="39">
        <v>15</v>
      </c>
      <c r="T791" s="39">
        <v>8</v>
      </c>
      <c r="V791" s="39">
        <v>1.09</v>
      </c>
      <c r="Y791" s="39" t="b">
        <f t="shared" si="341"/>
        <v>1</v>
      </c>
      <c r="Z791" s="39">
        <f t="shared" si="342"/>
        <v>0</v>
      </c>
      <c r="AA791" s="39">
        <f t="shared" si="343"/>
        <v>0</v>
      </c>
      <c r="AB791" s="39" t="b">
        <f t="shared" si="344"/>
        <v>1</v>
      </c>
    </row>
    <row r="792" hidden="1" spans="1:28">
      <c r="A792" s="49">
        <v>18</v>
      </c>
      <c r="B792" s="55" t="s">
        <v>826</v>
      </c>
      <c r="C792" s="56" t="s">
        <v>839</v>
      </c>
      <c r="D792" s="45">
        <v>30</v>
      </c>
      <c r="E792" s="61">
        <v>10</v>
      </c>
      <c r="F792" s="61"/>
      <c r="G792" s="61">
        <v>10</v>
      </c>
      <c r="H792" s="45">
        <f t="shared" si="340"/>
        <v>20</v>
      </c>
      <c r="I792" s="61" t="s">
        <v>18</v>
      </c>
      <c r="J792" s="65" t="s">
        <v>34</v>
      </c>
      <c r="K792" s="47">
        <v>1.23</v>
      </c>
      <c r="M792" s="39">
        <v>789</v>
      </c>
      <c r="N792" s="39">
        <v>789</v>
      </c>
      <c r="P792" s="39">
        <v>1526</v>
      </c>
      <c r="Q792" s="39" t="s">
        <v>839</v>
      </c>
      <c r="R792" s="39" t="s">
        <v>826</v>
      </c>
      <c r="S792" s="39">
        <v>30</v>
      </c>
      <c r="T792" s="39">
        <v>10</v>
      </c>
      <c r="V792" s="39">
        <v>1.23</v>
      </c>
      <c r="Y792" s="39" t="b">
        <f t="shared" si="341"/>
        <v>1</v>
      </c>
      <c r="Z792" s="39">
        <f t="shared" si="342"/>
        <v>0</v>
      </c>
      <c r="AA792" s="39">
        <f t="shared" si="343"/>
        <v>0</v>
      </c>
      <c r="AB792" s="39" t="b">
        <f t="shared" si="344"/>
        <v>1</v>
      </c>
    </row>
    <row r="793" ht="36" hidden="1" spans="1:28">
      <c r="A793" s="49">
        <v>19</v>
      </c>
      <c r="B793" s="55" t="s">
        <v>826</v>
      </c>
      <c r="C793" s="56" t="s">
        <v>840</v>
      </c>
      <c r="D793" s="45">
        <v>7</v>
      </c>
      <c r="E793" s="49">
        <v>4</v>
      </c>
      <c r="F793" s="49"/>
      <c r="G793" s="49">
        <v>4</v>
      </c>
      <c r="H793" s="45">
        <f t="shared" si="340"/>
        <v>3</v>
      </c>
      <c r="I793" s="45" t="s">
        <v>18</v>
      </c>
      <c r="J793" s="65" t="s">
        <v>19</v>
      </c>
      <c r="K793" s="47">
        <v>1.03</v>
      </c>
      <c r="M793" s="39">
        <v>790</v>
      </c>
      <c r="N793" s="39">
        <v>790</v>
      </c>
      <c r="P793" s="39">
        <v>74</v>
      </c>
      <c r="Q793" s="39" t="s">
        <v>840</v>
      </c>
      <c r="R793" s="39" t="s">
        <v>826</v>
      </c>
      <c r="S793" s="39">
        <v>7</v>
      </c>
      <c r="T793" s="39">
        <v>4</v>
      </c>
      <c r="V793" s="39">
        <v>1.03</v>
      </c>
      <c r="Y793" s="39" t="b">
        <f t="shared" si="341"/>
        <v>1</v>
      </c>
      <c r="Z793" s="39">
        <f t="shared" si="342"/>
        <v>0</v>
      </c>
      <c r="AA793" s="39">
        <f t="shared" si="343"/>
        <v>0</v>
      </c>
      <c r="AB793" s="39" t="b">
        <f t="shared" si="344"/>
        <v>1</v>
      </c>
    </row>
    <row r="794" ht="24" hidden="1" spans="1:28">
      <c r="A794" s="49">
        <v>21</v>
      </c>
      <c r="B794" s="55" t="s">
        <v>826</v>
      </c>
      <c r="C794" s="56" t="s">
        <v>841</v>
      </c>
      <c r="D794" s="45">
        <v>9</v>
      </c>
      <c r="E794" s="49">
        <v>5</v>
      </c>
      <c r="F794" s="49"/>
      <c r="G794" s="49">
        <v>5</v>
      </c>
      <c r="H794" s="45">
        <f t="shared" si="340"/>
        <v>4</v>
      </c>
      <c r="I794" s="45" t="s">
        <v>18</v>
      </c>
      <c r="J794" s="65" t="s">
        <v>19</v>
      </c>
      <c r="K794" s="47">
        <v>1.03</v>
      </c>
      <c r="M794" s="39">
        <v>791</v>
      </c>
      <c r="N794" s="39">
        <v>791</v>
      </c>
      <c r="P794" s="39">
        <v>76</v>
      </c>
      <c r="Q794" s="39" t="s">
        <v>841</v>
      </c>
      <c r="R794" s="39" t="s">
        <v>826</v>
      </c>
      <c r="S794" s="39">
        <v>9</v>
      </c>
      <c r="T794" s="39">
        <v>5</v>
      </c>
      <c r="V794" s="39">
        <v>1.03</v>
      </c>
      <c r="Y794" s="39" t="b">
        <f t="shared" si="341"/>
        <v>1</v>
      </c>
      <c r="Z794" s="39">
        <f t="shared" si="342"/>
        <v>0</v>
      </c>
      <c r="AA794" s="39">
        <f t="shared" si="343"/>
        <v>0</v>
      </c>
      <c r="AB794" s="39" t="b">
        <f t="shared" si="344"/>
        <v>1</v>
      </c>
    </row>
    <row r="795" ht="24" hidden="1" spans="1:28">
      <c r="A795" s="49">
        <v>24</v>
      </c>
      <c r="B795" s="55" t="s">
        <v>826</v>
      </c>
      <c r="C795" s="56" t="s">
        <v>842</v>
      </c>
      <c r="D795" s="45">
        <v>10</v>
      </c>
      <c r="E795" s="49">
        <v>5</v>
      </c>
      <c r="F795" s="49"/>
      <c r="G795" s="49">
        <v>5</v>
      </c>
      <c r="H795" s="45">
        <f t="shared" si="340"/>
        <v>5</v>
      </c>
      <c r="I795" s="45" t="s">
        <v>18</v>
      </c>
      <c r="J795" s="65" t="s">
        <v>27</v>
      </c>
      <c r="K795" s="47">
        <v>1.04</v>
      </c>
      <c r="M795" s="39">
        <v>792</v>
      </c>
      <c r="N795" s="39">
        <v>792</v>
      </c>
      <c r="P795" s="39">
        <v>240</v>
      </c>
      <c r="Q795" s="39" t="s">
        <v>842</v>
      </c>
      <c r="R795" s="39" t="s">
        <v>826</v>
      </c>
      <c r="S795" s="39">
        <v>10</v>
      </c>
      <c r="T795" s="39">
        <v>5</v>
      </c>
      <c r="V795" s="39">
        <v>1.04</v>
      </c>
      <c r="Y795" s="39" t="b">
        <f t="shared" si="341"/>
        <v>1</v>
      </c>
      <c r="Z795" s="39">
        <f t="shared" si="342"/>
        <v>0</v>
      </c>
      <c r="AA795" s="39">
        <f t="shared" si="343"/>
        <v>0</v>
      </c>
      <c r="AB795" s="39" t="b">
        <f t="shared" si="344"/>
        <v>1</v>
      </c>
    </row>
    <row r="796" ht="24" hidden="1" spans="1:28">
      <c r="A796" s="49">
        <v>24</v>
      </c>
      <c r="B796" s="55" t="s">
        <v>826</v>
      </c>
      <c r="C796" s="56" t="s">
        <v>843</v>
      </c>
      <c r="D796" s="45">
        <v>15</v>
      </c>
      <c r="E796" s="60">
        <v>8</v>
      </c>
      <c r="F796" s="60"/>
      <c r="G796" s="60">
        <v>8</v>
      </c>
      <c r="H796" s="45">
        <f t="shared" si="340"/>
        <v>7</v>
      </c>
      <c r="I796" s="60" t="s">
        <v>18</v>
      </c>
      <c r="J796" s="65" t="s">
        <v>32</v>
      </c>
      <c r="K796" s="47">
        <v>1.09</v>
      </c>
      <c r="M796" s="39">
        <v>793</v>
      </c>
      <c r="N796" s="39">
        <v>793</v>
      </c>
      <c r="P796" s="39">
        <v>1181</v>
      </c>
      <c r="Q796" s="39" t="s">
        <v>843</v>
      </c>
      <c r="R796" s="39" t="s">
        <v>826</v>
      </c>
      <c r="S796" s="39">
        <v>15</v>
      </c>
      <c r="T796" s="39">
        <v>8</v>
      </c>
      <c r="V796" s="39">
        <v>1.09</v>
      </c>
      <c r="Y796" s="39" t="b">
        <f t="shared" si="341"/>
        <v>1</v>
      </c>
      <c r="Z796" s="39">
        <f t="shared" si="342"/>
        <v>0</v>
      </c>
      <c r="AA796" s="39">
        <f t="shared" si="343"/>
        <v>0</v>
      </c>
      <c r="AB796" s="39" t="b">
        <f t="shared" si="344"/>
        <v>1</v>
      </c>
    </row>
    <row r="797" ht="24" hidden="1" spans="1:28">
      <c r="A797" s="49">
        <v>26</v>
      </c>
      <c r="B797" s="55" t="s">
        <v>826</v>
      </c>
      <c r="C797" s="56" t="s">
        <v>844</v>
      </c>
      <c r="D797" s="45">
        <v>25</v>
      </c>
      <c r="E797" s="61">
        <v>13</v>
      </c>
      <c r="F797" s="61"/>
      <c r="G797" s="61">
        <v>13</v>
      </c>
      <c r="H797" s="45">
        <f t="shared" si="340"/>
        <v>12</v>
      </c>
      <c r="I797" s="61" t="s">
        <v>18</v>
      </c>
      <c r="J797" s="65" t="s">
        <v>34</v>
      </c>
      <c r="K797" s="47">
        <v>1.16</v>
      </c>
      <c r="M797" s="39">
        <v>794</v>
      </c>
      <c r="N797" s="39">
        <v>794</v>
      </c>
      <c r="P797" s="39">
        <v>1364</v>
      </c>
      <c r="Q797" s="39" t="s">
        <v>844</v>
      </c>
      <c r="R797" s="39" t="s">
        <v>826</v>
      </c>
      <c r="S797" s="39">
        <v>25</v>
      </c>
      <c r="T797" s="39">
        <v>13</v>
      </c>
      <c r="V797" s="39">
        <v>1.16</v>
      </c>
      <c r="Y797" s="39" t="b">
        <f t="shared" si="341"/>
        <v>1</v>
      </c>
      <c r="Z797" s="39">
        <f t="shared" si="342"/>
        <v>0</v>
      </c>
      <c r="AA797" s="39">
        <f t="shared" si="343"/>
        <v>0</v>
      </c>
      <c r="AB797" s="39" t="b">
        <f t="shared" si="344"/>
        <v>1</v>
      </c>
    </row>
    <row r="798" ht="24" hidden="1" spans="1:14">
      <c r="A798" s="60">
        <v>27</v>
      </c>
      <c r="B798" s="58" t="s">
        <v>826</v>
      </c>
      <c r="C798" s="59" t="s">
        <v>845</v>
      </c>
      <c r="D798" s="60">
        <v>10</v>
      </c>
      <c r="E798" s="60">
        <v>10</v>
      </c>
      <c r="F798" s="60">
        <v>10</v>
      </c>
      <c r="G798" s="60"/>
      <c r="H798" s="60"/>
      <c r="I798" s="60" t="s">
        <v>18</v>
      </c>
      <c r="J798" s="65" t="s">
        <v>34</v>
      </c>
      <c r="K798" s="47">
        <v>1.262</v>
      </c>
      <c r="M798" s="39">
        <v>795</v>
      </c>
      <c r="N798" s="39">
        <v>795</v>
      </c>
    </row>
    <row r="799" ht="24" hidden="1" spans="1:14">
      <c r="A799" s="60">
        <v>28</v>
      </c>
      <c r="B799" s="58" t="s">
        <v>826</v>
      </c>
      <c r="C799" s="59" t="s">
        <v>846</v>
      </c>
      <c r="D799" s="60">
        <v>10</v>
      </c>
      <c r="E799" s="60">
        <v>10</v>
      </c>
      <c r="F799" s="60">
        <v>10</v>
      </c>
      <c r="G799" s="60"/>
      <c r="H799" s="60"/>
      <c r="I799" s="60" t="s">
        <v>18</v>
      </c>
      <c r="J799" s="65" t="s">
        <v>34</v>
      </c>
      <c r="K799" s="47">
        <v>1.262</v>
      </c>
      <c r="M799" s="39">
        <v>796</v>
      </c>
      <c r="N799" s="39">
        <v>796</v>
      </c>
    </row>
    <row r="800" ht="24" hidden="1" spans="1:28">
      <c r="A800" s="49">
        <v>29</v>
      </c>
      <c r="B800" s="55" t="s">
        <v>826</v>
      </c>
      <c r="C800" s="56" t="s">
        <v>847</v>
      </c>
      <c r="D800" s="45">
        <v>7</v>
      </c>
      <c r="E800" s="49">
        <v>4</v>
      </c>
      <c r="F800" s="49"/>
      <c r="G800" s="49">
        <v>4</v>
      </c>
      <c r="H800" s="45">
        <f t="shared" ref="H800:H804" si="345">D800-E800</f>
        <v>3</v>
      </c>
      <c r="I800" s="45" t="s">
        <v>18</v>
      </c>
      <c r="J800" s="65" t="s">
        <v>19</v>
      </c>
      <c r="K800" s="47">
        <v>1.03</v>
      </c>
      <c r="M800" s="39">
        <v>797</v>
      </c>
      <c r="N800" s="39">
        <v>797</v>
      </c>
      <c r="P800" s="39">
        <v>84</v>
      </c>
      <c r="Q800" s="39" t="s">
        <v>847</v>
      </c>
      <c r="R800" s="39" t="s">
        <v>826</v>
      </c>
      <c r="S800" s="39">
        <v>7</v>
      </c>
      <c r="T800" s="39">
        <v>4</v>
      </c>
      <c r="V800" s="39">
        <v>1.03</v>
      </c>
      <c r="Y800" s="39" t="b">
        <f t="shared" ref="Y800:Y804" si="346">EXACT(R800,B800)</f>
        <v>1</v>
      </c>
      <c r="Z800" s="39">
        <f t="shared" ref="Z800:Z804" si="347">S800-D800</f>
        <v>0</v>
      </c>
      <c r="AA800" s="39">
        <f t="shared" ref="AA800:AA804" si="348">V800-K800</f>
        <v>0</v>
      </c>
      <c r="AB800" s="39" t="b">
        <f t="shared" ref="AB800:AB804" si="349">EXACT(Q800,C800)</f>
        <v>1</v>
      </c>
    </row>
    <row r="801" ht="36" hidden="1" spans="1:14">
      <c r="A801" s="60">
        <v>29</v>
      </c>
      <c r="B801" s="58" t="s">
        <v>826</v>
      </c>
      <c r="C801" s="59" t="s">
        <v>848</v>
      </c>
      <c r="D801" s="60">
        <v>10</v>
      </c>
      <c r="E801" s="60">
        <v>10</v>
      </c>
      <c r="F801" s="60">
        <v>10</v>
      </c>
      <c r="G801" s="60"/>
      <c r="H801" s="60"/>
      <c r="I801" s="60" t="s">
        <v>18</v>
      </c>
      <c r="J801" s="65" t="s">
        <v>34</v>
      </c>
      <c r="K801" s="47">
        <v>1.262</v>
      </c>
      <c r="M801" s="39">
        <v>798</v>
      </c>
      <c r="N801" s="39">
        <v>798</v>
      </c>
    </row>
    <row r="802" ht="36" hidden="1" spans="1:28">
      <c r="A802" s="49">
        <v>30</v>
      </c>
      <c r="B802" s="55" t="s">
        <v>826</v>
      </c>
      <c r="C802" s="56" t="s">
        <v>849</v>
      </c>
      <c r="D802" s="45">
        <v>10</v>
      </c>
      <c r="E802" s="61">
        <v>5</v>
      </c>
      <c r="F802" s="61"/>
      <c r="G802" s="61">
        <v>5</v>
      </c>
      <c r="H802" s="45">
        <f t="shared" si="345"/>
        <v>5</v>
      </c>
      <c r="I802" s="61" t="s">
        <v>18</v>
      </c>
      <c r="J802" s="65" t="s">
        <v>34</v>
      </c>
      <c r="K802" s="47">
        <v>1.23</v>
      </c>
      <c r="M802" s="39">
        <v>799</v>
      </c>
      <c r="N802" s="39">
        <v>799</v>
      </c>
      <c r="P802" s="39">
        <v>1530</v>
      </c>
      <c r="Q802" s="39" t="s">
        <v>849</v>
      </c>
      <c r="R802" s="39" t="s">
        <v>826</v>
      </c>
      <c r="S802" s="39">
        <v>10</v>
      </c>
      <c r="T802" s="39">
        <v>5</v>
      </c>
      <c r="V802" s="39">
        <v>1.23</v>
      </c>
      <c r="Y802" s="39" t="b">
        <f t="shared" si="346"/>
        <v>1</v>
      </c>
      <c r="Z802" s="39">
        <f t="shared" si="347"/>
        <v>0</v>
      </c>
      <c r="AA802" s="39">
        <f t="shared" si="348"/>
        <v>0</v>
      </c>
      <c r="AB802" s="39" t="b">
        <f t="shared" si="349"/>
        <v>1</v>
      </c>
    </row>
    <row r="803" ht="24" hidden="1" spans="1:28">
      <c r="A803" s="49">
        <v>34</v>
      </c>
      <c r="B803" s="55" t="s">
        <v>826</v>
      </c>
      <c r="C803" s="56" t="s">
        <v>850</v>
      </c>
      <c r="D803" s="45">
        <v>7</v>
      </c>
      <c r="E803" s="49">
        <v>4</v>
      </c>
      <c r="F803" s="49"/>
      <c r="G803" s="49">
        <v>4</v>
      </c>
      <c r="H803" s="45">
        <f t="shared" si="345"/>
        <v>3</v>
      </c>
      <c r="I803" s="45" t="s">
        <v>18</v>
      </c>
      <c r="J803" s="65" t="s">
        <v>19</v>
      </c>
      <c r="K803" s="47">
        <v>1.03</v>
      </c>
      <c r="M803" s="39">
        <v>800</v>
      </c>
      <c r="N803" s="39">
        <v>800</v>
      </c>
      <c r="P803" s="39">
        <v>89</v>
      </c>
      <c r="Q803" s="39" t="s">
        <v>850</v>
      </c>
      <c r="R803" s="39" t="s">
        <v>826</v>
      </c>
      <c r="S803" s="39">
        <v>7</v>
      </c>
      <c r="T803" s="39">
        <v>4</v>
      </c>
      <c r="V803" s="39">
        <v>1.03</v>
      </c>
      <c r="Y803" s="39" t="b">
        <f t="shared" si="346"/>
        <v>1</v>
      </c>
      <c r="Z803" s="39">
        <f t="shared" si="347"/>
        <v>0</v>
      </c>
      <c r="AA803" s="39">
        <f t="shared" si="348"/>
        <v>0</v>
      </c>
      <c r="AB803" s="39" t="b">
        <f t="shared" si="349"/>
        <v>1</v>
      </c>
    </row>
    <row r="804" hidden="1" spans="1:28">
      <c r="A804" s="49">
        <v>34</v>
      </c>
      <c r="B804" s="55" t="s">
        <v>826</v>
      </c>
      <c r="C804" s="56" t="s">
        <v>851</v>
      </c>
      <c r="D804" s="45">
        <v>10</v>
      </c>
      <c r="E804" s="49">
        <v>5</v>
      </c>
      <c r="F804" s="49"/>
      <c r="G804" s="62">
        <v>5</v>
      </c>
      <c r="H804" s="45">
        <f t="shared" si="345"/>
        <v>5</v>
      </c>
      <c r="I804" s="68" t="s">
        <v>18</v>
      </c>
      <c r="J804" s="65" t="s">
        <v>45</v>
      </c>
      <c r="K804" s="47">
        <v>1.12</v>
      </c>
      <c r="M804" s="39">
        <v>801</v>
      </c>
      <c r="N804" s="39">
        <v>801</v>
      </c>
      <c r="P804" s="39">
        <v>1313</v>
      </c>
      <c r="Q804" s="39" t="s">
        <v>851</v>
      </c>
      <c r="R804" s="39" t="s">
        <v>826</v>
      </c>
      <c r="S804" s="39">
        <v>10</v>
      </c>
      <c r="T804" s="39">
        <v>5</v>
      </c>
      <c r="V804" s="39">
        <v>1.12</v>
      </c>
      <c r="Y804" s="39" t="b">
        <f t="shared" si="346"/>
        <v>1</v>
      </c>
      <c r="Z804" s="39">
        <f t="shared" si="347"/>
        <v>0</v>
      </c>
      <c r="AA804" s="39">
        <f t="shared" si="348"/>
        <v>0</v>
      </c>
      <c r="AB804" s="39" t="b">
        <f t="shared" si="349"/>
        <v>1</v>
      </c>
    </row>
    <row r="805" ht="24" hidden="1" spans="1:14">
      <c r="A805" s="65">
        <v>52</v>
      </c>
      <c r="B805" s="58" t="s">
        <v>826</v>
      </c>
      <c r="C805" s="78" t="s">
        <v>852</v>
      </c>
      <c r="D805" s="79">
        <v>50</v>
      </c>
      <c r="E805" s="80">
        <v>50</v>
      </c>
      <c r="F805" s="80">
        <v>50</v>
      </c>
      <c r="G805" s="80"/>
      <c r="H805" s="80"/>
      <c r="I805" s="65" t="s">
        <v>18</v>
      </c>
      <c r="J805" s="65" t="s">
        <v>49</v>
      </c>
      <c r="K805" s="47">
        <v>1.265</v>
      </c>
      <c r="M805" s="39">
        <v>802</v>
      </c>
      <c r="N805" s="39">
        <v>802</v>
      </c>
    </row>
    <row r="806" ht="24" hidden="1" spans="1:28">
      <c r="A806" s="49">
        <v>53</v>
      </c>
      <c r="B806" s="55" t="s">
        <v>826</v>
      </c>
      <c r="C806" s="56" t="s">
        <v>853</v>
      </c>
      <c r="D806" s="45">
        <v>10</v>
      </c>
      <c r="E806" s="49">
        <v>5</v>
      </c>
      <c r="F806" s="49"/>
      <c r="G806" s="49">
        <v>5</v>
      </c>
      <c r="H806" s="45">
        <f>D806-E806</f>
        <v>5</v>
      </c>
      <c r="I806" s="45" t="s">
        <v>18</v>
      </c>
      <c r="J806" s="65" t="s">
        <v>27</v>
      </c>
      <c r="K806" s="47">
        <v>1.04</v>
      </c>
      <c r="M806" s="39">
        <v>803</v>
      </c>
      <c r="N806" s="39">
        <v>803</v>
      </c>
      <c r="P806" s="39">
        <v>269</v>
      </c>
      <c r="Q806" s="39" t="s">
        <v>853</v>
      </c>
      <c r="R806" s="39" t="s">
        <v>826</v>
      </c>
      <c r="S806" s="39">
        <v>10</v>
      </c>
      <c r="T806" s="39">
        <v>5</v>
      </c>
      <c r="V806" s="39">
        <v>1.04</v>
      </c>
      <c r="Y806" s="39" t="b">
        <f>EXACT(R806,B806)</f>
        <v>1</v>
      </c>
      <c r="Z806" s="39">
        <f>S806-D806</f>
        <v>0</v>
      </c>
      <c r="AA806" s="39">
        <f>V806-K806</f>
        <v>0</v>
      </c>
      <c r="AB806" s="39" t="b">
        <f>EXACT(Q806,C806)</f>
        <v>1</v>
      </c>
    </row>
    <row r="807" ht="24" hidden="1" spans="1:14">
      <c r="A807" s="57">
        <v>53</v>
      </c>
      <c r="B807" s="58" t="s">
        <v>826</v>
      </c>
      <c r="C807" s="59" t="s">
        <v>854</v>
      </c>
      <c r="D807" s="60">
        <v>50</v>
      </c>
      <c r="E807" s="57">
        <v>50</v>
      </c>
      <c r="F807" s="57">
        <v>50</v>
      </c>
      <c r="G807" s="57"/>
      <c r="H807" s="57"/>
      <c r="I807" s="66" t="s">
        <v>18</v>
      </c>
      <c r="J807" s="65" t="s">
        <v>21</v>
      </c>
      <c r="K807" s="47">
        <v>1.264</v>
      </c>
      <c r="M807" s="39">
        <v>804</v>
      </c>
      <c r="N807" s="39">
        <v>804</v>
      </c>
    </row>
    <row r="808" ht="24" hidden="1" spans="1:14">
      <c r="A808" s="57">
        <v>65</v>
      </c>
      <c r="B808" s="58" t="s">
        <v>826</v>
      </c>
      <c r="C808" s="59" t="s">
        <v>855</v>
      </c>
      <c r="D808" s="60">
        <v>50</v>
      </c>
      <c r="E808" s="57">
        <v>50</v>
      </c>
      <c r="F808" s="57">
        <v>50</v>
      </c>
      <c r="G808" s="57"/>
      <c r="H808" s="57"/>
      <c r="I808" s="66" t="s">
        <v>18</v>
      </c>
      <c r="J808" s="65" t="s">
        <v>24</v>
      </c>
      <c r="K808" s="47">
        <v>1.261</v>
      </c>
      <c r="M808" s="39">
        <v>805</v>
      </c>
      <c r="N808" s="39">
        <v>805</v>
      </c>
    </row>
    <row r="809" ht="24" hidden="1" spans="1:28">
      <c r="A809" s="49">
        <v>66</v>
      </c>
      <c r="B809" s="55" t="s">
        <v>826</v>
      </c>
      <c r="C809" s="56" t="s">
        <v>856</v>
      </c>
      <c r="D809" s="45">
        <v>10</v>
      </c>
      <c r="E809" s="60">
        <v>5</v>
      </c>
      <c r="F809" s="60"/>
      <c r="G809" s="60">
        <v>5</v>
      </c>
      <c r="H809" s="45">
        <f>D809-E809</f>
        <v>5</v>
      </c>
      <c r="I809" s="60" t="s">
        <v>18</v>
      </c>
      <c r="J809" s="65" t="s">
        <v>32</v>
      </c>
      <c r="K809" s="47">
        <v>1.09</v>
      </c>
      <c r="M809" s="39">
        <v>806</v>
      </c>
      <c r="N809" s="39">
        <v>806</v>
      </c>
      <c r="P809" s="39">
        <v>1223</v>
      </c>
      <c r="Q809" s="39" t="s">
        <v>856</v>
      </c>
      <c r="R809" s="39" t="s">
        <v>826</v>
      </c>
      <c r="S809" s="39">
        <v>10</v>
      </c>
      <c r="T809" s="39">
        <v>5</v>
      </c>
      <c r="V809" s="39">
        <v>1.09</v>
      </c>
      <c r="Y809" s="39" t="b">
        <f>EXACT(R809,B809)</f>
        <v>1</v>
      </c>
      <c r="Z809" s="39">
        <f>S809-D809</f>
        <v>0</v>
      </c>
      <c r="AA809" s="39">
        <f>V809-K809</f>
        <v>0</v>
      </c>
      <c r="AB809" s="39" t="b">
        <f>EXACT(Q809,C809)</f>
        <v>1</v>
      </c>
    </row>
    <row r="810" ht="24" hidden="1" spans="1:14">
      <c r="A810" s="57">
        <v>66</v>
      </c>
      <c r="B810" s="58" t="s">
        <v>826</v>
      </c>
      <c r="C810" s="59" t="s">
        <v>857</v>
      </c>
      <c r="D810" s="60">
        <v>50</v>
      </c>
      <c r="E810" s="57">
        <v>50</v>
      </c>
      <c r="F810" s="57">
        <v>50</v>
      </c>
      <c r="G810" s="57"/>
      <c r="H810" s="57"/>
      <c r="I810" s="66" t="s">
        <v>18</v>
      </c>
      <c r="J810" s="65" t="s">
        <v>24</v>
      </c>
      <c r="K810" s="47">
        <v>1.261</v>
      </c>
      <c r="M810" s="39">
        <v>807</v>
      </c>
      <c r="N810" s="39">
        <v>807</v>
      </c>
    </row>
    <row r="811" ht="24" hidden="1" spans="1:14">
      <c r="A811" s="57">
        <v>74</v>
      </c>
      <c r="B811" s="58" t="s">
        <v>826</v>
      </c>
      <c r="C811" s="59" t="s">
        <v>858</v>
      </c>
      <c r="D811" s="60">
        <v>50</v>
      </c>
      <c r="E811" s="57">
        <v>50</v>
      </c>
      <c r="F811" s="57">
        <v>50</v>
      </c>
      <c r="G811" s="57"/>
      <c r="H811" s="57"/>
      <c r="I811" s="66" t="s">
        <v>18</v>
      </c>
      <c r="J811" s="65" t="s">
        <v>24</v>
      </c>
      <c r="K811" s="47">
        <v>1.261</v>
      </c>
      <c r="M811" s="39">
        <v>808</v>
      </c>
      <c r="N811" s="39">
        <v>808</v>
      </c>
    </row>
    <row r="812" ht="24" hidden="1" spans="1:14">
      <c r="A812" s="57">
        <v>80</v>
      </c>
      <c r="B812" s="58" t="s">
        <v>826</v>
      </c>
      <c r="C812" s="59" t="s">
        <v>859</v>
      </c>
      <c r="D812" s="60">
        <v>50</v>
      </c>
      <c r="E812" s="57">
        <v>50</v>
      </c>
      <c r="F812" s="57">
        <v>50</v>
      </c>
      <c r="G812" s="57"/>
      <c r="H812" s="57"/>
      <c r="I812" s="66" t="s">
        <v>18</v>
      </c>
      <c r="J812" s="65" t="s">
        <v>24</v>
      </c>
      <c r="K812" s="47">
        <v>1.261</v>
      </c>
      <c r="M812" s="39">
        <v>809</v>
      </c>
      <c r="N812" s="39">
        <v>809</v>
      </c>
    </row>
    <row r="813" ht="24" hidden="1" spans="1:14">
      <c r="A813" s="57">
        <v>81</v>
      </c>
      <c r="B813" s="58" t="s">
        <v>826</v>
      </c>
      <c r="C813" s="59" t="s">
        <v>860</v>
      </c>
      <c r="D813" s="60">
        <v>50</v>
      </c>
      <c r="E813" s="57">
        <v>50</v>
      </c>
      <c r="F813" s="57">
        <v>50</v>
      </c>
      <c r="G813" s="57"/>
      <c r="H813" s="57"/>
      <c r="I813" s="66" t="s">
        <v>18</v>
      </c>
      <c r="J813" s="65" t="s">
        <v>24</v>
      </c>
      <c r="K813" s="47">
        <v>1.261</v>
      </c>
      <c r="M813" s="39">
        <v>810</v>
      </c>
      <c r="N813" s="39">
        <v>810</v>
      </c>
    </row>
    <row r="814" ht="24" hidden="1" spans="1:14">
      <c r="A814" s="65">
        <v>81</v>
      </c>
      <c r="B814" s="58" t="s">
        <v>826</v>
      </c>
      <c r="C814" s="69" t="s">
        <v>861</v>
      </c>
      <c r="D814" s="61">
        <v>50</v>
      </c>
      <c r="E814" s="65">
        <v>50</v>
      </c>
      <c r="F814" s="65">
        <v>50</v>
      </c>
      <c r="G814" s="65"/>
      <c r="H814" s="65"/>
      <c r="I814" s="65" t="s">
        <v>18</v>
      </c>
      <c r="J814" s="65" t="s">
        <v>49</v>
      </c>
      <c r="K814" s="47">
        <v>1.265</v>
      </c>
      <c r="M814" s="39">
        <v>811</v>
      </c>
      <c r="N814" s="39">
        <v>811</v>
      </c>
    </row>
    <row r="815" ht="24" hidden="1" spans="1:28">
      <c r="A815" s="49">
        <v>86</v>
      </c>
      <c r="B815" s="55" t="s">
        <v>826</v>
      </c>
      <c r="C815" s="56" t="s">
        <v>862</v>
      </c>
      <c r="D815" s="45">
        <v>10</v>
      </c>
      <c r="E815" s="49">
        <v>5</v>
      </c>
      <c r="F815" s="49"/>
      <c r="G815" s="49">
        <v>5</v>
      </c>
      <c r="H815" s="45">
        <f t="shared" ref="H815:H831" si="350">D815-E815</f>
        <v>5</v>
      </c>
      <c r="I815" s="45" t="s">
        <v>18</v>
      </c>
      <c r="J815" s="65" t="s">
        <v>27</v>
      </c>
      <c r="K815" s="47">
        <v>1.04</v>
      </c>
      <c r="M815" s="39">
        <v>812</v>
      </c>
      <c r="N815" s="39">
        <v>812</v>
      </c>
      <c r="P815" s="39">
        <v>302</v>
      </c>
      <c r="Q815" s="39" t="s">
        <v>862</v>
      </c>
      <c r="R815" s="39" t="s">
        <v>826</v>
      </c>
      <c r="S815" s="39">
        <v>10</v>
      </c>
      <c r="T815" s="39">
        <v>5</v>
      </c>
      <c r="V815" s="39">
        <v>1.04</v>
      </c>
      <c r="Y815" s="39" t="b">
        <f t="shared" ref="Y815:Y831" si="351">EXACT(R815,B815)</f>
        <v>1</v>
      </c>
      <c r="Z815" s="39">
        <f t="shared" ref="Z815:Z831" si="352">S815-D815</f>
        <v>0</v>
      </c>
      <c r="AA815" s="39">
        <f t="shared" ref="AA815:AA831" si="353">V815-K815</f>
        <v>0</v>
      </c>
      <c r="AB815" s="39" t="b">
        <f t="shared" ref="AB815:AB831" si="354">EXACT(Q815,C815)</f>
        <v>1</v>
      </c>
    </row>
    <row r="816" ht="36" hidden="1" spans="1:28">
      <c r="A816" s="49">
        <v>90</v>
      </c>
      <c r="B816" s="55" t="s">
        <v>826</v>
      </c>
      <c r="C816" s="56" t="s">
        <v>863</v>
      </c>
      <c r="D816" s="45">
        <v>10</v>
      </c>
      <c r="E816" s="49">
        <v>5</v>
      </c>
      <c r="F816" s="49"/>
      <c r="G816" s="49">
        <v>5</v>
      </c>
      <c r="H816" s="45">
        <f t="shared" si="350"/>
        <v>5</v>
      </c>
      <c r="I816" s="45" t="s">
        <v>18</v>
      </c>
      <c r="J816" s="65" t="s">
        <v>27</v>
      </c>
      <c r="K816" s="47">
        <v>1.04</v>
      </c>
      <c r="M816" s="39">
        <v>813</v>
      </c>
      <c r="N816" s="39">
        <v>813</v>
      </c>
      <c r="P816" s="39">
        <v>306</v>
      </c>
      <c r="Q816" s="39" t="s">
        <v>863</v>
      </c>
      <c r="R816" s="39" t="s">
        <v>826</v>
      </c>
      <c r="S816" s="39">
        <v>10</v>
      </c>
      <c r="T816" s="39">
        <v>5</v>
      </c>
      <c r="V816" s="39">
        <v>1.04</v>
      </c>
      <c r="Y816" s="39" t="b">
        <f t="shared" si="351"/>
        <v>1</v>
      </c>
      <c r="Z816" s="39">
        <f t="shared" si="352"/>
        <v>0</v>
      </c>
      <c r="AA816" s="39">
        <f t="shared" si="353"/>
        <v>0</v>
      </c>
      <c r="AB816" s="39" t="b">
        <f t="shared" si="354"/>
        <v>1</v>
      </c>
    </row>
    <row r="817" ht="24" hidden="1" spans="1:28">
      <c r="A817" s="49">
        <v>91</v>
      </c>
      <c r="B817" s="55" t="s">
        <v>826</v>
      </c>
      <c r="C817" s="56" t="s">
        <v>864</v>
      </c>
      <c r="D817" s="45">
        <v>10</v>
      </c>
      <c r="E817" s="49">
        <v>5</v>
      </c>
      <c r="F817" s="49"/>
      <c r="G817" s="49">
        <v>5</v>
      </c>
      <c r="H817" s="45">
        <f t="shared" si="350"/>
        <v>5</v>
      </c>
      <c r="I817" s="45" t="s">
        <v>18</v>
      </c>
      <c r="J817" s="65" t="s">
        <v>27</v>
      </c>
      <c r="K817" s="47">
        <v>1.04</v>
      </c>
      <c r="M817" s="39">
        <v>814</v>
      </c>
      <c r="N817" s="39">
        <v>814</v>
      </c>
      <c r="P817" s="39">
        <v>307</v>
      </c>
      <c r="Q817" s="39" t="s">
        <v>864</v>
      </c>
      <c r="R817" s="39" t="s">
        <v>826</v>
      </c>
      <c r="S817" s="39">
        <v>10</v>
      </c>
      <c r="T817" s="39">
        <v>5</v>
      </c>
      <c r="V817" s="39">
        <v>1.04</v>
      </c>
      <c r="Y817" s="39" t="b">
        <f t="shared" si="351"/>
        <v>1</v>
      </c>
      <c r="Z817" s="39">
        <f t="shared" si="352"/>
        <v>0</v>
      </c>
      <c r="AA817" s="39">
        <f t="shared" si="353"/>
        <v>0</v>
      </c>
      <c r="AB817" s="39" t="b">
        <f t="shared" si="354"/>
        <v>1</v>
      </c>
    </row>
    <row r="818" ht="24" hidden="1" spans="1:28">
      <c r="A818" s="49">
        <v>101</v>
      </c>
      <c r="B818" s="55" t="s">
        <v>826</v>
      </c>
      <c r="C818" s="56" t="s">
        <v>865</v>
      </c>
      <c r="D818" s="45">
        <v>10</v>
      </c>
      <c r="E818" s="49">
        <v>5</v>
      </c>
      <c r="F818" s="49"/>
      <c r="G818" s="49">
        <v>5</v>
      </c>
      <c r="H818" s="45">
        <f t="shared" si="350"/>
        <v>5</v>
      </c>
      <c r="I818" s="45" t="s">
        <v>18</v>
      </c>
      <c r="J818" s="65" t="s">
        <v>27</v>
      </c>
      <c r="K818" s="47">
        <v>1.04</v>
      </c>
      <c r="M818" s="39">
        <v>815</v>
      </c>
      <c r="N818" s="39">
        <v>815</v>
      </c>
      <c r="P818" s="39">
        <v>317</v>
      </c>
      <c r="Q818" s="39" t="s">
        <v>865</v>
      </c>
      <c r="R818" s="39" t="s">
        <v>826</v>
      </c>
      <c r="S818" s="39">
        <v>10</v>
      </c>
      <c r="T818" s="39">
        <v>5</v>
      </c>
      <c r="V818" s="39">
        <v>1.04</v>
      </c>
      <c r="Y818" s="39" t="b">
        <f t="shared" si="351"/>
        <v>1</v>
      </c>
      <c r="Z818" s="39">
        <f t="shared" si="352"/>
        <v>0</v>
      </c>
      <c r="AA818" s="39">
        <f t="shared" si="353"/>
        <v>0</v>
      </c>
      <c r="AB818" s="39" t="b">
        <f t="shared" si="354"/>
        <v>1</v>
      </c>
    </row>
    <row r="819" ht="24" hidden="1" spans="1:28">
      <c r="A819" s="49">
        <v>102</v>
      </c>
      <c r="B819" s="55" t="s">
        <v>826</v>
      </c>
      <c r="C819" s="56" t="s">
        <v>866</v>
      </c>
      <c r="D819" s="45">
        <v>10</v>
      </c>
      <c r="E819" s="49">
        <v>5</v>
      </c>
      <c r="F819" s="49"/>
      <c r="G819" s="49">
        <v>5</v>
      </c>
      <c r="H819" s="45">
        <f t="shared" si="350"/>
        <v>5</v>
      </c>
      <c r="I819" s="45" t="s">
        <v>18</v>
      </c>
      <c r="J819" s="65" t="s">
        <v>27</v>
      </c>
      <c r="K819" s="47">
        <v>1.04</v>
      </c>
      <c r="M819" s="39">
        <v>816</v>
      </c>
      <c r="N819" s="39">
        <v>816</v>
      </c>
      <c r="P819" s="39">
        <v>318</v>
      </c>
      <c r="Q819" s="39" t="s">
        <v>866</v>
      </c>
      <c r="R819" s="39" t="s">
        <v>826</v>
      </c>
      <c r="S819" s="39">
        <v>10</v>
      </c>
      <c r="T819" s="39">
        <v>5</v>
      </c>
      <c r="V819" s="39">
        <v>1.04</v>
      </c>
      <c r="Y819" s="39" t="b">
        <f t="shared" si="351"/>
        <v>1</v>
      </c>
      <c r="Z819" s="39">
        <f t="shared" si="352"/>
        <v>0</v>
      </c>
      <c r="AA819" s="39">
        <f t="shared" si="353"/>
        <v>0</v>
      </c>
      <c r="AB819" s="39" t="b">
        <f t="shared" si="354"/>
        <v>1</v>
      </c>
    </row>
    <row r="820" ht="24" hidden="1" spans="1:28">
      <c r="A820" s="49">
        <v>105</v>
      </c>
      <c r="B820" s="55" t="s">
        <v>826</v>
      </c>
      <c r="C820" s="56" t="s">
        <v>867</v>
      </c>
      <c r="D820" s="45">
        <v>10</v>
      </c>
      <c r="E820" s="49">
        <v>5</v>
      </c>
      <c r="F820" s="49"/>
      <c r="G820" s="49">
        <v>5</v>
      </c>
      <c r="H820" s="45">
        <f t="shared" si="350"/>
        <v>5</v>
      </c>
      <c r="I820" s="45" t="s">
        <v>18</v>
      </c>
      <c r="J820" s="65" t="s">
        <v>27</v>
      </c>
      <c r="K820" s="47">
        <v>1.04</v>
      </c>
      <c r="M820" s="39">
        <v>817</v>
      </c>
      <c r="N820" s="39">
        <v>817</v>
      </c>
      <c r="P820" s="39">
        <v>321</v>
      </c>
      <c r="Q820" s="39" t="s">
        <v>867</v>
      </c>
      <c r="R820" s="39" t="s">
        <v>826</v>
      </c>
      <c r="S820" s="39">
        <v>10</v>
      </c>
      <c r="T820" s="39">
        <v>5</v>
      </c>
      <c r="V820" s="39">
        <v>1.04</v>
      </c>
      <c r="Y820" s="39" t="b">
        <f t="shared" si="351"/>
        <v>1</v>
      </c>
      <c r="Z820" s="39">
        <f t="shared" si="352"/>
        <v>0</v>
      </c>
      <c r="AA820" s="39">
        <f t="shared" si="353"/>
        <v>0</v>
      </c>
      <c r="AB820" s="39" t="b">
        <f t="shared" si="354"/>
        <v>1</v>
      </c>
    </row>
    <row r="821" ht="24" hidden="1" spans="1:28">
      <c r="A821" s="49">
        <v>111</v>
      </c>
      <c r="B821" s="55" t="s">
        <v>826</v>
      </c>
      <c r="C821" s="56" t="s">
        <v>868</v>
      </c>
      <c r="D821" s="45">
        <v>10</v>
      </c>
      <c r="E821" s="49">
        <v>5</v>
      </c>
      <c r="F821" s="49"/>
      <c r="G821" s="49">
        <v>5</v>
      </c>
      <c r="H821" s="45">
        <f t="shared" si="350"/>
        <v>5</v>
      </c>
      <c r="I821" s="45" t="s">
        <v>18</v>
      </c>
      <c r="J821" s="65" t="s">
        <v>27</v>
      </c>
      <c r="K821" s="47">
        <v>1.04</v>
      </c>
      <c r="M821" s="39">
        <v>818</v>
      </c>
      <c r="N821" s="39">
        <v>818</v>
      </c>
      <c r="P821" s="39">
        <v>327</v>
      </c>
      <c r="Q821" s="39" t="s">
        <v>868</v>
      </c>
      <c r="R821" s="39" t="s">
        <v>826</v>
      </c>
      <c r="S821" s="39">
        <v>10</v>
      </c>
      <c r="T821" s="39">
        <v>5</v>
      </c>
      <c r="V821" s="39">
        <v>1.04</v>
      </c>
      <c r="Y821" s="39" t="b">
        <f t="shared" si="351"/>
        <v>1</v>
      </c>
      <c r="Z821" s="39">
        <f t="shared" si="352"/>
        <v>0</v>
      </c>
      <c r="AA821" s="39">
        <f t="shared" si="353"/>
        <v>0</v>
      </c>
      <c r="AB821" s="39" t="b">
        <f t="shared" si="354"/>
        <v>1</v>
      </c>
    </row>
    <row r="822" ht="36" hidden="1" spans="1:28">
      <c r="A822" s="49">
        <v>113</v>
      </c>
      <c r="B822" s="55" t="s">
        <v>826</v>
      </c>
      <c r="C822" s="56" t="s">
        <v>869</v>
      </c>
      <c r="D822" s="45">
        <v>10</v>
      </c>
      <c r="E822" s="49">
        <v>5</v>
      </c>
      <c r="F822" s="49"/>
      <c r="G822" s="49">
        <v>5</v>
      </c>
      <c r="H822" s="45">
        <f t="shared" si="350"/>
        <v>5</v>
      </c>
      <c r="I822" s="45" t="s">
        <v>18</v>
      </c>
      <c r="J822" s="65" t="s">
        <v>27</v>
      </c>
      <c r="K822" s="47">
        <v>1.04</v>
      </c>
      <c r="M822" s="39">
        <v>819</v>
      </c>
      <c r="N822" s="39">
        <v>819</v>
      </c>
      <c r="P822" s="39">
        <v>329</v>
      </c>
      <c r="Q822" s="39" t="s">
        <v>869</v>
      </c>
      <c r="R822" s="39" t="s">
        <v>826</v>
      </c>
      <c r="S822" s="39">
        <v>10</v>
      </c>
      <c r="T822" s="39">
        <v>5</v>
      </c>
      <c r="V822" s="39">
        <v>1.04</v>
      </c>
      <c r="Y822" s="39" t="b">
        <f t="shared" si="351"/>
        <v>1</v>
      </c>
      <c r="Z822" s="39">
        <f t="shared" si="352"/>
        <v>0</v>
      </c>
      <c r="AA822" s="39">
        <f t="shared" si="353"/>
        <v>0</v>
      </c>
      <c r="AB822" s="39" t="b">
        <f t="shared" si="354"/>
        <v>1</v>
      </c>
    </row>
    <row r="823" ht="24" hidden="1" spans="1:28">
      <c r="A823" s="49">
        <v>114</v>
      </c>
      <c r="B823" s="55" t="s">
        <v>826</v>
      </c>
      <c r="C823" s="56" t="s">
        <v>870</v>
      </c>
      <c r="D823" s="45">
        <v>40</v>
      </c>
      <c r="E823" s="47">
        <v>21</v>
      </c>
      <c r="F823" s="47"/>
      <c r="G823" s="47">
        <v>21</v>
      </c>
      <c r="H823" s="45">
        <f t="shared" si="350"/>
        <v>19</v>
      </c>
      <c r="I823" s="65" t="s">
        <v>18</v>
      </c>
      <c r="J823" s="65" t="s">
        <v>24</v>
      </c>
      <c r="K823" s="47">
        <v>1.05</v>
      </c>
      <c r="M823" s="39">
        <v>820</v>
      </c>
      <c r="N823" s="39">
        <v>820</v>
      </c>
      <c r="P823" s="39">
        <v>639</v>
      </c>
      <c r="Q823" s="39" t="s">
        <v>870</v>
      </c>
      <c r="R823" s="39" t="s">
        <v>826</v>
      </c>
      <c r="S823" s="39">
        <v>40</v>
      </c>
      <c r="T823" s="39">
        <v>21</v>
      </c>
      <c r="V823" s="39">
        <v>1.05</v>
      </c>
      <c r="Y823" s="39" t="b">
        <f t="shared" si="351"/>
        <v>1</v>
      </c>
      <c r="Z823" s="39">
        <f t="shared" si="352"/>
        <v>0</v>
      </c>
      <c r="AA823" s="39">
        <f t="shared" si="353"/>
        <v>0</v>
      </c>
      <c r="AB823" s="39" t="b">
        <f t="shared" si="354"/>
        <v>1</v>
      </c>
    </row>
    <row r="824" ht="24" hidden="1" spans="1:28">
      <c r="A824" s="49">
        <v>116</v>
      </c>
      <c r="B824" s="55" t="s">
        <v>826</v>
      </c>
      <c r="C824" s="56" t="s">
        <v>871</v>
      </c>
      <c r="D824" s="45">
        <v>50</v>
      </c>
      <c r="E824" s="47">
        <v>26</v>
      </c>
      <c r="F824" s="47"/>
      <c r="G824" s="47">
        <v>26</v>
      </c>
      <c r="H824" s="45">
        <f t="shared" si="350"/>
        <v>24</v>
      </c>
      <c r="I824" s="65" t="s">
        <v>18</v>
      </c>
      <c r="J824" s="65" t="s">
        <v>24</v>
      </c>
      <c r="K824" s="47">
        <v>1.05</v>
      </c>
      <c r="M824" s="39">
        <v>821</v>
      </c>
      <c r="N824" s="39">
        <v>821</v>
      </c>
      <c r="P824" s="39">
        <v>641</v>
      </c>
      <c r="Q824" s="39" t="s">
        <v>871</v>
      </c>
      <c r="R824" s="39" t="s">
        <v>826</v>
      </c>
      <c r="S824" s="39">
        <v>50</v>
      </c>
      <c r="T824" s="39">
        <v>26</v>
      </c>
      <c r="V824" s="39">
        <v>1.05</v>
      </c>
      <c r="Y824" s="39" t="b">
        <f t="shared" si="351"/>
        <v>1</v>
      </c>
      <c r="Z824" s="39">
        <f t="shared" si="352"/>
        <v>0</v>
      </c>
      <c r="AA824" s="39">
        <f t="shared" si="353"/>
        <v>0</v>
      </c>
      <c r="AB824" s="39" t="b">
        <f t="shared" si="354"/>
        <v>1</v>
      </c>
    </row>
    <row r="825" ht="24" hidden="1" spans="1:28">
      <c r="A825" s="49">
        <v>119</v>
      </c>
      <c r="B825" s="55" t="s">
        <v>826</v>
      </c>
      <c r="C825" s="56" t="s">
        <v>872</v>
      </c>
      <c r="D825" s="45">
        <v>40</v>
      </c>
      <c r="E825" s="47">
        <v>21</v>
      </c>
      <c r="F825" s="47"/>
      <c r="G825" s="47">
        <v>21</v>
      </c>
      <c r="H825" s="45">
        <f t="shared" si="350"/>
        <v>19</v>
      </c>
      <c r="I825" s="65" t="s">
        <v>18</v>
      </c>
      <c r="J825" s="65" t="s">
        <v>24</v>
      </c>
      <c r="K825" s="47">
        <v>1.05</v>
      </c>
      <c r="M825" s="39">
        <v>822</v>
      </c>
      <c r="N825" s="39">
        <v>822</v>
      </c>
      <c r="P825" s="39">
        <v>644</v>
      </c>
      <c r="Q825" s="39" t="s">
        <v>872</v>
      </c>
      <c r="R825" s="39" t="s">
        <v>826</v>
      </c>
      <c r="S825" s="39">
        <v>40</v>
      </c>
      <c r="T825" s="39">
        <v>21</v>
      </c>
      <c r="V825" s="39">
        <v>1.05</v>
      </c>
      <c r="Y825" s="39" t="b">
        <f t="shared" si="351"/>
        <v>1</v>
      </c>
      <c r="Z825" s="39">
        <f t="shared" si="352"/>
        <v>0</v>
      </c>
      <c r="AA825" s="39">
        <f t="shared" si="353"/>
        <v>0</v>
      </c>
      <c r="AB825" s="39" t="b">
        <f t="shared" si="354"/>
        <v>1</v>
      </c>
    </row>
    <row r="826" ht="24" hidden="1" spans="1:28">
      <c r="A826" s="49">
        <v>124</v>
      </c>
      <c r="B826" s="55" t="s">
        <v>826</v>
      </c>
      <c r="C826" s="56" t="s">
        <v>873</v>
      </c>
      <c r="D826" s="45">
        <v>7</v>
      </c>
      <c r="E826" s="49">
        <v>4</v>
      </c>
      <c r="F826" s="49"/>
      <c r="G826" s="49">
        <v>4</v>
      </c>
      <c r="H826" s="45">
        <f t="shared" si="350"/>
        <v>3</v>
      </c>
      <c r="I826" s="45" t="s">
        <v>18</v>
      </c>
      <c r="J826" s="65" t="s">
        <v>19</v>
      </c>
      <c r="K826" s="47">
        <v>1.03</v>
      </c>
      <c r="M826" s="39">
        <v>823</v>
      </c>
      <c r="N826" s="39">
        <v>823</v>
      </c>
      <c r="P826" s="39">
        <v>179</v>
      </c>
      <c r="Q826" s="39" t="s">
        <v>873</v>
      </c>
      <c r="R826" s="39" t="s">
        <v>826</v>
      </c>
      <c r="S826" s="39">
        <v>7</v>
      </c>
      <c r="T826" s="39">
        <v>4</v>
      </c>
      <c r="V826" s="39">
        <v>1.03</v>
      </c>
      <c r="Y826" s="39" t="b">
        <f t="shared" si="351"/>
        <v>1</v>
      </c>
      <c r="Z826" s="39">
        <f t="shared" si="352"/>
        <v>0</v>
      </c>
      <c r="AA826" s="39">
        <f t="shared" si="353"/>
        <v>0</v>
      </c>
      <c r="AB826" s="39" t="b">
        <f t="shared" si="354"/>
        <v>1</v>
      </c>
    </row>
    <row r="827" ht="24" hidden="1" spans="1:28">
      <c r="A827" s="49">
        <v>124</v>
      </c>
      <c r="B827" s="55" t="s">
        <v>826</v>
      </c>
      <c r="C827" s="56" t="s">
        <v>874</v>
      </c>
      <c r="D827" s="45">
        <v>35</v>
      </c>
      <c r="E827" s="47">
        <v>18</v>
      </c>
      <c r="F827" s="47"/>
      <c r="G827" s="47">
        <v>18</v>
      </c>
      <c r="H827" s="45">
        <f t="shared" si="350"/>
        <v>17</v>
      </c>
      <c r="I827" s="65" t="s">
        <v>18</v>
      </c>
      <c r="J827" s="65" t="s">
        <v>24</v>
      </c>
      <c r="K827" s="47">
        <v>1.05</v>
      </c>
      <c r="M827" s="39">
        <v>824</v>
      </c>
      <c r="N827" s="39">
        <v>824</v>
      </c>
      <c r="P827" s="39">
        <v>649</v>
      </c>
      <c r="Q827" s="39" t="s">
        <v>874</v>
      </c>
      <c r="R827" s="39" t="s">
        <v>826</v>
      </c>
      <c r="S827" s="39">
        <v>35</v>
      </c>
      <c r="T827" s="39">
        <v>18</v>
      </c>
      <c r="V827" s="39">
        <v>1.05</v>
      </c>
      <c r="Y827" s="39" t="b">
        <f t="shared" si="351"/>
        <v>1</v>
      </c>
      <c r="Z827" s="39">
        <f t="shared" si="352"/>
        <v>0</v>
      </c>
      <c r="AA827" s="39">
        <f t="shared" si="353"/>
        <v>0</v>
      </c>
      <c r="AB827" s="39" t="b">
        <f t="shared" si="354"/>
        <v>1</v>
      </c>
    </row>
    <row r="828" ht="24" hidden="1" spans="1:28">
      <c r="A828" s="49">
        <v>261</v>
      </c>
      <c r="B828" s="55" t="s">
        <v>826</v>
      </c>
      <c r="C828" s="56" t="s">
        <v>875</v>
      </c>
      <c r="D828" s="45">
        <v>10</v>
      </c>
      <c r="E828" s="49">
        <v>5</v>
      </c>
      <c r="F828" s="49"/>
      <c r="G828" s="49">
        <v>5</v>
      </c>
      <c r="H828" s="45">
        <f t="shared" si="350"/>
        <v>5</v>
      </c>
      <c r="I828" s="45" t="s">
        <v>18</v>
      </c>
      <c r="J828" s="65" t="s">
        <v>27</v>
      </c>
      <c r="K828" s="47">
        <v>1.04</v>
      </c>
      <c r="M828" s="39">
        <v>825</v>
      </c>
      <c r="N828" s="39">
        <v>825</v>
      </c>
      <c r="P828" s="39">
        <v>477</v>
      </c>
      <c r="Q828" s="39" t="s">
        <v>875</v>
      </c>
      <c r="R828" s="39" t="s">
        <v>826</v>
      </c>
      <c r="S828" s="39">
        <v>10</v>
      </c>
      <c r="T828" s="39">
        <v>5</v>
      </c>
      <c r="V828" s="39">
        <v>1.04</v>
      </c>
      <c r="Y828" s="39" t="b">
        <f t="shared" si="351"/>
        <v>1</v>
      </c>
      <c r="Z828" s="39">
        <f t="shared" si="352"/>
        <v>0</v>
      </c>
      <c r="AA828" s="39">
        <f t="shared" si="353"/>
        <v>0</v>
      </c>
      <c r="AB828" s="39" t="b">
        <f t="shared" si="354"/>
        <v>1</v>
      </c>
    </row>
    <row r="829" ht="36" hidden="1" spans="1:28">
      <c r="A829" s="49">
        <v>289</v>
      </c>
      <c r="B829" s="55" t="s">
        <v>826</v>
      </c>
      <c r="C829" s="56" t="s">
        <v>876</v>
      </c>
      <c r="D829" s="45">
        <v>10</v>
      </c>
      <c r="E829" s="49">
        <v>5</v>
      </c>
      <c r="F829" s="49"/>
      <c r="G829" s="49">
        <v>5</v>
      </c>
      <c r="H829" s="45">
        <f t="shared" si="350"/>
        <v>5</v>
      </c>
      <c r="I829" s="45" t="s">
        <v>18</v>
      </c>
      <c r="J829" s="65" t="s">
        <v>27</v>
      </c>
      <c r="K829" s="47">
        <v>1.04</v>
      </c>
      <c r="M829" s="39">
        <v>826</v>
      </c>
      <c r="N829" s="39">
        <v>826</v>
      </c>
      <c r="P829" s="39">
        <v>505</v>
      </c>
      <c r="Q829" s="39" t="s">
        <v>876</v>
      </c>
      <c r="R829" s="39" t="s">
        <v>826</v>
      </c>
      <c r="S829" s="39">
        <v>10</v>
      </c>
      <c r="T829" s="39">
        <v>5</v>
      </c>
      <c r="V829" s="39">
        <v>1.04</v>
      </c>
      <c r="Y829" s="39" t="b">
        <f t="shared" si="351"/>
        <v>1</v>
      </c>
      <c r="Z829" s="39">
        <f t="shared" si="352"/>
        <v>0</v>
      </c>
      <c r="AA829" s="39">
        <f t="shared" si="353"/>
        <v>0</v>
      </c>
      <c r="AB829" s="39" t="b">
        <f t="shared" si="354"/>
        <v>1</v>
      </c>
    </row>
    <row r="830" ht="24" hidden="1" spans="1:28">
      <c r="A830" s="49">
        <v>6</v>
      </c>
      <c r="B830" s="55" t="s">
        <v>877</v>
      </c>
      <c r="C830" s="56" t="s">
        <v>878</v>
      </c>
      <c r="D830" s="45">
        <v>25</v>
      </c>
      <c r="E830" s="60">
        <v>13</v>
      </c>
      <c r="F830" s="60"/>
      <c r="G830" s="63">
        <v>13</v>
      </c>
      <c r="H830" s="45">
        <f t="shared" si="350"/>
        <v>12</v>
      </c>
      <c r="I830" s="60" t="s">
        <v>18</v>
      </c>
      <c r="J830" s="65" t="s">
        <v>49</v>
      </c>
      <c r="K830" s="47">
        <v>1.05</v>
      </c>
      <c r="M830" s="39">
        <v>827</v>
      </c>
      <c r="N830" s="39">
        <v>827</v>
      </c>
      <c r="P830" s="39">
        <v>937</v>
      </c>
      <c r="Q830" s="39" t="s">
        <v>878</v>
      </c>
      <c r="R830" s="39" t="s">
        <v>877</v>
      </c>
      <c r="S830" s="39">
        <v>25</v>
      </c>
      <c r="T830" s="39">
        <v>13</v>
      </c>
      <c r="V830" s="39">
        <v>1.05</v>
      </c>
      <c r="Y830" s="39" t="b">
        <f t="shared" si="351"/>
        <v>1</v>
      </c>
      <c r="Z830" s="39">
        <f t="shared" si="352"/>
        <v>0</v>
      </c>
      <c r="AA830" s="39">
        <f t="shared" si="353"/>
        <v>0</v>
      </c>
      <c r="AB830" s="39" t="b">
        <f t="shared" si="354"/>
        <v>1</v>
      </c>
    </row>
    <row r="831" ht="24" hidden="1" spans="1:28">
      <c r="A831" s="49">
        <v>7</v>
      </c>
      <c r="B831" s="55" t="s">
        <v>877</v>
      </c>
      <c r="C831" s="56" t="s">
        <v>879</v>
      </c>
      <c r="D831" s="45">
        <v>25</v>
      </c>
      <c r="E831" s="60">
        <v>13</v>
      </c>
      <c r="F831" s="60"/>
      <c r="G831" s="63">
        <v>13</v>
      </c>
      <c r="H831" s="45">
        <f t="shared" si="350"/>
        <v>12</v>
      </c>
      <c r="I831" s="60" t="s">
        <v>18</v>
      </c>
      <c r="J831" s="65" t="s">
        <v>49</v>
      </c>
      <c r="K831" s="47">
        <v>1.05</v>
      </c>
      <c r="M831" s="39">
        <v>828</v>
      </c>
      <c r="N831" s="39">
        <v>828</v>
      </c>
      <c r="P831" s="39">
        <v>938</v>
      </c>
      <c r="Q831" s="39" t="s">
        <v>879</v>
      </c>
      <c r="R831" s="39" t="s">
        <v>877</v>
      </c>
      <c r="S831" s="39">
        <v>25</v>
      </c>
      <c r="T831" s="39">
        <v>13</v>
      </c>
      <c r="V831" s="39">
        <v>1.05</v>
      </c>
      <c r="Y831" s="39" t="b">
        <f t="shared" si="351"/>
        <v>1</v>
      </c>
      <c r="Z831" s="39">
        <f t="shared" si="352"/>
        <v>0</v>
      </c>
      <c r="AA831" s="39">
        <f t="shared" si="353"/>
        <v>0</v>
      </c>
      <c r="AB831" s="39" t="b">
        <f t="shared" si="354"/>
        <v>1</v>
      </c>
    </row>
    <row r="832" ht="24" hidden="1" spans="1:14">
      <c r="A832" s="61">
        <v>8</v>
      </c>
      <c r="B832" s="58" t="s">
        <v>877</v>
      </c>
      <c r="C832" s="69" t="s">
        <v>880</v>
      </c>
      <c r="D832" s="61">
        <v>50</v>
      </c>
      <c r="E832" s="61">
        <v>50</v>
      </c>
      <c r="F832" s="61">
        <v>50</v>
      </c>
      <c r="G832" s="61"/>
      <c r="H832" s="61"/>
      <c r="I832" s="65" t="s">
        <v>18</v>
      </c>
      <c r="J832" s="65" t="s">
        <v>49</v>
      </c>
      <c r="K832" s="47">
        <v>1.265</v>
      </c>
      <c r="M832" s="39">
        <v>829</v>
      </c>
      <c r="N832" s="39">
        <v>829</v>
      </c>
    </row>
    <row r="833" ht="24" hidden="1" spans="1:28">
      <c r="A833" s="49">
        <v>15</v>
      </c>
      <c r="B833" s="55" t="s">
        <v>877</v>
      </c>
      <c r="C833" s="56" t="s">
        <v>881</v>
      </c>
      <c r="D833" s="45">
        <v>25</v>
      </c>
      <c r="E833" s="60">
        <v>13</v>
      </c>
      <c r="F833" s="60"/>
      <c r="G833" s="63">
        <v>13</v>
      </c>
      <c r="H833" s="45">
        <f t="shared" ref="H833:H839" si="355">D833-E833</f>
        <v>12</v>
      </c>
      <c r="I833" s="60" t="s">
        <v>18</v>
      </c>
      <c r="J833" s="65" t="s">
        <v>49</v>
      </c>
      <c r="K833" s="47">
        <v>1.05</v>
      </c>
      <c r="M833" s="39">
        <v>830</v>
      </c>
      <c r="N833" s="39">
        <v>830</v>
      </c>
      <c r="P833" s="39">
        <v>946</v>
      </c>
      <c r="Q833" s="39" t="s">
        <v>881</v>
      </c>
      <c r="R833" s="39" t="s">
        <v>877</v>
      </c>
      <c r="S833" s="39">
        <v>25</v>
      </c>
      <c r="T833" s="39">
        <v>13</v>
      </c>
      <c r="V833" s="39">
        <v>1.05</v>
      </c>
      <c r="Y833" s="39" t="b">
        <f t="shared" ref="Y833:Y839" si="356">EXACT(R833,B833)</f>
        <v>1</v>
      </c>
      <c r="Z833" s="39">
        <f t="shared" ref="Z833:Z839" si="357">S833-D833</f>
        <v>0</v>
      </c>
      <c r="AA833" s="39">
        <f t="shared" ref="AA833:AA839" si="358">V833-K833</f>
        <v>0</v>
      </c>
      <c r="AB833" s="39" t="b">
        <f t="shared" ref="AB833:AB839" si="359">EXACT(Q833,C833)</f>
        <v>1</v>
      </c>
    </row>
    <row r="834" ht="24" hidden="1" spans="1:28">
      <c r="A834" s="49">
        <v>30</v>
      </c>
      <c r="B834" s="55" t="s">
        <v>877</v>
      </c>
      <c r="C834" s="56" t="s">
        <v>882</v>
      </c>
      <c r="D834" s="45">
        <v>25</v>
      </c>
      <c r="E834" s="61">
        <v>13</v>
      </c>
      <c r="F834" s="61"/>
      <c r="G834" s="61">
        <v>13</v>
      </c>
      <c r="H834" s="45">
        <f t="shared" si="355"/>
        <v>12</v>
      </c>
      <c r="I834" s="61" t="s">
        <v>18</v>
      </c>
      <c r="J834" s="65" t="s">
        <v>34</v>
      </c>
      <c r="K834" s="47">
        <v>1.16</v>
      </c>
      <c r="M834" s="39">
        <v>831</v>
      </c>
      <c r="N834" s="39">
        <v>831</v>
      </c>
      <c r="P834" s="39">
        <v>1368</v>
      </c>
      <c r="Q834" s="39" t="s">
        <v>882</v>
      </c>
      <c r="R834" s="39" t="s">
        <v>877</v>
      </c>
      <c r="S834" s="39">
        <v>25</v>
      </c>
      <c r="T834" s="39">
        <v>13</v>
      </c>
      <c r="V834" s="39">
        <v>1.16</v>
      </c>
      <c r="Y834" s="39" t="b">
        <f t="shared" si="356"/>
        <v>1</v>
      </c>
      <c r="Z834" s="39">
        <f t="shared" si="357"/>
        <v>0</v>
      </c>
      <c r="AA834" s="39">
        <f t="shared" si="358"/>
        <v>0</v>
      </c>
      <c r="AB834" s="39" t="b">
        <f t="shared" si="359"/>
        <v>1</v>
      </c>
    </row>
    <row r="835" hidden="1" spans="1:14">
      <c r="A835" s="72">
        <v>32</v>
      </c>
      <c r="B835" s="73" t="s">
        <v>877</v>
      </c>
      <c r="C835" s="74" t="s">
        <v>883</v>
      </c>
      <c r="D835" s="72">
        <v>50</v>
      </c>
      <c r="E835" s="72">
        <v>50</v>
      </c>
      <c r="F835" s="72">
        <v>50</v>
      </c>
      <c r="G835" s="72"/>
      <c r="H835" s="72"/>
      <c r="I835" s="77" t="s">
        <v>18</v>
      </c>
      <c r="J835" s="65" t="s">
        <v>59</v>
      </c>
      <c r="K835" s="47">
        <v>1.266</v>
      </c>
      <c r="M835" s="39">
        <v>832</v>
      </c>
      <c r="N835" s="39">
        <v>832</v>
      </c>
    </row>
    <row r="836" ht="24" hidden="1" spans="1:14">
      <c r="A836" s="65">
        <v>34</v>
      </c>
      <c r="B836" s="58" t="s">
        <v>877</v>
      </c>
      <c r="C836" s="69" t="s">
        <v>884</v>
      </c>
      <c r="D836" s="61">
        <v>50</v>
      </c>
      <c r="E836" s="65">
        <v>50</v>
      </c>
      <c r="F836" s="65">
        <v>50</v>
      </c>
      <c r="G836" s="65"/>
      <c r="H836" s="65"/>
      <c r="I836" s="65" t="s">
        <v>18</v>
      </c>
      <c r="J836" s="65" t="s">
        <v>49</v>
      </c>
      <c r="K836" s="47">
        <v>1.265</v>
      </c>
      <c r="M836" s="39">
        <v>833</v>
      </c>
      <c r="N836" s="39">
        <v>833</v>
      </c>
    </row>
    <row r="837" hidden="1" spans="1:14">
      <c r="A837" s="72">
        <v>43</v>
      </c>
      <c r="B837" s="73" t="s">
        <v>877</v>
      </c>
      <c r="C837" s="74" t="s">
        <v>885</v>
      </c>
      <c r="D837" s="72">
        <v>50</v>
      </c>
      <c r="E837" s="72">
        <v>50</v>
      </c>
      <c r="F837" s="72">
        <v>50</v>
      </c>
      <c r="G837" s="72"/>
      <c r="H837" s="72"/>
      <c r="I837" s="77" t="s">
        <v>18</v>
      </c>
      <c r="J837" s="65" t="s">
        <v>59</v>
      </c>
      <c r="K837" s="47">
        <v>1.266</v>
      </c>
      <c r="M837" s="39">
        <v>834</v>
      </c>
      <c r="N837" s="39">
        <v>834</v>
      </c>
    </row>
    <row r="838" ht="24" hidden="1" spans="1:28">
      <c r="A838" s="49">
        <v>48</v>
      </c>
      <c r="B838" s="55" t="s">
        <v>877</v>
      </c>
      <c r="C838" s="56" t="s">
        <v>886</v>
      </c>
      <c r="D838" s="45">
        <v>25</v>
      </c>
      <c r="E838" s="47">
        <v>13</v>
      </c>
      <c r="F838" s="47"/>
      <c r="G838" s="47">
        <v>13</v>
      </c>
      <c r="H838" s="45">
        <f t="shared" si="355"/>
        <v>12</v>
      </c>
      <c r="I838" s="65" t="s">
        <v>18</v>
      </c>
      <c r="J838" s="65" t="s">
        <v>59</v>
      </c>
      <c r="K838" s="47">
        <v>1.05</v>
      </c>
      <c r="M838" s="39">
        <v>835</v>
      </c>
      <c r="N838" s="39">
        <v>835</v>
      </c>
      <c r="P838" s="39">
        <v>703</v>
      </c>
      <c r="Q838" s="39" t="s">
        <v>886</v>
      </c>
      <c r="R838" s="39" t="s">
        <v>877</v>
      </c>
      <c r="S838" s="39">
        <v>25</v>
      </c>
      <c r="T838" s="39">
        <v>13</v>
      </c>
      <c r="V838" s="39">
        <v>1.05</v>
      </c>
      <c r="Y838" s="39" t="b">
        <f t="shared" si="356"/>
        <v>1</v>
      </c>
      <c r="Z838" s="39">
        <f t="shared" si="357"/>
        <v>0</v>
      </c>
      <c r="AA838" s="39">
        <f t="shared" si="358"/>
        <v>0</v>
      </c>
      <c r="AB838" s="39" t="b">
        <f t="shared" si="359"/>
        <v>1</v>
      </c>
    </row>
    <row r="839" ht="24" hidden="1" spans="1:28">
      <c r="A839" s="49">
        <v>51</v>
      </c>
      <c r="B839" s="55" t="s">
        <v>877</v>
      </c>
      <c r="C839" s="56" t="s">
        <v>887</v>
      </c>
      <c r="D839" s="45">
        <v>25</v>
      </c>
      <c r="E839" s="47">
        <v>13</v>
      </c>
      <c r="F839" s="47"/>
      <c r="G839" s="47">
        <v>13</v>
      </c>
      <c r="H839" s="45">
        <f t="shared" si="355"/>
        <v>12</v>
      </c>
      <c r="I839" s="65" t="s">
        <v>18</v>
      </c>
      <c r="J839" s="65" t="s">
        <v>59</v>
      </c>
      <c r="K839" s="47">
        <v>1.05</v>
      </c>
      <c r="M839" s="39">
        <v>836</v>
      </c>
      <c r="N839" s="39">
        <v>836</v>
      </c>
      <c r="P839" s="39">
        <v>706</v>
      </c>
      <c r="Q839" s="39" t="s">
        <v>887</v>
      </c>
      <c r="R839" s="39" t="s">
        <v>877</v>
      </c>
      <c r="S839" s="39">
        <v>25</v>
      </c>
      <c r="T839" s="39">
        <v>13</v>
      </c>
      <c r="V839" s="39">
        <v>1.05</v>
      </c>
      <c r="Y839" s="39" t="b">
        <f t="shared" si="356"/>
        <v>1</v>
      </c>
      <c r="Z839" s="39">
        <f t="shared" si="357"/>
        <v>0</v>
      </c>
      <c r="AA839" s="39">
        <f t="shared" si="358"/>
        <v>0</v>
      </c>
      <c r="AB839" s="39" t="b">
        <f t="shared" si="359"/>
        <v>1</v>
      </c>
    </row>
    <row r="840" ht="24" hidden="1" spans="1:14">
      <c r="A840" s="65">
        <v>76</v>
      </c>
      <c r="B840" s="58" t="s">
        <v>877</v>
      </c>
      <c r="C840" s="69" t="s">
        <v>888</v>
      </c>
      <c r="D840" s="61">
        <v>50</v>
      </c>
      <c r="E840" s="65">
        <v>50</v>
      </c>
      <c r="F840" s="65">
        <v>50</v>
      </c>
      <c r="G840" s="65"/>
      <c r="H840" s="65"/>
      <c r="I840" s="65" t="s">
        <v>18</v>
      </c>
      <c r="J840" s="65" t="s">
        <v>49</v>
      </c>
      <c r="K840" s="47">
        <v>1.265</v>
      </c>
      <c r="M840" s="39">
        <v>837</v>
      </c>
      <c r="N840" s="39">
        <v>837</v>
      </c>
    </row>
    <row r="841" ht="24" hidden="1" spans="1:28">
      <c r="A841" s="49">
        <v>80</v>
      </c>
      <c r="B841" s="55" t="s">
        <v>877</v>
      </c>
      <c r="C841" s="56" t="s">
        <v>889</v>
      </c>
      <c r="D841" s="45">
        <v>20</v>
      </c>
      <c r="E841" s="47">
        <v>10</v>
      </c>
      <c r="F841" s="47"/>
      <c r="G841" s="47">
        <v>10</v>
      </c>
      <c r="H841" s="45">
        <f t="shared" ref="H841:H854" si="360">D841-E841</f>
        <v>10</v>
      </c>
      <c r="I841" s="65" t="s">
        <v>18</v>
      </c>
      <c r="J841" s="65" t="s">
        <v>59</v>
      </c>
      <c r="K841" s="47">
        <v>1.05</v>
      </c>
      <c r="M841" s="39">
        <v>838</v>
      </c>
      <c r="N841" s="39">
        <v>838</v>
      </c>
      <c r="P841" s="39">
        <v>735</v>
      </c>
      <c r="Q841" s="39" t="s">
        <v>889</v>
      </c>
      <c r="R841" s="39" t="s">
        <v>877</v>
      </c>
      <c r="S841" s="39">
        <v>20</v>
      </c>
      <c r="T841" s="39">
        <v>10</v>
      </c>
      <c r="V841" s="39">
        <v>1.05</v>
      </c>
      <c r="Y841" s="39" t="b">
        <f t="shared" ref="Y841:Y854" si="361">EXACT(R841,B841)</f>
        <v>1</v>
      </c>
      <c r="Z841" s="39">
        <f t="shared" ref="Z841:Z854" si="362">S841-D841</f>
        <v>0</v>
      </c>
      <c r="AA841" s="39">
        <f t="shared" ref="AA841:AA854" si="363">V841-K841</f>
        <v>0</v>
      </c>
      <c r="AB841" s="39" t="b">
        <f t="shared" ref="AB841:AB854" si="364">EXACT(Q841,C841)</f>
        <v>1</v>
      </c>
    </row>
    <row r="842" hidden="1" spans="1:28">
      <c r="A842" s="49">
        <v>82</v>
      </c>
      <c r="B842" s="55" t="s">
        <v>877</v>
      </c>
      <c r="C842" s="56" t="s">
        <v>890</v>
      </c>
      <c r="D842" s="45">
        <v>20</v>
      </c>
      <c r="E842" s="47">
        <v>10</v>
      </c>
      <c r="F842" s="47"/>
      <c r="G842" s="47">
        <v>10</v>
      </c>
      <c r="H842" s="45">
        <f t="shared" si="360"/>
        <v>10</v>
      </c>
      <c r="I842" s="65" t="s">
        <v>18</v>
      </c>
      <c r="J842" s="65" t="s">
        <v>59</v>
      </c>
      <c r="K842" s="47">
        <v>1.05</v>
      </c>
      <c r="M842" s="39">
        <v>839</v>
      </c>
      <c r="N842" s="39">
        <v>839</v>
      </c>
      <c r="P842" s="39">
        <v>737</v>
      </c>
      <c r="Q842" s="39" t="s">
        <v>890</v>
      </c>
      <c r="R842" s="39" t="s">
        <v>877</v>
      </c>
      <c r="S842" s="39">
        <v>20</v>
      </c>
      <c r="T842" s="39">
        <v>10</v>
      </c>
      <c r="V842" s="39">
        <v>1.05</v>
      </c>
      <c r="Y842" s="39" t="b">
        <f t="shared" si="361"/>
        <v>1</v>
      </c>
      <c r="Z842" s="39">
        <f t="shared" si="362"/>
        <v>0</v>
      </c>
      <c r="AA842" s="39">
        <f t="shared" si="363"/>
        <v>0</v>
      </c>
      <c r="AB842" s="39" t="b">
        <f t="shared" si="364"/>
        <v>1</v>
      </c>
    </row>
    <row r="843" ht="24" hidden="1" spans="1:28">
      <c r="A843" s="49">
        <v>83</v>
      </c>
      <c r="B843" s="55" t="s">
        <v>877</v>
      </c>
      <c r="C843" s="56" t="s">
        <v>891</v>
      </c>
      <c r="D843" s="45">
        <v>20</v>
      </c>
      <c r="E843" s="47">
        <v>10</v>
      </c>
      <c r="F843" s="47"/>
      <c r="G843" s="47">
        <v>10</v>
      </c>
      <c r="H843" s="45">
        <f t="shared" si="360"/>
        <v>10</v>
      </c>
      <c r="I843" s="65" t="s">
        <v>18</v>
      </c>
      <c r="J843" s="65" t="s">
        <v>59</v>
      </c>
      <c r="K843" s="47">
        <v>1.05</v>
      </c>
      <c r="M843" s="39">
        <v>840</v>
      </c>
      <c r="N843" s="39">
        <v>840</v>
      </c>
      <c r="P843" s="39">
        <v>738</v>
      </c>
      <c r="Q843" s="39" t="s">
        <v>891</v>
      </c>
      <c r="R843" s="39" t="s">
        <v>877</v>
      </c>
      <c r="S843" s="39">
        <v>20</v>
      </c>
      <c r="T843" s="39">
        <v>10</v>
      </c>
      <c r="V843" s="39">
        <v>1.05</v>
      </c>
      <c r="Y843" s="39" t="b">
        <f t="shared" si="361"/>
        <v>1</v>
      </c>
      <c r="Z843" s="39">
        <f t="shared" si="362"/>
        <v>0</v>
      </c>
      <c r="AA843" s="39">
        <f t="shared" si="363"/>
        <v>0</v>
      </c>
      <c r="AB843" s="39" t="b">
        <f t="shared" si="364"/>
        <v>1</v>
      </c>
    </row>
    <row r="844" ht="36" hidden="1" spans="1:28">
      <c r="A844" s="49">
        <v>120</v>
      </c>
      <c r="B844" s="55" t="s">
        <v>877</v>
      </c>
      <c r="C844" s="56" t="s">
        <v>892</v>
      </c>
      <c r="D844" s="45">
        <v>10</v>
      </c>
      <c r="E844" s="49">
        <v>5</v>
      </c>
      <c r="F844" s="49"/>
      <c r="G844" s="49">
        <v>5</v>
      </c>
      <c r="H844" s="45">
        <f t="shared" si="360"/>
        <v>5</v>
      </c>
      <c r="I844" s="45" t="s">
        <v>18</v>
      </c>
      <c r="J844" s="65" t="s">
        <v>27</v>
      </c>
      <c r="K844" s="47">
        <v>1.04</v>
      </c>
      <c r="M844" s="39">
        <v>841</v>
      </c>
      <c r="N844" s="39">
        <v>841</v>
      </c>
      <c r="P844" s="39">
        <v>336</v>
      </c>
      <c r="Q844" s="39" t="s">
        <v>892</v>
      </c>
      <c r="R844" s="39" t="s">
        <v>877</v>
      </c>
      <c r="S844" s="39">
        <v>10</v>
      </c>
      <c r="T844" s="39">
        <v>5</v>
      </c>
      <c r="V844" s="39">
        <v>1.04</v>
      </c>
      <c r="Y844" s="39" t="b">
        <f t="shared" si="361"/>
        <v>1</v>
      </c>
      <c r="Z844" s="39">
        <f t="shared" si="362"/>
        <v>0</v>
      </c>
      <c r="AA844" s="39">
        <f t="shared" si="363"/>
        <v>0</v>
      </c>
      <c r="AB844" s="39" t="b">
        <f t="shared" si="364"/>
        <v>1</v>
      </c>
    </row>
    <row r="845" ht="36" hidden="1" spans="1:28">
      <c r="A845" s="49">
        <v>123</v>
      </c>
      <c r="B845" s="55" t="s">
        <v>877</v>
      </c>
      <c r="C845" s="56" t="s">
        <v>893</v>
      </c>
      <c r="D845" s="45">
        <v>10</v>
      </c>
      <c r="E845" s="49">
        <v>5</v>
      </c>
      <c r="F845" s="49"/>
      <c r="G845" s="49">
        <v>5</v>
      </c>
      <c r="H845" s="45">
        <f t="shared" si="360"/>
        <v>5</v>
      </c>
      <c r="I845" s="45" t="s">
        <v>18</v>
      </c>
      <c r="J845" s="65" t="s">
        <v>27</v>
      </c>
      <c r="K845" s="47">
        <v>1.04</v>
      </c>
      <c r="M845" s="39">
        <v>842</v>
      </c>
      <c r="N845" s="39">
        <v>842</v>
      </c>
      <c r="P845" s="39">
        <v>339</v>
      </c>
      <c r="Q845" s="39" t="s">
        <v>893</v>
      </c>
      <c r="R845" s="39" t="s">
        <v>877</v>
      </c>
      <c r="S845" s="39">
        <v>10</v>
      </c>
      <c r="T845" s="39">
        <v>5</v>
      </c>
      <c r="V845" s="39">
        <v>1.04</v>
      </c>
      <c r="Y845" s="39" t="b">
        <f t="shared" si="361"/>
        <v>1</v>
      </c>
      <c r="Z845" s="39">
        <f t="shared" si="362"/>
        <v>0</v>
      </c>
      <c r="AA845" s="39">
        <f t="shared" si="363"/>
        <v>0</v>
      </c>
      <c r="AB845" s="39" t="b">
        <f t="shared" si="364"/>
        <v>1</v>
      </c>
    </row>
    <row r="846" ht="24" hidden="1" spans="1:28">
      <c r="A846" s="49">
        <v>134</v>
      </c>
      <c r="B846" s="55" t="s">
        <v>877</v>
      </c>
      <c r="C846" s="56" t="s">
        <v>894</v>
      </c>
      <c r="D846" s="45">
        <v>10</v>
      </c>
      <c r="E846" s="49">
        <v>5</v>
      </c>
      <c r="F846" s="49"/>
      <c r="G846" s="49">
        <v>5</v>
      </c>
      <c r="H846" s="45">
        <f t="shared" si="360"/>
        <v>5</v>
      </c>
      <c r="I846" s="45" t="s">
        <v>18</v>
      </c>
      <c r="J846" s="65" t="s">
        <v>27</v>
      </c>
      <c r="K846" s="47">
        <v>1.04</v>
      </c>
      <c r="M846" s="39">
        <v>843</v>
      </c>
      <c r="N846" s="39">
        <v>843</v>
      </c>
      <c r="P846" s="39">
        <v>350</v>
      </c>
      <c r="Q846" s="39" t="s">
        <v>894</v>
      </c>
      <c r="R846" s="39" t="s">
        <v>877</v>
      </c>
      <c r="S846" s="39">
        <v>10</v>
      </c>
      <c r="T846" s="39">
        <v>5</v>
      </c>
      <c r="V846" s="39">
        <v>1.04</v>
      </c>
      <c r="Y846" s="39" t="b">
        <f t="shared" si="361"/>
        <v>1</v>
      </c>
      <c r="Z846" s="39">
        <f t="shared" si="362"/>
        <v>0</v>
      </c>
      <c r="AA846" s="39">
        <f t="shared" si="363"/>
        <v>0</v>
      </c>
      <c r="AB846" s="39" t="b">
        <f t="shared" si="364"/>
        <v>1</v>
      </c>
    </row>
    <row r="847" ht="36" hidden="1" spans="1:28">
      <c r="A847" s="49">
        <v>293</v>
      </c>
      <c r="B847" s="55" t="s">
        <v>877</v>
      </c>
      <c r="C847" s="56" t="s">
        <v>895</v>
      </c>
      <c r="D847" s="45">
        <v>10</v>
      </c>
      <c r="E847" s="49">
        <v>5</v>
      </c>
      <c r="F847" s="49"/>
      <c r="G847" s="49">
        <v>5</v>
      </c>
      <c r="H847" s="45">
        <f t="shared" si="360"/>
        <v>5</v>
      </c>
      <c r="I847" s="45" t="s">
        <v>18</v>
      </c>
      <c r="J847" s="65" t="s">
        <v>27</v>
      </c>
      <c r="K847" s="47">
        <v>1.04</v>
      </c>
      <c r="M847" s="39">
        <v>844</v>
      </c>
      <c r="N847" s="39">
        <v>844</v>
      </c>
      <c r="P847" s="39">
        <v>509</v>
      </c>
      <c r="Q847" s="39" t="s">
        <v>895</v>
      </c>
      <c r="R847" s="39" t="s">
        <v>877</v>
      </c>
      <c r="S847" s="39">
        <v>10</v>
      </c>
      <c r="T847" s="39">
        <v>5</v>
      </c>
      <c r="V847" s="39">
        <v>1.04</v>
      </c>
      <c r="Y847" s="39" t="b">
        <f t="shared" si="361"/>
        <v>1</v>
      </c>
      <c r="Z847" s="39">
        <f t="shared" si="362"/>
        <v>0</v>
      </c>
      <c r="AA847" s="39">
        <f t="shared" si="363"/>
        <v>0</v>
      </c>
      <c r="AB847" s="39" t="b">
        <f t="shared" si="364"/>
        <v>1</v>
      </c>
    </row>
    <row r="848" ht="24" hidden="1" spans="1:28">
      <c r="A848" s="49">
        <v>1</v>
      </c>
      <c r="B848" s="55" t="s">
        <v>896</v>
      </c>
      <c r="C848" s="56" t="s">
        <v>897</v>
      </c>
      <c r="D848" s="45">
        <v>30</v>
      </c>
      <c r="E848" s="61">
        <v>16</v>
      </c>
      <c r="F848" s="61"/>
      <c r="G848" s="61">
        <v>16</v>
      </c>
      <c r="H848" s="45">
        <f t="shared" si="360"/>
        <v>14</v>
      </c>
      <c r="I848" s="84" t="s">
        <v>18</v>
      </c>
      <c r="J848" s="65" t="s">
        <v>34</v>
      </c>
      <c r="K848" s="47">
        <v>1.17</v>
      </c>
      <c r="M848" s="39">
        <v>845</v>
      </c>
      <c r="N848" s="39">
        <v>890</v>
      </c>
      <c r="P848" s="39">
        <v>1380</v>
      </c>
      <c r="Q848" s="39" t="s">
        <v>897</v>
      </c>
      <c r="R848" s="39" t="s">
        <v>896</v>
      </c>
      <c r="S848" s="39">
        <v>30</v>
      </c>
      <c r="T848" s="39">
        <v>16</v>
      </c>
      <c r="V848" s="39">
        <v>1.17</v>
      </c>
      <c r="Y848" s="39" t="b">
        <f t="shared" si="361"/>
        <v>1</v>
      </c>
      <c r="Z848" s="39">
        <f t="shared" si="362"/>
        <v>0</v>
      </c>
      <c r="AA848" s="39">
        <f t="shared" si="363"/>
        <v>0</v>
      </c>
      <c r="AB848" s="39" t="b">
        <f t="shared" si="364"/>
        <v>1</v>
      </c>
    </row>
    <row r="849" ht="24" hidden="1" spans="1:28">
      <c r="A849" s="49">
        <v>17</v>
      </c>
      <c r="B849" s="55" t="s">
        <v>898</v>
      </c>
      <c r="C849" s="56" t="s">
        <v>899</v>
      </c>
      <c r="D849" s="45">
        <v>20</v>
      </c>
      <c r="E849" s="45">
        <v>10</v>
      </c>
      <c r="F849" s="45"/>
      <c r="G849" s="65">
        <v>10</v>
      </c>
      <c r="H849" s="45">
        <f t="shared" si="360"/>
        <v>10</v>
      </c>
      <c r="I849" s="65" t="s">
        <v>18</v>
      </c>
      <c r="J849" s="65" t="s">
        <v>105</v>
      </c>
      <c r="K849" s="47">
        <v>1.11</v>
      </c>
      <c r="M849" s="39">
        <v>846</v>
      </c>
      <c r="N849" s="39">
        <v>845</v>
      </c>
      <c r="P849" s="39">
        <v>1257</v>
      </c>
      <c r="Q849" s="39" t="s">
        <v>899</v>
      </c>
      <c r="R849" s="39" t="s">
        <v>898</v>
      </c>
      <c r="S849" s="39">
        <v>20</v>
      </c>
      <c r="T849" s="39">
        <v>10</v>
      </c>
      <c r="V849" s="39">
        <v>1.11</v>
      </c>
      <c r="Y849" s="39" t="b">
        <f t="shared" si="361"/>
        <v>1</v>
      </c>
      <c r="Z849" s="39">
        <f t="shared" si="362"/>
        <v>0</v>
      </c>
      <c r="AA849" s="39">
        <f t="shared" si="363"/>
        <v>0</v>
      </c>
      <c r="AB849" s="39" t="b">
        <f t="shared" si="364"/>
        <v>1</v>
      </c>
    </row>
    <row r="850" ht="24" hidden="1" spans="1:28">
      <c r="A850" s="49">
        <v>55</v>
      </c>
      <c r="B850" s="56" t="s">
        <v>900</v>
      </c>
      <c r="C850" s="56" t="s">
        <v>901</v>
      </c>
      <c r="D850" s="45">
        <v>6</v>
      </c>
      <c r="E850" s="45">
        <v>3</v>
      </c>
      <c r="F850" s="45"/>
      <c r="G850" s="45">
        <v>3</v>
      </c>
      <c r="H850" s="45">
        <f t="shared" si="360"/>
        <v>3</v>
      </c>
      <c r="I850" s="45" t="s">
        <v>902</v>
      </c>
      <c r="J850" s="65" t="s">
        <v>21</v>
      </c>
      <c r="K850" s="47">
        <v>1.05</v>
      </c>
      <c r="M850" s="39">
        <v>847</v>
      </c>
      <c r="N850" s="39">
        <v>846</v>
      </c>
      <c r="P850" s="39">
        <v>800</v>
      </c>
      <c r="Q850" s="39" t="s">
        <v>901</v>
      </c>
      <c r="R850" s="39" t="s">
        <v>900</v>
      </c>
      <c r="S850" s="39">
        <v>6</v>
      </c>
      <c r="T850" s="39">
        <v>3</v>
      </c>
      <c r="V850" s="39">
        <v>1.05</v>
      </c>
      <c r="Y850" s="39" t="b">
        <f t="shared" si="361"/>
        <v>1</v>
      </c>
      <c r="Z850" s="39">
        <f t="shared" si="362"/>
        <v>0</v>
      </c>
      <c r="AA850" s="39">
        <f t="shared" si="363"/>
        <v>0</v>
      </c>
      <c r="AB850" s="39" t="b">
        <f t="shared" si="364"/>
        <v>1</v>
      </c>
    </row>
    <row r="851" ht="24" hidden="1" spans="1:28">
      <c r="A851" s="49">
        <v>44</v>
      </c>
      <c r="B851" s="56" t="s">
        <v>903</v>
      </c>
      <c r="C851" s="56" t="s">
        <v>904</v>
      </c>
      <c r="D851" s="45">
        <v>15</v>
      </c>
      <c r="E851" s="81">
        <v>15</v>
      </c>
      <c r="F851" s="81"/>
      <c r="G851" s="81">
        <v>15</v>
      </c>
      <c r="H851" s="45">
        <f t="shared" si="360"/>
        <v>0</v>
      </c>
      <c r="I851" s="81" t="s">
        <v>902</v>
      </c>
      <c r="J851" s="65" t="s">
        <v>905</v>
      </c>
      <c r="K851" s="47">
        <v>1.2</v>
      </c>
      <c r="M851" s="39">
        <v>848</v>
      </c>
      <c r="N851" s="39">
        <v>847</v>
      </c>
      <c r="P851" s="39">
        <v>1475</v>
      </c>
      <c r="Q851" s="39" t="s">
        <v>904</v>
      </c>
      <c r="R851" s="39" t="s">
        <v>903</v>
      </c>
      <c r="S851" s="39">
        <v>15</v>
      </c>
      <c r="T851" s="39">
        <v>15</v>
      </c>
      <c r="V851" s="39">
        <v>1.2</v>
      </c>
      <c r="Y851" s="39" t="b">
        <f t="shared" si="361"/>
        <v>1</v>
      </c>
      <c r="Z851" s="39">
        <f t="shared" si="362"/>
        <v>0</v>
      </c>
      <c r="AA851" s="39">
        <f t="shared" si="363"/>
        <v>0</v>
      </c>
      <c r="AB851" s="39" t="b">
        <f t="shared" si="364"/>
        <v>1</v>
      </c>
    </row>
    <row r="852" ht="24" hidden="1" spans="1:28">
      <c r="A852" s="49">
        <v>22</v>
      </c>
      <c r="B852" s="56" t="s">
        <v>906</v>
      </c>
      <c r="C852" s="56" t="s">
        <v>907</v>
      </c>
      <c r="D852" s="45">
        <v>15</v>
      </c>
      <c r="E852" s="81">
        <v>15</v>
      </c>
      <c r="F852" s="81"/>
      <c r="G852" s="81">
        <v>15</v>
      </c>
      <c r="H852" s="45">
        <f t="shared" si="360"/>
        <v>0</v>
      </c>
      <c r="I852" s="81" t="s">
        <v>908</v>
      </c>
      <c r="J852" s="65" t="s">
        <v>905</v>
      </c>
      <c r="K852" s="47">
        <v>1.2</v>
      </c>
      <c r="M852" s="39">
        <v>849</v>
      </c>
      <c r="N852" s="39">
        <v>848</v>
      </c>
      <c r="P852" s="39">
        <v>1453</v>
      </c>
      <c r="Q852" s="39" t="s">
        <v>907</v>
      </c>
      <c r="R852" s="39" t="s">
        <v>906</v>
      </c>
      <c r="S852" s="39">
        <v>15</v>
      </c>
      <c r="T852" s="39">
        <v>15</v>
      </c>
      <c r="V852" s="39">
        <v>1.2</v>
      </c>
      <c r="Y852" s="39" t="b">
        <f t="shared" si="361"/>
        <v>1</v>
      </c>
      <c r="Z852" s="39">
        <f t="shared" si="362"/>
        <v>0</v>
      </c>
      <c r="AA852" s="39">
        <f t="shared" si="363"/>
        <v>0</v>
      </c>
      <c r="AB852" s="39" t="b">
        <f t="shared" si="364"/>
        <v>1</v>
      </c>
    </row>
    <row r="853" hidden="1" spans="1:28">
      <c r="A853" s="49">
        <v>4</v>
      </c>
      <c r="B853" s="56" t="s">
        <v>909</v>
      </c>
      <c r="C853" s="56" t="s">
        <v>910</v>
      </c>
      <c r="D853" s="45">
        <v>50</v>
      </c>
      <c r="E853" s="61">
        <v>26</v>
      </c>
      <c r="F853" s="61"/>
      <c r="G853" s="61">
        <v>26</v>
      </c>
      <c r="H853" s="45">
        <f t="shared" si="360"/>
        <v>24</v>
      </c>
      <c r="I853" s="61" t="s">
        <v>911</v>
      </c>
      <c r="J853" s="65" t="s">
        <v>34</v>
      </c>
      <c r="K853" s="47">
        <v>1.16</v>
      </c>
      <c r="M853" s="39">
        <v>850</v>
      </c>
      <c r="N853" s="39">
        <v>849</v>
      </c>
      <c r="P853" s="39">
        <v>1342</v>
      </c>
      <c r="Q853" s="39" t="s">
        <v>910</v>
      </c>
      <c r="R853" s="39" t="s">
        <v>909</v>
      </c>
      <c r="S853" s="39">
        <v>50</v>
      </c>
      <c r="T853" s="39">
        <v>26</v>
      </c>
      <c r="V853" s="39">
        <v>1.16</v>
      </c>
      <c r="Y853" s="39" t="b">
        <f t="shared" si="361"/>
        <v>1</v>
      </c>
      <c r="Z853" s="39">
        <f t="shared" si="362"/>
        <v>0</v>
      </c>
      <c r="AA853" s="39">
        <f t="shared" si="363"/>
        <v>0</v>
      </c>
      <c r="AB853" s="39" t="b">
        <f t="shared" si="364"/>
        <v>1</v>
      </c>
    </row>
    <row r="854" hidden="1" spans="1:28">
      <c r="A854" s="49">
        <v>11</v>
      </c>
      <c r="B854" s="56" t="s">
        <v>912</v>
      </c>
      <c r="C854" s="56" t="s">
        <v>913</v>
      </c>
      <c r="D854" s="45">
        <v>20</v>
      </c>
      <c r="E854" s="45">
        <v>10</v>
      </c>
      <c r="F854" s="45"/>
      <c r="G854" s="65">
        <v>10</v>
      </c>
      <c r="H854" s="45">
        <f t="shared" si="360"/>
        <v>10</v>
      </c>
      <c r="I854" s="65" t="s">
        <v>911</v>
      </c>
      <c r="J854" s="65" t="s">
        <v>105</v>
      </c>
      <c r="K854" s="47">
        <v>1.11</v>
      </c>
      <c r="M854" s="39">
        <v>851</v>
      </c>
      <c r="N854" s="39">
        <v>850</v>
      </c>
      <c r="P854" s="39">
        <v>1251</v>
      </c>
      <c r="Q854" s="39" t="s">
        <v>913</v>
      </c>
      <c r="R854" s="39" t="s">
        <v>912</v>
      </c>
      <c r="S854" s="39">
        <v>20</v>
      </c>
      <c r="T854" s="39">
        <v>10</v>
      </c>
      <c r="V854" s="39">
        <v>1.11</v>
      </c>
      <c r="Y854" s="39" t="b">
        <f t="shared" si="361"/>
        <v>1</v>
      </c>
      <c r="Z854" s="39">
        <f t="shared" si="362"/>
        <v>0</v>
      </c>
      <c r="AA854" s="39">
        <f t="shared" si="363"/>
        <v>0</v>
      </c>
      <c r="AB854" s="39" t="b">
        <f t="shared" si="364"/>
        <v>1</v>
      </c>
    </row>
    <row r="855" hidden="1" spans="1:14">
      <c r="A855" s="60">
        <v>54</v>
      </c>
      <c r="B855" s="59" t="s">
        <v>914</v>
      </c>
      <c r="C855" s="59" t="s">
        <v>915</v>
      </c>
      <c r="D855" s="60">
        <v>10</v>
      </c>
      <c r="E855" s="60">
        <v>10</v>
      </c>
      <c r="F855" s="60">
        <v>10</v>
      </c>
      <c r="G855" s="60"/>
      <c r="H855" s="60"/>
      <c r="I855" s="60" t="s">
        <v>911</v>
      </c>
      <c r="J855" s="65" t="s">
        <v>34</v>
      </c>
      <c r="K855" s="47">
        <v>1.262</v>
      </c>
      <c r="M855" s="39">
        <v>852</v>
      </c>
      <c r="N855" s="39">
        <v>851</v>
      </c>
    </row>
    <row r="856" ht="24" hidden="1" spans="1:28">
      <c r="A856" s="49">
        <v>85</v>
      </c>
      <c r="B856" s="56" t="s">
        <v>916</v>
      </c>
      <c r="C856" s="56" t="s">
        <v>917</v>
      </c>
      <c r="D856" s="45">
        <v>21</v>
      </c>
      <c r="E856" s="61">
        <v>10</v>
      </c>
      <c r="F856" s="61"/>
      <c r="G856" s="61">
        <v>10</v>
      </c>
      <c r="H856" s="45">
        <f t="shared" ref="H856:H919" si="365">D856-E856</f>
        <v>11</v>
      </c>
      <c r="I856" s="61" t="s">
        <v>911</v>
      </c>
      <c r="J856" s="65" t="s">
        <v>918</v>
      </c>
      <c r="K856" s="47">
        <v>1.25</v>
      </c>
      <c r="M856" s="39">
        <v>853</v>
      </c>
      <c r="N856" s="39">
        <v>852</v>
      </c>
      <c r="P856" s="39">
        <v>1620</v>
      </c>
      <c r="Q856" s="39" t="s">
        <v>917</v>
      </c>
      <c r="R856" s="39" t="s">
        <v>916</v>
      </c>
      <c r="S856" s="39">
        <v>21</v>
      </c>
      <c r="T856" s="39">
        <v>10</v>
      </c>
      <c r="V856" s="39">
        <v>1.25</v>
      </c>
      <c r="W856" s="39">
        <v>11</v>
      </c>
      <c r="Y856" s="39" t="b">
        <f t="shared" ref="Y856:Y919" si="366">EXACT(R856,B856)</f>
        <v>1</v>
      </c>
      <c r="Z856" s="39">
        <f t="shared" ref="Z856:Z919" si="367">S856-D856</f>
        <v>0</v>
      </c>
      <c r="AA856" s="39">
        <f t="shared" ref="AA856:AA919" si="368">V856-K856</f>
        <v>0</v>
      </c>
      <c r="AB856" s="39" t="b">
        <f t="shared" ref="AB856:AB919" si="369">EXACT(Q856,C856)</f>
        <v>1</v>
      </c>
    </row>
    <row r="857" ht="24" hidden="1" spans="1:28">
      <c r="A857" s="49">
        <v>102</v>
      </c>
      <c r="B857" s="56" t="s">
        <v>919</v>
      </c>
      <c r="C857" s="56" t="s">
        <v>920</v>
      </c>
      <c r="D857" s="45">
        <v>10.5</v>
      </c>
      <c r="E857" s="61">
        <v>10.5</v>
      </c>
      <c r="F857" s="61"/>
      <c r="G857" s="82">
        <v>10.5</v>
      </c>
      <c r="H857" s="45">
        <f t="shared" si="365"/>
        <v>0</v>
      </c>
      <c r="I857" s="61" t="s">
        <v>911</v>
      </c>
      <c r="J857" s="65" t="s">
        <v>918</v>
      </c>
      <c r="K857" s="47">
        <v>1.25</v>
      </c>
      <c r="M857" s="39">
        <v>854</v>
      </c>
      <c r="N857" s="39">
        <v>853</v>
      </c>
      <c r="P857" s="39">
        <v>1637</v>
      </c>
      <c r="Q857" s="39" t="s">
        <v>920</v>
      </c>
      <c r="R857" s="39" t="s">
        <v>919</v>
      </c>
      <c r="S857" s="39">
        <v>10.5</v>
      </c>
      <c r="T857" s="39">
        <v>10.5</v>
      </c>
      <c r="V857" s="39">
        <v>1.25</v>
      </c>
      <c r="W857" s="39">
        <v>0</v>
      </c>
      <c r="X857" s="39" t="s">
        <v>921</v>
      </c>
      <c r="Y857" s="39" t="b">
        <f t="shared" si="366"/>
        <v>1</v>
      </c>
      <c r="Z857" s="39">
        <f t="shared" si="367"/>
        <v>0</v>
      </c>
      <c r="AA857" s="39">
        <f t="shared" si="368"/>
        <v>0</v>
      </c>
      <c r="AB857" s="39" t="b">
        <f t="shared" si="369"/>
        <v>1</v>
      </c>
    </row>
    <row r="858" ht="24" hidden="1" spans="1:28">
      <c r="A858" s="49">
        <v>68</v>
      </c>
      <c r="B858" s="56" t="s">
        <v>922</v>
      </c>
      <c r="C858" s="56" t="s">
        <v>923</v>
      </c>
      <c r="D858" s="45">
        <v>20</v>
      </c>
      <c r="E858" s="61">
        <v>9</v>
      </c>
      <c r="F858" s="61"/>
      <c r="G858" s="61">
        <v>9</v>
      </c>
      <c r="H858" s="45">
        <f t="shared" si="365"/>
        <v>11</v>
      </c>
      <c r="I858" s="61" t="s">
        <v>911</v>
      </c>
      <c r="J858" s="65" t="s">
        <v>918</v>
      </c>
      <c r="K858" s="47">
        <v>1.25</v>
      </c>
      <c r="M858" s="39">
        <v>855</v>
      </c>
      <c r="N858" s="39">
        <v>854</v>
      </c>
      <c r="P858" s="39">
        <v>1603</v>
      </c>
      <c r="Q858" s="39" t="s">
        <v>923</v>
      </c>
      <c r="R858" s="39" t="s">
        <v>922</v>
      </c>
      <c r="S858" s="39">
        <v>20</v>
      </c>
      <c r="T858" s="39">
        <v>9</v>
      </c>
      <c r="V858" s="39">
        <v>1.25</v>
      </c>
      <c r="W858" s="39">
        <v>11</v>
      </c>
      <c r="Y858" s="39" t="b">
        <f t="shared" si="366"/>
        <v>1</v>
      </c>
      <c r="Z858" s="39">
        <f t="shared" si="367"/>
        <v>0</v>
      </c>
      <c r="AA858" s="39">
        <f t="shared" si="368"/>
        <v>0</v>
      </c>
      <c r="AB858" s="39" t="b">
        <f t="shared" si="369"/>
        <v>1</v>
      </c>
    </row>
    <row r="859" hidden="1" spans="1:28">
      <c r="A859" s="49">
        <v>63</v>
      </c>
      <c r="B859" s="56" t="s">
        <v>924</v>
      </c>
      <c r="C859" s="56" t="s">
        <v>925</v>
      </c>
      <c r="D859" s="45">
        <v>21</v>
      </c>
      <c r="E859" s="61">
        <v>10</v>
      </c>
      <c r="F859" s="61"/>
      <c r="G859" s="61">
        <v>10</v>
      </c>
      <c r="H859" s="45">
        <f t="shared" si="365"/>
        <v>11</v>
      </c>
      <c r="I859" s="61" t="s">
        <v>911</v>
      </c>
      <c r="J859" s="65" t="s">
        <v>918</v>
      </c>
      <c r="K859" s="47">
        <v>1.25</v>
      </c>
      <c r="M859" s="39">
        <v>856</v>
      </c>
      <c r="N859" s="39">
        <v>855</v>
      </c>
      <c r="P859" s="39">
        <v>1598</v>
      </c>
      <c r="Q859" s="39" t="s">
        <v>925</v>
      </c>
      <c r="R859" s="39" t="s">
        <v>924</v>
      </c>
      <c r="S859" s="39">
        <v>21</v>
      </c>
      <c r="T859" s="39">
        <v>10</v>
      </c>
      <c r="V859" s="39">
        <v>1.25</v>
      </c>
      <c r="W859" s="39">
        <v>11</v>
      </c>
      <c r="Y859" s="39" t="b">
        <f t="shared" si="366"/>
        <v>1</v>
      </c>
      <c r="Z859" s="39">
        <f t="shared" si="367"/>
        <v>0</v>
      </c>
      <c r="AA859" s="39">
        <f t="shared" si="368"/>
        <v>0</v>
      </c>
      <c r="AB859" s="39" t="b">
        <f t="shared" si="369"/>
        <v>1</v>
      </c>
    </row>
    <row r="860" ht="24" hidden="1" spans="1:28">
      <c r="A860" s="49">
        <v>103</v>
      </c>
      <c r="B860" s="56" t="s">
        <v>926</v>
      </c>
      <c r="C860" s="56" t="s">
        <v>927</v>
      </c>
      <c r="D860" s="45">
        <v>8</v>
      </c>
      <c r="E860" s="61">
        <v>8</v>
      </c>
      <c r="F860" s="61"/>
      <c r="G860" s="83">
        <v>8</v>
      </c>
      <c r="H860" s="45">
        <f t="shared" si="365"/>
        <v>0</v>
      </c>
      <c r="I860" s="61" t="s">
        <v>911</v>
      </c>
      <c r="J860" s="65" t="s">
        <v>918</v>
      </c>
      <c r="K860" s="47">
        <v>1.25</v>
      </c>
      <c r="M860" s="39">
        <v>857</v>
      </c>
      <c r="N860" s="39">
        <v>856</v>
      </c>
      <c r="P860" s="39">
        <v>1638</v>
      </c>
      <c r="Q860" s="39" t="s">
        <v>927</v>
      </c>
      <c r="R860" s="39" t="s">
        <v>926</v>
      </c>
      <c r="S860" s="39">
        <v>8</v>
      </c>
      <c r="T860" s="39">
        <v>8</v>
      </c>
      <c r="V860" s="39">
        <v>1.25</v>
      </c>
      <c r="W860" s="39">
        <v>0</v>
      </c>
      <c r="X860" s="39" t="s">
        <v>921</v>
      </c>
      <c r="Y860" s="39" t="b">
        <f t="shared" si="366"/>
        <v>1</v>
      </c>
      <c r="Z860" s="39">
        <f t="shared" si="367"/>
        <v>0</v>
      </c>
      <c r="AA860" s="39">
        <f t="shared" si="368"/>
        <v>0</v>
      </c>
      <c r="AB860" s="39" t="b">
        <f t="shared" si="369"/>
        <v>1</v>
      </c>
    </row>
    <row r="861" ht="24" hidden="1" spans="1:28">
      <c r="A861" s="49">
        <v>1</v>
      </c>
      <c r="B861" s="56" t="s">
        <v>928</v>
      </c>
      <c r="C861" s="56" t="s">
        <v>929</v>
      </c>
      <c r="D861" s="45">
        <v>50</v>
      </c>
      <c r="E861" s="45">
        <v>26</v>
      </c>
      <c r="F861" s="45"/>
      <c r="G861" s="45">
        <v>26</v>
      </c>
      <c r="H861" s="45">
        <f t="shared" si="365"/>
        <v>24</v>
      </c>
      <c r="I861" s="45" t="s">
        <v>911</v>
      </c>
      <c r="J861" s="65" t="s">
        <v>918</v>
      </c>
      <c r="K861" s="47">
        <v>1.18</v>
      </c>
      <c r="M861" s="39">
        <v>858</v>
      </c>
      <c r="N861" s="39">
        <v>857</v>
      </c>
      <c r="P861" s="39">
        <v>1382</v>
      </c>
      <c r="Q861" s="39" t="s">
        <v>929</v>
      </c>
      <c r="R861" s="39" t="s">
        <v>928</v>
      </c>
      <c r="S861" s="39">
        <v>50</v>
      </c>
      <c r="T861" s="39">
        <v>26</v>
      </c>
      <c r="V861" s="39">
        <v>1.18</v>
      </c>
      <c r="Y861" s="39" t="b">
        <f t="shared" si="366"/>
        <v>1</v>
      </c>
      <c r="Z861" s="39">
        <f t="shared" si="367"/>
        <v>0</v>
      </c>
      <c r="AA861" s="39">
        <f t="shared" si="368"/>
        <v>0</v>
      </c>
      <c r="AB861" s="39" t="b">
        <f t="shared" si="369"/>
        <v>1</v>
      </c>
    </row>
    <row r="862" hidden="1" spans="1:28">
      <c r="A862" s="49">
        <v>6</v>
      </c>
      <c r="B862" s="56" t="s">
        <v>930</v>
      </c>
      <c r="C862" s="56" t="s">
        <v>931</v>
      </c>
      <c r="D862" s="45">
        <v>50</v>
      </c>
      <c r="E862" s="45">
        <v>26</v>
      </c>
      <c r="F862" s="45"/>
      <c r="G862" s="45">
        <v>26</v>
      </c>
      <c r="H862" s="45">
        <f t="shared" si="365"/>
        <v>24</v>
      </c>
      <c r="I862" s="45" t="s">
        <v>911</v>
      </c>
      <c r="J862" s="65" t="s">
        <v>918</v>
      </c>
      <c r="K862" s="47">
        <v>1.18</v>
      </c>
      <c r="M862" s="39">
        <v>859</v>
      </c>
      <c r="N862" s="39">
        <v>858</v>
      </c>
      <c r="P862" s="39">
        <v>1387</v>
      </c>
      <c r="Q862" s="39" t="s">
        <v>931</v>
      </c>
      <c r="R862" s="39" t="s">
        <v>930</v>
      </c>
      <c r="S862" s="39">
        <v>50</v>
      </c>
      <c r="T862" s="39">
        <v>26</v>
      </c>
      <c r="V862" s="39">
        <v>1.18</v>
      </c>
      <c r="Y862" s="39" t="b">
        <f t="shared" si="366"/>
        <v>1</v>
      </c>
      <c r="Z862" s="39">
        <f t="shared" si="367"/>
        <v>0</v>
      </c>
      <c r="AA862" s="39">
        <f t="shared" si="368"/>
        <v>0</v>
      </c>
      <c r="AB862" s="39" t="b">
        <f t="shared" si="369"/>
        <v>1</v>
      </c>
    </row>
    <row r="863" ht="24" hidden="1" spans="1:28">
      <c r="A863" s="49">
        <v>5</v>
      </c>
      <c r="B863" s="56" t="s">
        <v>932</v>
      </c>
      <c r="C863" s="56" t="s">
        <v>933</v>
      </c>
      <c r="D863" s="45">
        <v>15</v>
      </c>
      <c r="E863" s="81">
        <v>15</v>
      </c>
      <c r="F863" s="81"/>
      <c r="G863" s="81">
        <v>15</v>
      </c>
      <c r="H863" s="45">
        <f t="shared" si="365"/>
        <v>0</v>
      </c>
      <c r="I863" s="81" t="s">
        <v>911</v>
      </c>
      <c r="J863" s="65" t="s">
        <v>905</v>
      </c>
      <c r="K863" s="47">
        <v>1.2</v>
      </c>
      <c r="M863" s="39">
        <v>860</v>
      </c>
      <c r="N863" s="39">
        <v>859</v>
      </c>
      <c r="P863" s="39">
        <v>1436</v>
      </c>
      <c r="Q863" s="39" t="s">
        <v>933</v>
      </c>
      <c r="R863" s="39" t="s">
        <v>932</v>
      </c>
      <c r="S863" s="39">
        <v>15</v>
      </c>
      <c r="T863" s="39">
        <v>15</v>
      </c>
      <c r="V863" s="39">
        <v>1.2</v>
      </c>
      <c r="Y863" s="39" t="b">
        <f t="shared" si="366"/>
        <v>1</v>
      </c>
      <c r="Z863" s="39">
        <f t="shared" si="367"/>
        <v>0</v>
      </c>
      <c r="AA863" s="39">
        <f t="shared" si="368"/>
        <v>0</v>
      </c>
      <c r="AB863" s="39" t="b">
        <f t="shared" si="369"/>
        <v>1</v>
      </c>
    </row>
    <row r="864" hidden="1" spans="1:28">
      <c r="A864" s="49">
        <v>8</v>
      </c>
      <c r="B864" s="56" t="s">
        <v>934</v>
      </c>
      <c r="C864" s="56" t="s">
        <v>935</v>
      </c>
      <c r="D864" s="45">
        <v>50</v>
      </c>
      <c r="E864" s="45">
        <v>26</v>
      </c>
      <c r="F864" s="45"/>
      <c r="G864" s="45">
        <v>26</v>
      </c>
      <c r="H864" s="45">
        <f t="shared" si="365"/>
        <v>24</v>
      </c>
      <c r="I864" s="45" t="s">
        <v>911</v>
      </c>
      <c r="J864" s="65" t="s">
        <v>918</v>
      </c>
      <c r="K864" s="47">
        <v>1.18</v>
      </c>
      <c r="M864" s="39">
        <v>861</v>
      </c>
      <c r="N864" s="39">
        <v>860</v>
      </c>
      <c r="P864" s="39">
        <v>1389</v>
      </c>
      <c r="Q864" s="39" t="s">
        <v>935</v>
      </c>
      <c r="R864" s="39" t="s">
        <v>934</v>
      </c>
      <c r="S864" s="39">
        <v>50</v>
      </c>
      <c r="T864" s="39">
        <v>26</v>
      </c>
      <c r="V864" s="39">
        <v>1.18</v>
      </c>
      <c r="Y864" s="39" t="b">
        <f t="shared" si="366"/>
        <v>1</v>
      </c>
      <c r="Z864" s="39">
        <f t="shared" si="367"/>
        <v>0</v>
      </c>
      <c r="AA864" s="39">
        <f t="shared" si="368"/>
        <v>0</v>
      </c>
      <c r="AB864" s="39" t="b">
        <f t="shared" si="369"/>
        <v>1</v>
      </c>
    </row>
    <row r="865" hidden="1" spans="1:28">
      <c r="A865" s="49">
        <v>74</v>
      </c>
      <c r="B865" s="56" t="s">
        <v>936</v>
      </c>
      <c r="C865" s="56" t="s">
        <v>937</v>
      </c>
      <c r="D865" s="45">
        <v>20</v>
      </c>
      <c r="E865" s="61">
        <v>9</v>
      </c>
      <c r="F865" s="61"/>
      <c r="G865" s="61">
        <v>9</v>
      </c>
      <c r="H865" s="45">
        <f t="shared" si="365"/>
        <v>11</v>
      </c>
      <c r="I865" s="61" t="s">
        <v>911</v>
      </c>
      <c r="J865" s="65" t="s">
        <v>918</v>
      </c>
      <c r="K865" s="47">
        <v>1.25</v>
      </c>
      <c r="M865" s="39">
        <v>862</v>
      </c>
      <c r="N865" s="39">
        <v>861</v>
      </c>
      <c r="P865" s="39">
        <v>1609</v>
      </c>
      <c r="Q865" s="39" t="s">
        <v>937</v>
      </c>
      <c r="R865" s="39" t="s">
        <v>936</v>
      </c>
      <c r="S865" s="39">
        <v>20</v>
      </c>
      <c r="T865" s="39">
        <v>9</v>
      </c>
      <c r="V865" s="39">
        <v>1.25</v>
      </c>
      <c r="W865" s="39">
        <v>11</v>
      </c>
      <c r="Y865" s="39" t="b">
        <f t="shared" si="366"/>
        <v>1</v>
      </c>
      <c r="Z865" s="39">
        <f t="shared" si="367"/>
        <v>0</v>
      </c>
      <c r="AA865" s="39">
        <f t="shared" si="368"/>
        <v>0</v>
      </c>
      <c r="AB865" s="39" t="b">
        <f t="shared" si="369"/>
        <v>1</v>
      </c>
    </row>
    <row r="866" ht="24" hidden="1" spans="1:28">
      <c r="A866" s="49">
        <v>49</v>
      </c>
      <c r="B866" s="56" t="s">
        <v>938</v>
      </c>
      <c r="C866" s="56" t="s">
        <v>939</v>
      </c>
      <c r="D866" s="45">
        <v>18</v>
      </c>
      <c r="E866" s="47">
        <v>9</v>
      </c>
      <c r="F866" s="47"/>
      <c r="G866" s="47">
        <v>9</v>
      </c>
      <c r="H866" s="45">
        <f t="shared" si="365"/>
        <v>9</v>
      </c>
      <c r="I866" s="65" t="s">
        <v>911</v>
      </c>
      <c r="J866" s="65" t="s">
        <v>59</v>
      </c>
      <c r="K866" s="47">
        <v>1.05</v>
      </c>
      <c r="M866" s="39">
        <v>863</v>
      </c>
      <c r="N866" s="39">
        <v>862</v>
      </c>
      <c r="P866" s="39">
        <v>704</v>
      </c>
      <c r="Q866" s="39" t="s">
        <v>939</v>
      </c>
      <c r="R866" s="39" t="s">
        <v>938</v>
      </c>
      <c r="S866" s="39">
        <v>18</v>
      </c>
      <c r="T866" s="39">
        <v>9</v>
      </c>
      <c r="V866" s="39">
        <v>1.05</v>
      </c>
      <c r="Y866" s="39" t="b">
        <f t="shared" si="366"/>
        <v>1</v>
      </c>
      <c r="Z866" s="39">
        <f t="shared" si="367"/>
        <v>0</v>
      </c>
      <c r="AA866" s="39">
        <f t="shared" si="368"/>
        <v>0</v>
      </c>
      <c r="AB866" s="39" t="b">
        <f t="shared" si="369"/>
        <v>1</v>
      </c>
    </row>
    <row r="867" hidden="1" spans="1:28">
      <c r="A867" s="49">
        <v>31</v>
      </c>
      <c r="B867" s="56" t="s">
        <v>940</v>
      </c>
      <c r="C867" s="56" t="s">
        <v>941</v>
      </c>
      <c r="D867" s="45">
        <v>50</v>
      </c>
      <c r="E867" s="68">
        <v>26</v>
      </c>
      <c r="F867" s="68"/>
      <c r="G867" s="45">
        <v>26</v>
      </c>
      <c r="H867" s="45">
        <f t="shared" si="365"/>
        <v>24</v>
      </c>
      <c r="I867" s="45" t="s">
        <v>911</v>
      </c>
      <c r="J867" s="65" t="s">
        <v>918</v>
      </c>
      <c r="K867" s="47">
        <v>1.18</v>
      </c>
      <c r="M867" s="39">
        <v>864</v>
      </c>
      <c r="N867" s="39">
        <v>863</v>
      </c>
      <c r="P867" s="39">
        <v>1412</v>
      </c>
      <c r="Q867" s="39" t="s">
        <v>941</v>
      </c>
      <c r="R867" s="39" t="s">
        <v>940</v>
      </c>
      <c r="S867" s="39">
        <v>50</v>
      </c>
      <c r="T867" s="39">
        <v>26</v>
      </c>
      <c r="V867" s="39">
        <v>1.18</v>
      </c>
      <c r="Y867" s="39" t="b">
        <f t="shared" si="366"/>
        <v>1</v>
      </c>
      <c r="Z867" s="39">
        <f t="shared" si="367"/>
        <v>0</v>
      </c>
      <c r="AA867" s="39">
        <f t="shared" si="368"/>
        <v>0</v>
      </c>
      <c r="AB867" s="39" t="b">
        <f t="shared" si="369"/>
        <v>1</v>
      </c>
    </row>
    <row r="868" ht="24" hidden="1" spans="1:28">
      <c r="A868" s="49">
        <v>23</v>
      </c>
      <c r="B868" s="56" t="s">
        <v>942</v>
      </c>
      <c r="C868" s="56" t="s">
        <v>943</v>
      </c>
      <c r="D868" s="45">
        <v>20</v>
      </c>
      <c r="E868" s="45">
        <v>10</v>
      </c>
      <c r="F868" s="45"/>
      <c r="G868" s="65">
        <v>10</v>
      </c>
      <c r="H868" s="45">
        <f t="shared" si="365"/>
        <v>10</v>
      </c>
      <c r="I868" s="65" t="s">
        <v>911</v>
      </c>
      <c r="J868" s="65" t="s">
        <v>105</v>
      </c>
      <c r="K868" s="47">
        <v>1.11</v>
      </c>
      <c r="M868" s="39">
        <v>865</v>
      </c>
      <c r="N868" s="39">
        <v>864</v>
      </c>
      <c r="P868" s="39">
        <v>1263</v>
      </c>
      <c r="Q868" s="39" t="s">
        <v>943</v>
      </c>
      <c r="R868" s="39" t="s">
        <v>942</v>
      </c>
      <c r="S868" s="39">
        <v>20</v>
      </c>
      <c r="T868" s="39">
        <v>10</v>
      </c>
      <c r="V868" s="39">
        <v>1.11</v>
      </c>
      <c r="Y868" s="39" t="b">
        <f t="shared" si="366"/>
        <v>1</v>
      </c>
      <c r="Z868" s="39">
        <f t="shared" si="367"/>
        <v>0</v>
      </c>
      <c r="AA868" s="39">
        <f t="shared" si="368"/>
        <v>0</v>
      </c>
      <c r="AB868" s="39" t="b">
        <f t="shared" si="369"/>
        <v>1</v>
      </c>
    </row>
    <row r="869" ht="24" hidden="1" spans="1:28">
      <c r="A869" s="49">
        <v>60</v>
      </c>
      <c r="B869" s="56" t="s">
        <v>944</v>
      </c>
      <c r="C869" s="56" t="s">
        <v>945</v>
      </c>
      <c r="D869" s="45">
        <v>15</v>
      </c>
      <c r="E869" s="61">
        <v>7</v>
      </c>
      <c r="F869" s="61"/>
      <c r="G869" s="61">
        <v>7</v>
      </c>
      <c r="H869" s="45">
        <f t="shared" si="365"/>
        <v>8</v>
      </c>
      <c r="I869" s="61" t="s">
        <v>911</v>
      </c>
      <c r="J869" s="65" t="s">
        <v>918</v>
      </c>
      <c r="K869" s="47">
        <v>1.25</v>
      </c>
      <c r="M869" s="39">
        <v>866</v>
      </c>
      <c r="N869" s="39">
        <v>865</v>
      </c>
      <c r="P869" s="39">
        <v>1595</v>
      </c>
      <c r="Q869" s="39" t="s">
        <v>945</v>
      </c>
      <c r="R869" s="39" t="s">
        <v>944</v>
      </c>
      <c r="S869" s="39">
        <v>15</v>
      </c>
      <c r="T869" s="39">
        <v>7</v>
      </c>
      <c r="V869" s="39">
        <v>1.25</v>
      </c>
      <c r="W869" s="39">
        <v>8</v>
      </c>
      <c r="Y869" s="39" t="b">
        <f t="shared" si="366"/>
        <v>1</v>
      </c>
      <c r="Z869" s="39">
        <f t="shared" si="367"/>
        <v>0</v>
      </c>
      <c r="AA869" s="39">
        <f t="shared" si="368"/>
        <v>0</v>
      </c>
      <c r="AB869" s="39" t="b">
        <f t="shared" si="369"/>
        <v>1</v>
      </c>
    </row>
    <row r="870" ht="24" hidden="1" spans="1:28">
      <c r="A870" s="49">
        <v>4</v>
      </c>
      <c r="B870" s="56" t="s">
        <v>946</v>
      </c>
      <c r="C870" s="56" t="s">
        <v>947</v>
      </c>
      <c r="D870" s="45">
        <v>30</v>
      </c>
      <c r="E870" s="49">
        <v>16</v>
      </c>
      <c r="F870" s="49"/>
      <c r="G870" s="49">
        <v>16</v>
      </c>
      <c r="H870" s="45">
        <f t="shared" si="365"/>
        <v>14</v>
      </c>
      <c r="I870" s="45" t="s">
        <v>911</v>
      </c>
      <c r="J870" s="65" t="s">
        <v>712</v>
      </c>
      <c r="K870" s="47">
        <v>1.21</v>
      </c>
      <c r="M870" s="39">
        <v>867</v>
      </c>
      <c r="N870" s="39">
        <v>866</v>
      </c>
      <c r="P870" s="39">
        <v>1488</v>
      </c>
      <c r="Q870" s="39" t="s">
        <v>947</v>
      </c>
      <c r="R870" s="39" t="s">
        <v>946</v>
      </c>
      <c r="S870" s="39">
        <v>30</v>
      </c>
      <c r="T870" s="39">
        <v>16</v>
      </c>
      <c r="V870" s="39">
        <v>1.21</v>
      </c>
      <c r="Y870" s="39" t="b">
        <f t="shared" si="366"/>
        <v>1</v>
      </c>
      <c r="Z870" s="39">
        <f t="shared" si="367"/>
        <v>0</v>
      </c>
      <c r="AA870" s="39">
        <f t="shared" si="368"/>
        <v>0</v>
      </c>
      <c r="AB870" s="39" t="b">
        <f t="shared" si="369"/>
        <v>1</v>
      </c>
    </row>
    <row r="871" hidden="1" spans="1:28">
      <c r="A871" s="49">
        <v>31</v>
      </c>
      <c r="B871" s="56" t="s">
        <v>948</v>
      </c>
      <c r="C871" s="56" t="s">
        <v>949</v>
      </c>
      <c r="D871" s="45">
        <v>20</v>
      </c>
      <c r="E871" s="61">
        <v>9</v>
      </c>
      <c r="F871" s="61"/>
      <c r="G871" s="61">
        <v>9</v>
      </c>
      <c r="H871" s="45">
        <f t="shared" si="365"/>
        <v>11</v>
      </c>
      <c r="I871" s="61" t="s">
        <v>911</v>
      </c>
      <c r="J871" s="65" t="s">
        <v>918</v>
      </c>
      <c r="K871" s="47">
        <v>1.25</v>
      </c>
      <c r="M871" s="39">
        <v>868</v>
      </c>
      <c r="N871" s="39">
        <v>867</v>
      </c>
      <c r="P871" s="39">
        <v>1566</v>
      </c>
      <c r="Q871" s="39" t="s">
        <v>949</v>
      </c>
      <c r="R871" s="39" t="s">
        <v>948</v>
      </c>
      <c r="S871" s="39">
        <v>20</v>
      </c>
      <c r="T871" s="39">
        <v>9</v>
      </c>
      <c r="V871" s="39">
        <v>1.25</v>
      </c>
      <c r="W871" s="39">
        <v>11</v>
      </c>
      <c r="Y871" s="39" t="b">
        <f t="shared" si="366"/>
        <v>1</v>
      </c>
      <c r="Z871" s="39">
        <f t="shared" si="367"/>
        <v>0</v>
      </c>
      <c r="AA871" s="39">
        <f t="shared" si="368"/>
        <v>0</v>
      </c>
      <c r="AB871" s="39" t="b">
        <f t="shared" si="369"/>
        <v>1</v>
      </c>
    </row>
    <row r="872" ht="24" hidden="1" spans="1:28">
      <c r="A872" s="49">
        <v>16</v>
      </c>
      <c r="B872" s="56" t="s">
        <v>950</v>
      </c>
      <c r="C872" s="56" t="s">
        <v>951</v>
      </c>
      <c r="D872" s="45">
        <v>15</v>
      </c>
      <c r="E872" s="61">
        <v>7</v>
      </c>
      <c r="F872" s="61"/>
      <c r="G872" s="61">
        <v>7</v>
      </c>
      <c r="H872" s="45">
        <f t="shared" si="365"/>
        <v>8</v>
      </c>
      <c r="I872" s="61" t="s">
        <v>911</v>
      </c>
      <c r="J872" s="65" t="s">
        <v>918</v>
      </c>
      <c r="K872" s="47">
        <v>1.25</v>
      </c>
      <c r="M872" s="39">
        <v>869</v>
      </c>
      <c r="N872" s="39">
        <v>868</v>
      </c>
      <c r="P872" s="39">
        <v>1551</v>
      </c>
      <c r="Q872" s="39" t="s">
        <v>951</v>
      </c>
      <c r="R872" s="39" t="s">
        <v>950</v>
      </c>
      <c r="S872" s="39">
        <v>15</v>
      </c>
      <c r="T872" s="39">
        <v>7</v>
      </c>
      <c r="V872" s="39">
        <v>1.25</v>
      </c>
      <c r="W872" s="39">
        <v>8</v>
      </c>
      <c r="Y872" s="39" t="b">
        <f t="shared" si="366"/>
        <v>1</v>
      </c>
      <c r="Z872" s="39">
        <f t="shared" si="367"/>
        <v>0</v>
      </c>
      <c r="AA872" s="39">
        <f t="shared" si="368"/>
        <v>0</v>
      </c>
      <c r="AB872" s="39" t="b">
        <f t="shared" si="369"/>
        <v>1</v>
      </c>
    </row>
    <row r="873" ht="24" hidden="1" spans="1:28">
      <c r="A873" s="49">
        <v>20</v>
      </c>
      <c r="B873" s="56" t="s">
        <v>952</v>
      </c>
      <c r="C873" s="56" t="s">
        <v>953</v>
      </c>
      <c r="D873" s="45">
        <v>20</v>
      </c>
      <c r="E873" s="45">
        <v>10</v>
      </c>
      <c r="F873" s="45"/>
      <c r="G873" s="45">
        <v>10</v>
      </c>
      <c r="H873" s="45">
        <f t="shared" si="365"/>
        <v>10</v>
      </c>
      <c r="I873" s="45" t="s">
        <v>911</v>
      </c>
      <c r="J873" s="65" t="s">
        <v>19</v>
      </c>
      <c r="K873" s="47">
        <v>1.02</v>
      </c>
      <c r="M873" s="39">
        <v>870</v>
      </c>
      <c r="N873" s="39">
        <v>869</v>
      </c>
      <c r="P873" s="39">
        <v>45</v>
      </c>
      <c r="Q873" s="39" t="s">
        <v>953</v>
      </c>
      <c r="R873" s="39" t="s">
        <v>952</v>
      </c>
      <c r="S873" s="39">
        <v>20</v>
      </c>
      <c r="T873" s="39">
        <v>10</v>
      </c>
      <c r="V873" s="39">
        <v>1.02</v>
      </c>
      <c r="Y873" s="39" t="b">
        <f t="shared" si="366"/>
        <v>1</v>
      </c>
      <c r="Z873" s="39">
        <f t="shared" si="367"/>
        <v>0</v>
      </c>
      <c r="AA873" s="39">
        <f t="shared" si="368"/>
        <v>0</v>
      </c>
      <c r="AB873" s="39" t="b">
        <f t="shared" si="369"/>
        <v>1</v>
      </c>
    </row>
    <row r="874" ht="24" hidden="1" spans="1:28">
      <c r="A874" s="49">
        <v>90</v>
      </c>
      <c r="B874" s="56" t="s">
        <v>954</v>
      </c>
      <c r="C874" s="56" t="s">
        <v>955</v>
      </c>
      <c r="D874" s="45">
        <v>15</v>
      </c>
      <c r="E874" s="61">
        <v>7</v>
      </c>
      <c r="F874" s="61"/>
      <c r="G874" s="61">
        <v>7</v>
      </c>
      <c r="H874" s="45">
        <f t="shared" si="365"/>
        <v>8</v>
      </c>
      <c r="I874" s="61" t="s">
        <v>911</v>
      </c>
      <c r="J874" s="65" t="s">
        <v>918</v>
      </c>
      <c r="K874" s="47">
        <v>1.25</v>
      </c>
      <c r="M874" s="39">
        <v>871</v>
      </c>
      <c r="N874" s="39">
        <v>870</v>
      </c>
      <c r="P874" s="39">
        <v>1625</v>
      </c>
      <c r="Q874" s="39" t="s">
        <v>955</v>
      </c>
      <c r="R874" s="39" t="s">
        <v>954</v>
      </c>
      <c r="S874" s="39">
        <v>15</v>
      </c>
      <c r="T874" s="39">
        <v>7</v>
      </c>
      <c r="V874" s="39">
        <v>1.25</v>
      </c>
      <c r="W874" s="39">
        <v>8</v>
      </c>
      <c r="Y874" s="39" t="b">
        <f t="shared" si="366"/>
        <v>1</v>
      </c>
      <c r="Z874" s="39">
        <f t="shared" si="367"/>
        <v>0</v>
      </c>
      <c r="AA874" s="39">
        <f t="shared" si="368"/>
        <v>0</v>
      </c>
      <c r="AB874" s="39" t="b">
        <f t="shared" si="369"/>
        <v>1</v>
      </c>
    </row>
    <row r="875" hidden="1" spans="1:28">
      <c r="A875" s="49">
        <v>8</v>
      </c>
      <c r="B875" s="56" t="s">
        <v>956</v>
      </c>
      <c r="C875" s="56" t="s">
        <v>957</v>
      </c>
      <c r="D875" s="45">
        <v>20</v>
      </c>
      <c r="E875" s="61">
        <v>9</v>
      </c>
      <c r="F875" s="61"/>
      <c r="G875" s="61">
        <v>9</v>
      </c>
      <c r="H875" s="45">
        <f t="shared" si="365"/>
        <v>11</v>
      </c>
      <c r="I875" s="61" t="s">
        <v>911</v>
      </c>
      <c r="J875" s="65" t="s">
        <v>918</v>
      </c>
      <c r="K875" s="47">
        <v>1.25</v>
      </c>
      <c r="M875" s="39">
        <v>872</v>
      </c>
      <c r="N875" s="39">
        <v>871</v>
      </c>
      <c r="P875" s="39">
        <v>1543</v>
      </c>
      <c r="Q875" s="39" t="s">
        <v>957</v>
      </c>
      <c r="R875" s="39" t="s">
        <v>956</v>
      </c>
      <c r="S875" s="39">
        <v>20</v>
      </c>
      <c r="T875" s="39">
        <v>9</v>
      </c>
      <c r="V875" s="39">
        <v>1.25</v>
      </c>
      <c r="W875" s="39">
        <v>11</v>
      </c>
      <c r="Y875" s="39" t="b">
        <f t="shared" si="366"/>
        <v>1</v>
      </c>
      <c r="Z875" s="39">
        <f t="shared" si="367"/>
        <v>0</v>
      </c>
      <c r="AA875" s="39">
        <f t="shared" si="368"/>
        <v>0</v>
      </c>
      <c r="AB875" s="39" t="b">
        <f t="shared" si="369"/>
        <v>1</v>
      </c>
    </row>
    <row r="876" hidden="1" spans="1:28">
      <c r="A876" s="49">
        <v>19</v>
      </c>
      <c r="B876" s="56" t="s">
        <v>958</v>
      </c>
      <c r="C876" s="56" t="s">
        <v>959</v>
      </c>
      <c r="D876" s="45">
        <v>50</v>
      </c>
      <c r="E876" s="45">
        <v>26</v>
      </c>
      <c r="F876" s="45"/>
      <c r="G876" s="45">
        <v>26</v>
      </c>
      <c r="H876" s="45">
        <f t="shared" si="365"/>
        <v>24</v>
      </c>
      <c r="I876" s="45" t="s">
        <v>911</v>
      </c>
      <c r="J876" s="65" t="s">
        <v>918</v>
      </c>
      <c r="K876" s="47">
        <v>1.18</v>
      </c>
      <c r="M876" s="39">
        <v>873</v>
      </c>
      <c r="N876" s="39">
        <v>872</v>
      </c>
      <c r="P876" s="39">
        <v>1400</v>
      </c>
      <c r="Q876" s="39" t="s">
        <v>959</v>
      </c>
      <c r="R876" s="39" t="s">
        <v>958</v>
      </c>
      <c r="S876" s="39">
        <v>50</v>
      </c>
      <c r="T876" s="39">
        <v>26</v>
      </c>
      <c r="V876" s="39">
        <v>1.18</v>
      </c>
      <c r="Y876" s="39" t="b">
        <f t="shared" si="366"/>
        <v>1</v>
      </c>
      <c r="Z876" s="39">
        <f t="shared" si="367"/>
        <v>0</v>
      </c>
      <c r="AA876" s="39">
        <f t="shared" si="368"/>
        <v>0</v>
      </c>
      <c r="AB876" s="39" t="b">
        <f t="shared" si="369"/>
        <v>1</v>
      </c>
    </row>
    <row r="877" hidden="1" spans="1:28">
      <c r="A877" s="49">
        <v>24</v>
      </c>
      <c r="B877" s="56" t="s">
        <v>960</v>
      </c>
      <c r="C877" s="56" t="s">
        <v>961</v>
      </c>
      <c r="D877" s="45">
        <v>40</v>
      </c>
      <c r="E877" s="68">
        <v>21</v>
      </c>
      <c r="F877" s="68"/>
      <c r="G877" s="45">
        <v>21</v>
      </c>
      <c r="H877" s="45">
        <f t="shared" si="365"/>
        <v>19</v>
      </c>
      <c r="I877" s="45" t="s">
        <v>911</v>
      </c>
      <c r="J877" s="65" t="s">
        <v>918</v>
      </c>
      <c r="K877" s="47">
        <v>1.18</v>
      </c>
      <c r="M877" s="39">
        <v>874</v>
      </c>
      <c r="N877" s="39">
        <v>873</v>
      </c>
      <c r="P877" s="39">
        <v>1405</v>
      </c>
      <c r="Q877" s="39" t="s">
        <v>961</v>
      </c>
      <c r="R877" s="39" t="s">
        <v>960</v>
      </c>
      <c r="S877" s="39">
        <v>40</v>
      </c>
      <c r="T877" s="39">
        <v>21</v>
      </c>
      <c r="V877" s="39">
        <v>1.18</v>
      </c>
      <c r="Y877" s="39" t="b">
        <f t="shared" si="366"/>
        <v>1</v>
      </c>
      <c r="Z877" s="39">
        <f t="shared" si="367"/>
        <v>0</v>
      </c>
      <c r="AA877" s="39">
        <f t="shared" si="368"/>
        <v>0</v>
      </c>
      <c r="AB877" s="39" t="b">
        <f t="shared" si="369"/>
        <v>1</v>
      </c>
    </row>
    <row r="878" hidden="1" spans="1:28">
      <c r="A878" s="49">
        <v>16</v>
      </c>
      <c r="B878" s="56" t="s">
        <v>962</v>
      </c>
      <c r="C878" s="56" t="s">
        <v>963</v>
      </c>
      <c r="D878" s="45">
        <v>50</v>
      </c>
      <c r="E878" s="45">
        <v>26</v>
      </c>
      <c r="F878" s="45"/>
      <c r="G878" s="45">
        <v>26</v>
      </c>
      <c r="H878" s="45">
        <f t="shared" si="365"/>
        <v>24</v>
      </c>
      <c r="I878" s="45" t="s">
        <v>911</v>
      </c>
      <c r="J878" s="65" t="s">
        <v>918</v>
      </c>
      <c r="K878" s="47">
        <v>1.18</v>
      </c>
      <c r="M878" s="39">
        <v>875</v>
      </c>
      <c r="N878" s="39">
        <v>874</v>
      </c>
      <c r="P878" s="39">
        <v>1397</v>
      </c>
      <c r="Q878" s="39" t="s">
        <v>963</v>
      </c>
      <c r="R878" s="39" t="s">
        <v>962</v>
      </c>
      <c r="S878" s="39">
        <v>50</v>
      </c>
      <c r="T878" s="39">
        <v>26</v>
      </c>
      <c r="V878" s="39">
        <v>1.18</v>
      </c>
      <c r="Y878" s="39" t="b">
        <f t="shared" si="366"/>
        <v>1</v>
      </c>
      <c r="Z878" s="39">
        <f t="shared" si="367"/>
        <v>0</v>
      </c>
      <c r="AA878" s="39">
        <f t="shared" si="368"/>
        <v>0</v>
      </c>
      <c r="AB878" s="39" t="b">
        <f t="shared" si="369"/>
        <v>1</v>
      </c>
    </row>
    <row r="879" hidden="1" spans="1:28">
      <c r="A879" s="49">
        <v>17</v>
      </c>
      <c r="B879" s="56" t="s">
        <v>964</v>
      </c>
      <c r="C879" s="56" t="s">
        <v>965</v>
      </c>
      <c r="D879" s="45">
        <v>15</v>
      </c>
      <c r="E879" s="61">
        <v>7</v>
      </c>
      <c r="F879" s="61"/>
      <c r="G879" s="61">
        <v>7</v>
      </c>
      <c r="H879" s="45">
        <f t="shared" si="365"/>
        <v>8</v>
      </c>
      <c r="I879" s="61" t="s">
        <v>911</v>
      </c>
      <c r="J879" s="65" t="s">
        <v>918</v>
      </c>
      <c r="K879" s="47">
        <v>1.25</v>
      </c>
      <c r="M879" s="39">
        <v>876</v>
      </c>
      <c r="N879" s="39">
        <v>875</v>
      </c>
      <c r="P879" s="39">
        <v>1552</v>
      </c>
      <c r="Q879" s="39" t="s">
        <v>965</v>
      </c>
      <c r="R879" s="39" t="s">
        <v>964</v>
      </c>
      <c r="S879" s="39">
        <v>15</v>
      </c>
      <c r="T879" s="39">
        <v>7</v>
      </c>
      <c r="V879" s="39">
        <v>1.25</v>
      </c>
      <c r="W879" s="39">
        <v>8</v>
      </c>
      <c r="Y879" s="39" t="b">
        <f t="shared" si="366"/>
        <v>1</v>
      </c>
      <c r="Z879" s="39">
        <f t="shared" si="367"/>
        <v>0</v>
      </c>
      <c r="AA879" s="39">
        <f t="shared" si="368"/>
        <v>0</v>
      </c>
      <c r="AB879" s="39" t="b">
        <f t="shared" si="369"/>
        <v>1</v>
      </c>
    </row>
    <row r="880" hidden="1" spans="1:28">
      <c r="A880" s="49">
        <v>28</v>
      </c>
      <c r="B880" s="56" t="s">
        <v>966</v>
      </c>
      <c r="C880" s="56" t="s">
        <v>967</v>
      </c>
      <c r="D880" s="45">
        <v>30</v>
      </c>
      <c r="E880" s="81">
        <v>30</v>
      </c>
      <c r="F880" s="81"/>
      <c r="G880" s="81">
        <v>30</v>
      </c>
      <c r="H880" s="45">
        <f t="shared" si="365"/>
        <v>0</v>
      </c>
      <c r="I880" s="81" t="s">
        <v>911</v>
      </c>
      <c r="J880" s="65" t="s">
        <v>905</v>
      </c>
      <c r="K880" s="47">
        <v>1.2</v>
      </c>
      <c r="M880" s="39">
        <v>877</v>
      </c>
      <c r="N880" s="39">
        <v>876</v>
      </c>
      <c r="P880" s="39">
        <v>1459</v>
      </c>
      <c r="Q880" s="39" t="s">
        <v>967</v>
      </c>
      <c r="R880" s="39" t="s">
        <v>966</v>
      </c>
      <c r="S880" s="39">
        <v>30</v>
      </c>
      <c r="T880" s="39">
        <v>30</v>
      </c>
      <c r="V880" s="39">
        <v>1.2</v>
      </c>
      <c r="Y880" s="39" t="b">
        <f t="shared" si="366"/>
        <v>1</v>
      </c>
      <c r="Z880" s="39">
        <f t="shared" si="367"/>
        <v>0</v>
      </c>
      <c r="AA880" s="39">
        <f t="shared" si="368"/>
        <v>0</v>
      </c>
      <c r="AB880" s="39" t="b">
        <f t="shared" si="369"/>
        <v>1</v>
      </c>
    </row>
    <row r="881" hidden="1" spans="1:28">
      <c r="A881" s="49">
        <v>38</v>
      </c>
      <c r="B881" s="56" t="s">
        <v>968</v>
      </c>
      <c r="C881" s="56" t="s">
        <v>969</v>
      </c>
      <c r="D881" s="45">
        <v>40</v>
      </c>
      <c r="E881" s="68">
        <v>21</v>
      </c>
      <c r="F881" s="68"/>
      <c r="G881" s="45">
        <v>21</v>
      </c>
      <c r="H881" s="45">
        <f t="shared" si="365"/>
        <v>19</v>
      </c>
      <c r="I881" s="45" t="s">
        <v>911</v>
      </c>
      <c r="J881" s="65" t="s">
        <v>918</v>
      </c>
      <c r="K881" s="47">
        <v>1.18</v>
      </c>
      <c r="M881" s="39">
        <v>878</v>
      </c>
      <c r="N881" s="39">
        <v>877</v>
      </c>
      <c r="P881" s="39">
        <v>1419</v>
      </c>
      <c r="Q881" s="39" t="s">
        <v>969</v>
      </c>
      <c r="R881" s="39" t="s">
        <v>968</v>
      </c>
      <c r="S881" s="39">
        <v>40</v>
      </c>
      <c r="T881" s="39">
        <v>21</v>
      </c>
      <c r="V881" s="39">
        <v>1.18</v>
      </c>
      <c r="Y881" s="39" t="b">
        <f t="shared" si="366"/>
        <v>1</v>
      </c>
      <c r="Z881" s="39">
        <f t="shared" si="367"/>
        <v>0</v>
      </c>
      <c r="AA881" s="39">
        <f t="shared" si="368"/>
        <v>0</v>
      </c>
      <c r="AB881" s="39" t="b">
        <f t="shared" si="369"/>
        <v>1</v>
      </c>
    </row>
    <row r="882" ht="24" hidden="1" spans="1:28">
      <c r="A882" s="49">
        <v>29</v>
      </c>
      <c r="B882" s="56" t="s">
        <v>970</v>
      </c>
      <c r="C882" s="56" t="s">
        <v>971</v>
      </c>
      <c r="D882" s="45">
        <v>15</v>
      </c>
      <c r="E882" s="45">
        <v>8</v>
      </c>
      <c r="F882" s="45"/>
      <c r="G882" s="65">
        <v>8</v>
      </c>
      <c r="H882" s="45">
        <f t="shared" si="365"/>
        <v>7</v>
      </c>
      <c r="I882" s="65" t="s">
        <v>911</v>
      </c>
      <c r="J882" s="65" t="s">
        <v>105</v>
      </c>
      <c r="K882" s="47">
        <v>1.11</v>
      </c>
      <c r="M882" s="39">
        <v>879</v>
      </c>
      <c r="N882" s="39">
        <v>878</v>
      </c>
      <c r="P882" s="39">
        <v>1269</v>
      </c>
      <c r="Q882" s="39" t="s">
        <v>971</v>
      </c>
      <c r="R882" s="39" t="s">
        <v>970</v>
      </c>
      <c r="S882" s="39">
        <v>15</v>
      </c>
      <c r="T882" s="39">
        <v>8</v>
      </c>
      <c r="V882" s="39">
        <v>1.11</v>
      </c>
      <c r="Y882" s="39" t="b">
        <f t="shared" si="366"/>
        <v>1</v>
      </c>
      <c r="Z882" s="39">
        <f t="shared" si="367"/>
        <v>0</v>
      </c>
      <c r="AA882" s="39">
        <f t="shared" si="368"/>
        <v>0</v>
      </c>
      <c r="AB882" s="39" t="b">
        <f t="shared" si="369"/>
        <v>1</v>
      </c>
    </row>
    <row r="883" hidden="1" spans="1:28">
      <c r="A883" s="49">
        <v>29</v>
      </c>
      <c r="B883" s="56" t="s">
        <v>972</v>
      </c>
      <c r="C883" s="56" t="s">
        <v>973</v>
      </c>
      <c r="D883" s="45">
        <v>40</v>
      </c>
      <c r="E883" s="68">
        <v>21</v>
      </c>
      <c r="F883" s="68"/>
      <c r="G883" s="45">
        <v>21</v>
      </c>
      <c r="H883" s="45">
        <f t="shared" si="365"/>
        <v>19</v>
      </c>
      <c r="I883" s="45" t="s">
        <v>911</v>
      </c>
      <c r="J883" s="65" t="s">
        <v>918</v>
      </c>
      <c r="K883" s="47">
        <v>1.18</v>
      </c>
      <c r="M883" s="39">
        <v>880</v>
      </c>
      <c r="N883" s="39">
        <v>879</v>
      </c>
      <c r="P883" s="39">
        <v>1410</v>
      </c>
      <c r="Q883" s="39" t="s">
        <v>973</v>
      </c>
      <c r="R883" s="39" t="s">
        <v>972</v>
      </c>
      <c r="S883" s="39">
        <v>40</v>
      </c>
      <c r="T883" s="39">
        <v>21</v>
      </c>
      <c r="V883" s="39">
        <v>1.18</v>
      </c>
      <c r="Y883" s="39" t="b">
        <f t="shared" si="366"/>
        <v>1</v>
      </c>
      <c r="Z883" s="39">
        <f t="shared" si="367"/>
        <v>0</v>
      </c>
      <c r="AA883" s="39">
        <f t="shared" si="368"/>
        <v>0</v>
      </c>
      <c r="AB883" s="39" t="b">
        <f t="shared" si="369"/>
        <v>1</v>
      </c>
    </row>
    <row r="884" hidden="1" spans="1:28">
      <c r="A884" s="49">
        <v>94</v>
      </c>
      <c r="B884" s="56" t="s">
        <v>974</v>
      </c>
      <c r="C884" s="56" t="s">
        <v>975</v>
      </c>
      <c r="D884" s="45">
        <v>15</v>
      </c>
      <c r="E884" s="61">
        <v>7</v>
      </c>
      <c r="F884" s="61"/>
      <c r="G884" s="61">
        <v>7</v>
      </c>
      <c r="H884" s="45">
        <f t="shared" si="365"/>
        <v>8</v>
      </c>
      <c r="I884" s="61" t="s">
        <v>911</v>
      </c>
      <c r="J884" s="65" t="s">
        <v>918</v>
      </c>
      <c r="K884" s="47">
        <v>1.25</v>
      </c>
      <c r="M884" s="39">
        <v>881</v>
      </c>
      <c r="N884" s="39">
        <v>880</v>
      </c>
      <c r="P884" s="39">
        <v>1629</v>
      </c>
      <c r="Q884" s="39" t="s">
        <v>975</v>
      </c>
      <c r="R884" s="39" t="s">
        <v>974</v>
      </c>
      <c r="S884" s="39">
        <v>15</v>
      </c>
      <c r="T884" s="39">
        <v>7</v>
      </c>
      <c r="V884" s="39">
        <v>1.25</v>
      </c>
      <c r="W884" s="39">
        <v>8</v>
      </c>
      <c r="Y884" s="39" t="b">
        <f t="shared" si="366"/>
        <v>1</v>
      </c>
      <c r="Z884" s="39">
        <f t="shared" si="367"/>
        <v>0</v>
      </c>
      <c r="AA884" s="39">
        <f t="shared" si="368"/>
        <v>0</v>
      </c>
      <c r="AB884" s="39" t="b">
        <f t="shared" si="369"/>
        <v>1</v>
      </c>
    </row>
    <row r="885" hidden="1" spans="1:28">
      <c r="A885" s="49">
        <v>93</v>
      </c>
      <c r="B885" s="56" t="s">
        <v>976</v>
      </c>
      <c r="C885" s="56" t="s">
        <v>977</v>
      </c>
      <c r="D885" s="45">
        <v>15</v>
      </c>
      <c r="E885" s="61">
        <v>7</v>
      </c>
      <c r="F885" s="61"/>
      <c r="G885" s="61">
        <v>7</v>
      </c>
      <c r="H885" s="45">
        <f t="shared" si="365"/>
        <v>8</v>
      </c>
      <c r="I885" s="61" t="s">
        <v>911</v>
      </c>
      <c r="J885" s="65" t="s">
        <v>918</v>
      </c>
      <c r="K885" s="47">
        <v>1.25</v>
      </c>
      <c r="M885" s="39">
        <v>882</v>
      </c>
      <c r="N885" s="39">
        <v>881</v>
      </c>
      <c r="P885" s="39">
        <v>1628</v>
      </c>
      <c r="Q885" s="39" t="s">
        <v>977</v>
      </c>
      <c r="R885" s="39" t="s">
        <v>976</v>
      </c>
      <c r="S885" s="39">
        <v>15</v>
      </c>
      <c r="T885" s="39">
        <v>7</v>
      </c>
      <c r="V885" s="39">
        <v>1.25</v>
      </c>
      <c r="W885" s="39">
        <v>8</v>
      </c>
      <c r="Y885" s="39" t="b">
        <f t="shared" si="366"/>
        <v>1</v>
      </c>
      <c r="Z885" s="39">
        <f t="shared" si="367"/>
        <v>0</v>
      </c>
      <c r="AA885" s="39">
        <f t="shared" si="368"/>
        <v>0</v>
      </c>
      <c r="AB885" s="39" t="b">
        <f t="shared" si="369"/>
        <v>1</v>
      </c>
    </row>
    <row r="886" ht="24" hidden="1" spans="1:28">
      <c r="A886" s="49">
        <v>27</v>
      </c>
      <c r="B886" s="56" t="s">
        <v>978</v>
      </c>
      <c r="C886" s="56" t="s">
        <v>979</v>
      </c>
      <c r="D886" s="45">
        <v>40</v>
      </c>
      <c r="E886" s="68">
        <v>21</v>
      </c>
      <c r="F886" s="68"/>
      <c r="G886" s="45">
        <v>21</v>
      </c>
      <c r="H886" s="45">
        <f t="shared" si="365"/>
        <v>19</v>
      </c>
      <c r="I886" s="45" t="s">
        <v>911</v>
      </c>
      <c r="J886" s="65" t="s">
        <v>918</v>
      </c>
      <c r="K886" s="47">
        <v>1.18</v>
      </c>
      <c r="M886" s="39">
        <v>883</v>
      </c>
      <c r="N886" s="39">
        <v>882</v>
      </c>
      <c r="P886" s="39">
        <v>1408</v>
      </c>
      <c r="Q886" s="39" t="s">
        <v>979</v>
      </c>
      <c r="R886" s="39" t="s">
        <v>978</v>
      </c>
      <c r="S886" s="39">
        <v>40</v>
      </c>
      <c r="T886" s="39">
        <v>21</v>
      </c>
      <c r="V886" s="39">
        <v>1.18</v>
      </c>
      <c r="Y886" s="39" t="b">
        <f t="shared" si="366"/>
        <v>1</v>
      </c>
      <c r="Z886" s="39">
        <f t="shared" si="367"/>
        <v>0</v>
      </c>
      <c r="AA886" s="39">
        <f t="shared" si="368"/>
        <v>0</v>
      </c>
      <c r="AB886" s="39" t="b">
        <f t="shared" si="369"/>
        <v>1</v>
      </c>
    </row>
    <row r="887" hidden="1" spans="1:28">
      <c r="A887" s="49">
        <v>20</v>
      </c>
      <c r="B887" s="56" t="s">
        <v>980</v>
      </c>
      <c r="C887" s="56" t="s">
        <v>981</v>
      </c>
      <c r="D887" s="45">
        <v>50</v>
      </c>
      <c r="E887" s="45">
        <v>26</v>
      </c>
      <c r="F887" s="45"/>
      <c r="G887" s="45">
        <v>26</v>
      </c>
      <c r="H887" s="45">
        <f t="shared" si="365"/>
        <v>24</v>
      </c>
      <c r="I887" s="45" t="s">
        <v>911</v>
      </c>
      <c r="J887" s="65" t="s">
        <v>918</v>
      </c>
      <c r="K887" s="47">
        <v>1.18</v>
      </c>
      <c r="M887" s="39">
        <v>884</v>
      </c>
      <c r="N887" s="39">
        <v>883</v>
      </c>
      <c r="P887" s="39">
        <v>1401</v>
      </c>
      <c r="Q887" s="39" t="s">
        <v>981</v>
      </c>
      <c r="R887" s="39" t="s">
        <v>980</v>
      </c>
      <c r="S887" s="39">
        <v>50</v>
      </c>
      <c r="T887" s="39">
        <v>26</v>
      </c>
      <c r="V887" s="39">
        <v>1.18</v>
      </c>
      <c r="Y887" s="39" t="b">
        <f t="shared" si="366"/>
        <v>1</v>
      </c>
      <c r="Z887" s="39">
        <f t="shared" si="367"/>
        <v>0</v>
      </c>
      <c r="AA887" s="39">
        <f t="shared" si="368"/>
        <v>0</v>
      </c>
      <c r="AB887" s="39" t="b">
        <f t="shared" si="369"/>
        <v>1</v>
      </c>
    </row>
    <row r="888" ht="24" hidden="1" spans="1:28">
      <c r="A888" s="49">
        <v>7</v>
      </c>
      <c r="B888" s="56" t="s">
        <v>982</v>
      </c>
      <c r="C888" s="56" t="s">
        <v>983</v>
      </c>
      <c r="D888" s="45">
        <v>50</v>
      </c>
      <c r="E888" s="45">
        <v>26</v>
      </c>
      <c r="F888" s="45"/>
      <c r="G888" s="45">
        <v>26</v>
      </c>
      <c r="H888" s="45">
        <f t="shared" si="365"/>
        <v>24</v>
      </c>
      <c r="I888" s="45" t="s">
        <v>911</v>
      </c>
      <c r="J888" s="65" t="s">
        <v>918</v>
      </c>
      <c r="K888" s="47">
        <v>1.18</v>
      </c>
      <c r="M888" s="39">
        <v>885</v>
      </c>
      <c r="N888" s="39">
        <v>884</v>
      </c>
      <c r="P888" s="39">
        <v>1388</v>
      </c>
      <c r="Q888" s="39" t="s">
        <v>983</v>
      </c>
      <c r="R888" s="39" t="s">
        <v>982</v>
      </c>
      <c r="S888" s="39">
        <v>50</v>
      </c>
      <c r="T888" s="39">
        <v>26</v>
      </c>
      <c r="V888" s="39">
        <v>1.18</v>
      </c>
      <c r="Y888" s="39" t="b">
        <f t="shared" si="366"/>
        <v>1</v>
      </c>
      <c r="Z888" s="39">
        <f t="shared" si="367"/>
        <v>0</v>
      </c>
      <c r="AA888" s="39">
        <f t="shared" si="368"/>
        <v>0</v>
      </c>
      <c r="AB888" s="39" t="b">
        <f t="shared" si="369"/>
        <v>1</v>
      </c>
    </row>
    <row r="889" hidden="1" spans="1:28">
      <c r="A889" s="49">
        <v>5</v>
      </c>
      <c r="B889" s="56" t="s">
        <v>984</v>
      </c>
      <c r="C889" s="56" t="s">
        <v>985</v>
      </c>
      <c r="D889" s="45">
        <v>20</v>
      </c>
      <c r="E889" s="45">
        <v>10</v>
      </c>
      <c r="F889" s="45"/>
      <c r="G889" s="45">
        <v>10</v>
      </c>
      <c r="H889" s="45">
        <f t="shared" si="365"/>
        <v>10</v>
      </c>
      <c r="I889" s="45" t="s">
        <v>911</v>
      </c>
      <c r="J889" s="65" t="s">
        <v>19</v>
      </c>
      <c r="K889" s="47">
        <v>1.02</v>
      </c>
      <c r="M889" s="39">
        <v>886</v>
      </c>
      <c r="N889" s="39">
        <v>885</v>
      </c>
      <c r="P889" s="39">
        <v>30</v>
      </c>
      <c r="Q889" s="39" t="s">
        <v>985</v>
      </c>
      <c r="R889" s="39" t="s">
        <v>984</v>
      </c>
      <c r="S889" s="39">
        <v>20</v>
      </c>
      <c r="T889" s="39">
        <v>10</v>
      </c>
      <c r="V889" s="39">
        <v>1.02</v>
      </c>
      <c r="Y889" s="39" t="b">
        <f t="shared" si="366"/>
        <v>1</v>
      </c>
      <c r="Z889" s="39">
        <f t="shared" si="367"/>
        <v>0</v>
      </c>
      <c r="AA889" s="39">
        <f t="shared" si="368"/>
        <v>0</v>
      </c>
      <c r="AB889" s="39" t="b">
        <f t="shared" si="369"/>
        <v>1</v>
      </c>
    </row>
    <row r="890" hidden="1" spans="1:28">
      <c r="A890" s="49">
        <v>4</v>
      </c>
      <c r="B890" s="56" t="s">
        <v>986</v>
      </c>
      <c r="C890" s="56" t="s">
        <v>987</v>
      </c>
      <c r="D890" s="45">
        <v>40</v>
      </c>
      <c r="E890" s="45">
        <v>21</v>
      </c>
      <c r="F890" s="45"/>
      <c r="G890" s="45">
        <v>21</v>
      </c>
      <c r="H890" s="45">
        <f t="shared" si="365"/>
        <v>19</v>
      </c>
      <c r="I890" s="45" t="s">
        <v>911</v>
      </c>
      <c r="J890" s="65" t="s">
        <v>918</v>
      </c>
      <c r="K890" s="47">
        <v>1.18</v>
      </c>
      <c r="M890" s="39">
        <v>887</v>
      </c>
      <c r="N890" s="39">
        <v>886</v>
      </c>
      <c r="P890" s="39">
        <v>1385</v>
      </c>
      <c r="Q890" s="39" t="s">
        <v>987</v>
      </c>
      <c r="R890" s="39" t="s">
        <v>986</v>
      </c>
      <c r="S890" s="39">
        <v>40</v>
      </c>
      <c r="T890" s="39">
        <v>21</v>
      </c>
      <c r="V890" s="39">
        <v>1.18</v>
      </c>
      <c r="Y890" s="39" t="b">
        <f t="shared" si="366"/>
        <v>1</v>
      </c>
      <c r="Z890" s="39">
        <f t="shared" si="367"/>
        <v>0</v>
      </c>
      <c r="AA890" s="39">
        <f t="shared" si="368"/>
        <v>0</v>
      </c>
      <c r="AB890" s="39" t="b">
        <f t="shared" si="369"/>
        <v>1</v>
      </c>
    </row>
    <row r="891" hidden="1" spans="1:28">
      <c r="A891" s="49">
        <v>39</v>
      </c>
      <c r="B891" s="56" t="s">
        <v>988</v>
      </c>
      <c r="C891" s="56" t="s">
        <v>989</v>
      </c>
      <c r="D891" s="45">
        <v>15</v>
      </c>
      <c r="E891" s="61">
        <v>7</v>
      </c>
      <c r="F891" s="61"/>
      <c r="G891" s="61">
        <v>7</v>
      </c>
      <c r="H891" s="45">
        <f t="shared" si="365"/>
        <v>8</v>
      </c>
      <c r="I891" s="61" t="s">
        <v>911</v>
      </c>
      <c r="J891" s="65" t="s">
        <v>918</v>
      </c>
      <c r="K891" s="47">
        <v>1.25</v>
      </c>
      <c r="M891" s="39">
        <v>888</v>
      </c>
      <c r="N891" s="39">
        <v>887</v>
      </c>
      <c r="P891" s="39">
        <v>1574</v>
      </c>
      <c r="Q891" s="39" t="s">
        <v>989</v>
      </c>
      <c r="R891" s="39" t="s">
        <v>988</v>
      </c>
      <c r="S891" s="39">
        <v>15</v>
      </c>
      <c r="T891" s="39">
        <v>7</v>
      </c>
      <c r="V891" s="39">
        <v>1.25</v>
      </c>
      <c r="W891" s="39">
        <v>8</v>
      </c>
      <c r="Y891" s="39" t="b">
        <f t="shared" si="366"/>
        <v>1</v>
      </c>
      <c r="Z891" s="39">
        <f t="shared" si="367"/>
        <v>0</v>
      </c>
      <c r="AA891" s="39">
        <f t="shared" si="368"/>
        <v>0</v>
      </c>
      <c r="AB891" s="39" t="b">
        <f t="shared" si="369"/>
        <v>1</v>
      </c>
    </row>
    <row r="892" hidden="1" spans="1:28">
      <c r="A892" s="49">
        <v>34</v>
      </c>
      <c r="B892" s="56" t="s">
        <v>990</v>
      </c>
      <c r="C892" s="56" t="s">
        <v>991</v>
      </c>
      <c r="D892" s="45">
        <v>50</v>
      </c>
      <c r="E892" s="68">
        <v>26</v>
      </c>
      <c r="F892" s="68"/>
      <c r="G892" s="45">
        <v>26</v>
      </c>
      <c r="H892" s="45">
        <f t="shared" si="365"/>
        <v>24</v>
      </c>
      <c r="I892" s="45" t="s">
        <v>911</v>
      </c>
      <c r="J892" s="65" t="s">
        <v>918</v>
      </c>
      <c r="K892" s="47">
        <v>1.18</v>
      </c>
      <c r="M892" s="39">
        <v>889</v>
      </c>
      <c r="N892" s="39">
        <v>888</v>
      </c>
      <c r="P892" s="39">
        <v>1415</v>
      </c>
      <c r="Q892" s="39" t="s">
        <v>991</v>
      </c>
      <c r="R892" s="39" t="s">
        <v>990</v>
      </c>
      <c r="S892" s="39">
        <v>50</v>
      </c>
      <c r="T892" s="39">
        <v>26</v>
      </c>
      <c r="V892" s="39">
        <v>1.18</v>
      </c>
      <c r="Y892" s="39" t="b">
        <f t="shared" si="366"/>
        <v>1</v>
      </c>
      <c r="Z892" s="39">
        <f t="shared" si="367"/>
        <v>0</v>
      </c>
      <c r="AA892" s="39">
        <f t="shared" si="368"/>
        <v>0</v>
      </c>
      <c r="AB892" s="39" t="b">
        <f t="shared" si="369"/>
        <v>1</v>
      </c>
    </row>
    <row r="893" ht="24" hidden="1" spans="1:28">
      <c r="A893" s="49">
        <v>22</v>
      </c>
      <c r="B893" s="56" t="s">
        <v>992</v>
      </c>
      <c r="C893" s="56" t="s">
        <v>993</v>
      </c>
      <c r="D893" s="45">
        <v>50</v>
      </c>
      <c r="E893" s="68">
        <v>26</v>
      </c>
      <c r="F893" s="68"/>
      <c r="G893" s="45">
        <v>26</v>
      </c>
      <c r="H893" s="45">
        <f t="shared" si="365"/>
        <v>24</v>
      </c>
      <c r="I893" s="45" t="s">
        <v>911</v>
      </c>
      <c r="J893" s="65" t="s">
        <v>918</v>
      </c>
      <c r="K893" s="47">
        <v>1.18</v>
      </c>
      <c r="M893" s="39">
        <v>890</v>
      </c>
      <c r="N893" s="39">
        <v>889</v>
      </c>
      <c r="P893" s="39">
        <v>1403</v>
      </c>
      <c r="Q893" s="39" t="s">
        <v>993</v>
      </c>
      <c r="R893" s="39" t="s">
        <v>992</v>
      </c>
      <c r="S893" s="39">
        <v>50</v>
      </c>
      <c r="T893" s="39">
        <v>26</v>
      </c>
      <c r="V893" s="39">
        <v>1.18</v>
      </c>
      <c r="Y893" s="39" t="b">
        <f t="shared" si="366"/>
        <v>1</v>
      </c>
      <c r="Z893" s="39">
        <f t="shared" si="367"/>
        <v>0</v>
      </c>
      <c r="AA893" s="39">
        <f t="shared" si="368"/>
        <v>0</v>
      </c>
      <c r="AB893" s="39" t="b">
        <f t="shared" si="369"/>
        <v>1</v>
      </c>
    </row>
    <row r="894" ht="24" hidden="1" spans="1:28">
      <c r="A894" s="49">
        <v>84</v>
      </c>
      <c r="B894" s="56" t="s">
        <v>994</v>
      </c>
      <c r="C894" s="56" t="s">
        <v>995</v>
      </c>
      <c r="D894" s="45">
        <v>30</v>
      </c>
      <c r="E894" s="47">
        <v>16</v>
      </c>
      <c r="F894" s="47"/>
      <c r="G894" s="47">
        <v>16</v>
      </c>
      <c r="H894" s="45">
        <f t="shared" si="365"/>
        <v>14</v>
      </c>
      <c r="I894" s="65" t="s">
        <v>911</v>
      </c>
      <c r="J894" s="65" t="s">
        <v>24</v>
      </c>
      <c r="K894" s="47">
        <v>1.05</v>
      </c>
      <c r="M894" s="39">
        <v>891</v>
      </c>
      <c r="N894" s="39">
        <v>891</v>
      </c>
      <c r="P894" s="39">
        <v>609</v>
      </c>
      <c r="Q894" s="39" t="s">
        <v>995</v>
      </c>
      <c r="R894" s="39" t="s">
        <v>994</v>
      </c>
      <c r="S894" s="39">
        <v>30</v>
      </c>
      <c r="T894" s="39">
        <v>16</v>
      </c>
      <c r="V894" s="39">
        <v>1.05</v>
      </c>
      <c r="Y894" s="39" t="b">
        <f t="shared" si="366"/>
        <v>1</v>
      </c>
      <c r="Z894" s="39">
        <f t="shared" si="367"/>
        <v>0</v>
      </c>
      <c r="AA894" s="39">
        <f t="shared" si="368"/>
        <v>0</v>
      </c>
      <c r="AB894" s="39" t="b">
        <f t="shared" si="369"/>
        <v>1</v>
      </c>
    </row>
    <row r="895" ht="24" hidden="1" spans="1:28">
      <c r="A895" s="49">
        <v>32</v>
      </c>
      <c r="B895" s="56" t="s">
        <v>996</v>
      </c>
      <c r="C895" s="56" t="s">
        <v>997</v>
      </c>
      <c r="D895" s="45">
        <v>6</v>
      </c>
      <c r="E895" s="49">
        <v>3</v>
      </c>
      <c r="F895" s="49"/>
      <c r="G895" s="49">
        <v>3</v>
      </c>
      <c r="H895" s="45">
        <f t="shared" si="365"/>
        <v>3</v>
      </c>
      <c r="I895" s="85" t="s">
        <v>911</v>
      </c>
      <c r="J895" s="65" t="s">
        <v>30</v>
      </c>
      <c r="K895" s="47">
        <v>1.08</v>
      </c>
      <c r="M895" s="39">
        <v>892</v>
      </c>
      <c r="N895" s="39">
        <v>892</v>
      </c>
      <c r="P895" s="39">
        <v>1099</v>
      </c>
      <c r="Q895" s="39" t="s">
        <v>997</v>
      </c>
      <c r="R895" s="39" t="s">
        <v>996</v>
      </c>
      <c r="S895" s="39">
        <v>6</v>
      </c>
      <c r="T895" s="39">
        <v>3</v>
      </c>
      <c r="V895" s="39">
        <v>1.08</v>
      </c>
      <c r="Y895" s="39" t="b">
        <f t="shared" si="366"/>
        <v>1</v>
      </c>
      <c r="Z895" s="39">
        <f t="shared" si="367"/>
        <v>0</v>
      </c>
      <c r="AA895" s="39">
        <f t="shared" si="368"/>
        <v>0</v>
      </c>
      <c r="AB895" s="39" t="b">
        <f t="shared" si="369"/>
        <v>1</v>
      </c>
    </row>
    <row r="896" ht="24" hidden="1" spans="1:28">
      <c r="A896" s="49">
        <v>56</v>
      </c>
      <c r="B896" s="56" t="s">
        <v>998</v>
      </c>
      <c r="C896" s="56" t="s">
        <v>999</v>
      </c>
      <c r="D896" s="45">
        <v>20</v>
      </c>
      <c r="E896" s="61">
        <v>9</v>
      </c>
      <c r="F896" s="61"/>
      <c r="G896" s="61">
        <v>9</v>
      </c>
      <c r="H896" s="45">
        <f t="shared" si="365"/>
        <v>11</v>
      </c>
      <c r="I896" s="61" t="s">
        <v>911</v>
      </c>
      <c r="J896" s="65" t="s">
        <v>918</v>
      </c>
      <c r="K896" s="47">
        <v>1.25</v>
      </c>
      <c r="M896" s="39">
        <v>893</v>
      </c>
      <c r="N896" s="39">
        <v>893</v>
      </c>
      <c r="P896" s="39">
        <v>1591</v>
      </c>
      <c r="Q896" s="39" t="s">
        <v>999</v>
      </c>
      <c r="R896" s="39" t="s">
        <v>998</v>
      </c>
      <c r="S896" s="39">
        <v>20</v>
      </c>
      <c r="T896" s="39">
        <v>9</v>
      </c>
      <c r="V896" s="39">
        <v>1.25</v>
      </c>
      <c r="W896" s="39">
        <v>11</v>
      </c>
      <c r="Y896" s="39" t="b">
        <f t="shared" si="366"/>
        <v>1</v>
      </c>
      <c r="Z896" s="39">
        <f t="shared" si="367"/>
        <v>0</v>
      </c>
      <c r="AA896" s="39">
        <f t="shared" si="368"/>
        <v>0</v>
      </c>
      <c r="AB896" s="39" t="b">
        <f t="shared" si="369"/>
        <v>1</v>
      </c>
    </row>
    <row r="897" ht="24" hidden="1" spans="1:28">
      <c r="A897" s="49">
        <v>72</v>
      </c>
      <c r="B897" s="56" t="s">
        <v>1000</v>
      </c>
      <c r="C897" s="56" t="s">
        <v>1001</v>
      </c>
      <c r="D897" s="45">
        <v>30</v>
      </c>
      <c r="E897" s="61">
        <v>14</v>
      </c>
      <c r="F897" s="61"/>
      <c r="G897" s="61">
        <v>14</v>
      </c>
      <c r="H897" s="45">
        <f t="shared" si="365"/>
        <v>16</v>
      </c>
      <c r="I897" s="61" t="s">
        <v>911</v>
      </c>
      <c r="J897" s="65" t="s">
        <v>918</v>
      </c>
      <c r="K897" s="47">
        <v>1.25</v>
      </c>
      <c r="M897" s="39">
        <v>894</v>
      </c>
      <c r="N897" s="39">
        <v>894</v>
      </c>
      <c r="P897" s="39">
        <v>1607</v>
      </c>
      <c r="Q897" s="39" t="s">
        <v>1001</v>
      </c>
      <c r="R897" s="39" t="s">
        <v>1000</v>
      </c>
      <c r="S897" s="39">
        <v>30</v>
      </c>
      <c r="T897" s="39">
        <v>14</v>
      </c>
      <c r="V897" s="39">
        <v>1.25</v>
      </c>
      <c r="W897" s="39">
        <v>16</v>
      </c>
      <c r="Y897" s="39" t="b">
        <f t="shared" si="366"/>
        <v>1</v>
      </c>
      <c r="Z897" s="39">
        <f t="shared" si="367"/>
        <v>0</v>
      </c>
      <c r="AA897" s="39">
        <f t="shared" si="368"/>
        <v>0</v>
      </c>
      <c r="AB897" s="39" t="b">
        <f t="shared" si="369"/>
        <v>1</v>
      </c>
    </row>
    <row r="898" ht="24" hidden="1" spans="1:28">
      <c r="A898" s="49">
        <v>13</v>
      </c>
      <c r="B898" s="56" t="s">
        <v>1002</v>
      </c>
      <c r="C898" s="56" t="s">
        <v>1003</v>
      </c>
      <c r="D898" s="45">
        <v>20</v>
      </c>
      <c r="E898" s="61">
        <v>9</v>
      </c>
      <c r="F898" s="61"/>
      <c r="G898" s="61">
        <v>9</v>
      </c>
      <c r="H898" s="45">
        <f t="shared" si="365"/>
        <v>11</v>
      </c>
      <c r="I898" s="61" t="s">
        <v>911</v>
      </c>
      <c r="J898" s="65" t="s">
        <v>918</v>
      </c>
      <c r="K898" s="47">
        <v>1.25</v>
      </c>
      <c r="M898" s="39">
        <v>895</v>
      </c>
      <c r="N898" s="39">
        <v>895</v>
      </c>
      <c r="P898" s="39">
        <v>1548</v>
      </c>
      <c r="Q898" s="39" t="s">
        <v>1003</v>
      </c>
      <c r="R898" s="39" t="s">
        <v>1002</v>
      </c>
      <c r="S898" s="39">
        <v>20</v>
      </c>
      <c r="T898" s="39">
        <v>9</v>
      </c>
      <c r="V898" s="39">
        <v>1.25</v>
      </c>
      <c r="W898" s="39">
        <v>11</v>
      </c>
      <c r="Y898" s="39" t="b">
        <f t="shared" si="366"/>
        <v>1</v>
      </c>
      <c r="Z898" s="39">
        <f t="shared" si="367"/>
        <v>0</v>
      </c>
      <c r="AA898" s="39">
        <f t="shared" si="368"/>
        <v>0</v>
      </c>
      <c r="AB898" s="39" t="b">
        <f t="shared" si="369"/>
        <v>1</v>
      </c>
    </row>
    <row r="899" hidden="1" spans="1:28">
      <c r="A899" s="49">
        <v>91</v>
      </c>
      <c r="B899" s="56" t="s">
        <v>1004</v>
      </c>
      <c r="C899" s="56" t="s">
        <v>1005</v>
      </c>
      <c r="D899" s="45">
        <v>15</v>
      </c>
      <c r="E899" s="61">
        <v>7</v>
      </c>
      <c r="F899" s="61"/>
      <c r="G899" s="61">
        <v>7</v>
      </c>
      <c r="H899" s="45">
        <f t="shared" si="365"/>
        <v>8</v>
      </c>
      <c r="I899" s="61" t="s">
        <v>911</v>
      </c>
      <c r="J899" s="65" t="s">
        <v>918</v>
      </c>
      <c r="K899" s="47">
        <v>1.25</v>
      </c>
      <c r="M899" s="39">
        <v>896</v>
      </c>
      <c r="N899" s="39">
        <v>896</v>
      </c>
      <c r="P899" s="39">
        <v>1626</v>
      </c>
      <c r="Q899" s="39" t="s">
        <v>1005</v>
      </c>
      <c r="R899" s="39" t="s">
        <v>1004</v>
      </c>
      <c r="S899" s="39">
        <v>15</v>
      </c>
      <c r="T899" s="39">
        <v>7</v>
      </c>
      <c r="V899" s="39">
        <v>1.25</v>
      </c>
      <c r="W899" s="39">
        <v>8</v>
      </c>
      <c r="Y899" s="39" t="b">
        <f t="shared" si="366"/>
        <v>1</v>
      </c>
      <c r="Z899" s="39">
        <f t="shared" si="367"/>
        <v>0</v>
      </c>
      <c r="AA899" s="39">
        <f t="shared" si="368"/>
        <v>0</v>
      </c>
      <c r="AB899" s="39" t="b">
        <f t="shared" si="369"/>
        <v>1</v>
      </c>
    </row>
    <row r="900" ht="36" hidden="1" spans="1:28">
      <c r="A900" s="49">
        <v>53</v>
      </c>
      <c r="B900" s="56" t="s">
        <v>1006</v>
      </c>
      <c r="C900" s="56" t="s">
        <v>1007</v>
      </c>
      <c r="D900" s="45">
        <v>15</v>
      </c>
      <c r="E900" s="81">
        <v>15</v>
      </c>
      <c r="F900" s="81"/>
      <c r="G900" s="81">
        <v>15</v>
      </c>
      <c r="H900" s="45">
        <f t="shared" si="365"/>
        <v>0</v>
      </c>
      <c r="I900" s="81" t="s">
        <v>911</v>
      </c>
      <c r="J900" s="65" t="s">
        <v>905</v>
      </c>
      <c r="K900" s="47">
        <v>1.2</v>
      </c>
      <c r="M900" s="39">
        <v>897</v>
      </c>
      <c r="N900" s="39">
        <v>897</v>
      </c>
      <c r="P900" s="39">
        <v>1484</v>
      </c>
      <c r="Q900" s="39" t="s">
        <v>1007</v>
      </c>
      <c r="R900" s="39" t="s">
        <v>1006</v>
      </c>
      <c r="S900" s="39">
        <v>15</v>
      </c>
      <c r="T900" s="39">
        <v>15</v>
      </c>
      <c r="V900" s="39">
        <v>1.2</v>
      </c>
      <c r="Y900" s="39" t="b">
        <f t="shared" si="366"/>
        <v>1</v>
      </c>
      <c r="Z900" s="39">
        <f t="shared" si="367"/>
        <v>0</v>
      </c>
      <c r="AA900" s="39">
        <f t="shared" si="368"/>
        <v>0</v>
      </c>
      <c r="AB900" s="39" t="b">
        <f t="shared" si="369"/>
        <v>1</v>
      </c>
    </row>
    <row r="901" ht="24" hidden="1" spans="1:28">
      <c r="A901" s="49">
        <v>98</v>
      </c>
      <c r="B901" s="56" t="s">
        <v>1008</v>
      </c>
      <c r="C901" s="56" t="s">
        <v>1009</v>
      </c>
      <c r="D901" s="45">
        <v>9</v>
      </c>
      <c r="E901" s="61">
        <v>9</v>
      </c>
      <c r="F901" s="61"/>
      <c r="G901" s="83">
        <v>9</v>
      </c>
      <c r="H901" s="45">
        <f t="shared" si="365"/>
        <v>0</v>
      </c>
      <c r="I901" s="61" t="s">
        <v>911</v>
      </c>
      <c r="J901" s="65" t="s">
        <v>918</v>
      </c>
      <c r="K901" s="47">
        <v>1.25</v>
      </c>
      <c r="M901" s="39">
        <v>898</v>
      </c>
      <c r="N901" s="39">
        <v>898</v>
      </c>
      <c r="P901" s="39">
        <v>1633</v>
      </c>
      <c r="Q901" s="39" t="s">
        <v>1009</v>
      </c>
      <c r="R901" s="39" t="s">
        <v>1008</v>
      </c>
      <c r="S901" s="39">
        <v>9</v>
      </c>
      <c r="T901" s="39">
        <v>9</v>
      </c>
      <c r="V901" s="39">
        <v>1.25</v>
      </c>
      <c r="W901" s="39">
        <v>0</v>
      </c>
      <c r="X901" s="39" t="s">
        <v>921</v>
      </c>
      <c r="Y901" s="39" t="b">
        <f t="shared" si="366"/>
        <v>1</v>
      </c>
      <c r="Z901" s="39">
        <f t="shared" si="367"/>
        <v>0</v>
      </c>
      <c r="AA901" s="39">
        <f t="shared" si="368"/>
        <v>0</v>
      </c>
      <c r="AB901" s="39" t="b">
        <f t="shared" si="369"/>
        <v>1</v>
      </c>
    </row>
    <row r="902" ht="24" hidden="1" spans="1:28">
      <c r="A902" s="49">
        <v>2</v>
      </c>
      <c r="B902" s="56" t="s">
        <v>1010</v>
      </c>
      <c r="C902" s="56" t="s">
        <v>1011</v>
      </c>
      <c r="D902" s="45">
        <v>20</v>
      </c>
      <c r="E902" s="61">
        <v>9</v>
      </c>
      <c r="F902" s="61"/>
      <c r="G902" s="61">
        <v>9</v>
      </c>
      <c r="H902" s="45">
        <f t="shared" si="365"/>
        <v>11</v>
      </c>
      <c r="I902" s="61" t="s">
        <v>911</v>
      </c>
      <c r="J902" s="65" t="s">
        <v>918</v>
      </c>
      <c r="K902" s="47">
        <v>1.25</v>
      </c>
      <c r="M902" s="39">
        <v>899</v>
      </c>
      <c r="N902" s="39">
        <v>899</v>
      </c>
      <c r="P902" s="39">
        <v>1537</v>
      </c>
      <c r="Q902" s="39" t="s">
        <v>1011</v>
      </c>
      <c r="R902" s="39" t="s">
        <v>1010</v>
      </c>
      <c r="S902" s="39">
        <v>20</v>
      </c>
      <c r="T902" s="39">
        <v>9</v>
      </c>
      <c r="V902" s="39">
        <v>1.25</v>
      </c>
      <c r="W902" s="39">
        <v>11</v>
      </c>
      <c r="Y902" s="39" t="b">
        <f t="shared" si="366"/>
        <v>1</v>
      </c>
      <c r="Z902" s="39">
        <f t="shared" si="367"/>
        <v>0</v>
      </c>
      <c r="AA902" s="39">
        <f t="shared" si="368"/>
        <v>0</v>
      </c>
      <c r="AB902" s="39" t="b">
        <f t="shared" si="369"/>
        <v>1</v>
      </c>
    </row>
    <row r="903" hidden="1" spans="1:28">
      <c r="A903" s="49">
        <v>39</v>
      </c>
      <c r="B903" s="56" t="s">
        <v>1012</v>
      </c>
      <c r="C903" s="56" t="s">
        <v>1013</v>
      </c>
      <c r="D903" s="45">
        <v>10</v>
      </c>
      <c r="E903" s="45">
        <v>5</v>
      </c>
      <c r="F903" s="45"/>
      <c r="G903" s="65">
        <v>5</v>
      </c>
      <c r="H903" s="45">
        <f t="shared" si="365"/>
        <v>5</v>
      </c>
      <c r="I903" s="65" t="s">
        <v>911</v>
      </c>
      <c r="J903" s="65" t="s">
        <v>105</v>
      </c>
      <c r="K903" s="47">
        <v>1.11</v>
      </c>
      <c r="M903" s="39">
        <v>900</v>
      </c>
      <c r="N903" s="39">
        <v>900</v>
      </c>
      <c r="P903" s="39">
        <v>1279</v>
      </c>
      <c r="Q903" s="39" t="s">
        <v>1013</v>
      </c>
      <c r="R903" s="39" t="s">
        <v>1012</v>
      </c>
      <c r="S903" s="39">
        <v>10</v>
      </c>
      <c r="T903" s="39">
        <v>5</v>
      </c>
      <c r="V903" s="39">
        <v>1.11</v>
      </c>
      <c r="Y903" s="39" t="b">
        <f t="shared" si="366"/>
        <v>1</v>
      </c>
      <c r="Z903" s="39">
        <f t="shared" si="367"/>
        <v>0</v>
      </c>
      <c r="AA903" s="39">
        <f t="shared" si="368"/>
        <v>0</v>
      </c>
      <c r="AB903" s="39" t="b">
        <f t="shared" si="369"/>
        <v>1</v>
      </c>
    </row>
    <row r="904" ht="24" hidden="1" spans="1:28">
      <c r="A904" s="49">
        <v>48</v>
      </c>
      <c r="B904" s="56" t="s">
        <v>1014</v>
      </c>
      <c r="C904" s="56" t="s">
        <v>1015</v>
      </c>
      <c r="D904" s="45">
        <v>20</v>
      </c>
      <c r="E904" s="61">
        <v>9</v>
      </c>
      <c r="F904" s="61"/>
      <c r="G904" s="61">
        <v>9</v>
      </c>
      <c r="H904" s="45">
        <f t="shared" si="365"/>
        <v>11</v>
      </c>
      <c r="I904" s="61" t="s">
        <v>911</v>
      </c>
      <c r="J904" s="65" t="s">
        <v>918</v>
      </c>
      <c r="K904" s="47">
        <v>1.25</v>
      </c>
      <c r="M904" s="39">
        <v>901</v>
      </c>
      <c r="N904" s="39">
        <v>901</v>
      </c>
      <c r="P904" s="39">
        <v>1583</v>
      </c>
      <c r="Q904" s="39" t="s">
        <v>1015</v>
      </c>
      <c r="R904" s="39" t="s">
        <v>1014</v>
      </c>
      <c r="S904" s="39">
        <v>20</v>
      </c>
      <c r="T904" s="39">
        <v>9</v>
      </c>
      <c r="V904" s="39">
        <v>1.25</v>
      </c>
      <c r="W904" s="39">
        <v>11</v>
      </c>
      <c r="Y904" s="39" t="b">
        <f t="shared" si="366"/>
        <v>1</v>
      </c>
      <c r="Z904" s="39">
        <f t="shared" si="367"/>
        <v>0</v>
      </c>
      <c r="AA904" s="39">
        <f t="shared" si="368"/>
        <v>0</v>
      </c>
      <c r="AB904" s="39" t="b">
        <f t="shared" si="369"/>
        <v>1</v>
      </c>
    </row>
    <row r="905" ht="24" hidden="1" spans="1:28">
      <c r="A905" s="49">
        <v>11</v>
      </c>
      <c r="B905" s="56" t="s">
        <v>1016</v>
      </c>
      <c r="C905" s="56" t="s">
        <v>1017</v>
      </c>
      <c r="D905" s="45">
        <v>20</v>
      </c>
      <c r="E905" s="81">
        <v>20</v>
      </c>
      <c r="F905" s="81"/>
      <c r="G905" s="81">
        <v>20</v>
      </c>
      <c r="H905" s="45">
        <f t="shared" si="365"/>
        <v>0</v>
      </c>
      <c r="I905" s="81" t="s">
        <v>911</v>
      </c>
      <c r="J905" s="65" t="s">
        <v>905</v>
      </c>
      <c r="K905" s="47">
        <v>1.2</v>
      </c>
      <c r="M905" s="39">
        <v>902</v>
      </c>
      <c r="N905" s="39">
        <v>902</v>
      </c>
      <c r="P905" s="39">
        <v>1442</v>
      </c>
      <c r="Q905" s="39" t="s">
        <v>1017</v>
      </c>
      <c r="R905" s="39" t="s">
        <v>1016</v>
      </c>
      <c r="S905" s="39">
        <v>20</v>
      </c>
      <c r="T905" s="39">
        <v>20</v>
      </c>
      <c r="V905" s="39">
        <v>1.2</v>
      </c>
      <c r="Y905" s="39" t="b">
        <f t="shared" si="366"/>
        <v>1</v>
      </c>
      <c r="Z905" s="39">
        <f t="shared" si="367"/>
        <v>0</v>
      </c>
      <c r="AA905" s="39">
        <f t="shared" si="368"/>
        <v>0</v>
      </c>
      <c r="AB905" s="39" t="b">
        <f t="shared" si="369"/>
        <v>1</v>
      </c>
    </row>
    <row r="906" hidden="1" spans="1:28">
      <c r="A906" s="49">
        <v>3</v>
      </c>
      <c r="B906" s="56" t="s">
        <v>1018</v>
      </c>
      <c r="C906" s="56" t="s">
        <v>1019</v>
      </c>
      <c r="D906" s="45">
        <v>50</v>
      </c>
      <c r="E906" s="45">
        <v>26</v>
      </c>
      <c r="F906" s="45"/>
      <c r="G906" s="45">
        <v>26</v>
      </c>
      <c r="H906" s="45">
        <f t="shared" si="365"/>
        <v>24</v>
      </c>
      <c r="I906" s="45" t="s">
        <v>911</v>
      </c>
      <c r="J906" s="65" t="s">
        <v>918</v>
      </c>
      <c r="K906" s="47">
        <v>1.18</v>
      </c>
      <c r="M906" s="39">
        <v>903</v>
      </c>
      <c r="N906" s="39">
        <v>903</v>
      </c>
      <c r="P906" s="39">
        <v>1384</v>
      </c>
      <c r="Q906" s="39" t="s">
        <v>1019</v>
      </c>
      <c r="R906" s="39" t="s">
        <v>1018</v>
      </c>
      <c r="S906" s="39">
        <v>50</v>
      </c>
      <c r="T906" s="39">
        <v>26</v>
      </c>
      <c r="V906" s="39">
        <v>1.18</v>
      </c>
      <c r="Y906" s="39" t="b">
        <f t="shared" si="366"/>
        <v>1</v>
      </c>
      <c r="Z906" s="39">
        <f t="shared" si="367"/>
        <v>0</v>
      </c>
      <c r="AA906" s="39">
        <f t="shared" si="368"/>
        <v>0</v>
      </c>
      <c r="AB906" s="39" t="b">
        <f t="shared" si="369"/>
        <v>1</v>
      </c>
    </row>
    <row r="907" hidden="1" spans="1:28">
      <c r="A907" s="49">
        <v>14</v>
      </c>
      <c r="B907" s="56" t="s">
        <v>1020</v>
      </c>
      <c r="C907" s="56" t="s">
        <v>1021</v>
      </c>
      <c r="D907" s="45">
        <v>50</v>
      </c>
      <c r="E907" s="45">
        <v>26</v>
      </c>
      <c r="F907" s="45"/>
      <c r="G907" s="45">
        <v>26</v>
      </c>
      <c r="H907" s="45">
        <f t="shared" si="365"/>
        <v>24</v>
      </c>
      <c r="I907" s="45" t="s">
        <v>911</v>
      </c>
      <c r="J907" s="65" t="s">
        <v>918</v>
      </c>
      <c r="K907" s="47">
        <v>1.18</v>
      </c>
      <c r="M907" s="39">
        <v>904</v>
      </c>
      <c r="N907" s="39">
        <v>904</v>
      </c>
      <c r="P907" s="39">
        <v>1395</v>
      </c>
      <c r="Q907" s="39" t="s">
        <v>1021</v>
      </c>
      <c r="R907" s="39" t="s">
        <v>1020</v>
      </c>
      <c r="S907" s="39">
        <v>50</v>
      </c>
      <c r="T907" s="39">
        <v>26</v>
      </c>
      <c r="V907" s="39">
        <v>1.18</v>
      </c>
      <c r="Y907" s="39" t="b">
        <f t="shared" si="366"/>
        <v>1</v>
      </c>
      <c r="Z907" s="39">
        <f t="shared" si="367"/>
        <v>0</v>
      </c>
      <c r="AA907" s="39">
        <f t="shared" si="368"/>
        <v>0</v>
      </c>
      <c r="AB907" s="39" t="b">
        <f t="shared" si="369"/>
        <v>1</v>
      </c>
    </row>
    <row r="908" hidden="1" spans="1:28">
      <c r="A908" s="49">
        <v>78</v>
      </c>
      <c r="B908" s="56" t="s">
        <v>1022</v>
      </c>
      <c r="C908" s="56" t="s">
        <v>1023</v>
      </c>
      <c r="D908" s="45">
        <v>15</v>
      </c>
      <c r="E908" s="61">
        <v>7</v>
      </c>
      <c r="F908" s="61"/>
      <c r="G908" s="61">
        <v>7</v>
      </c>
      <c r="H908" s="45">
        <f t="shared" si="365"/>
        <v>8</v>
      </c>
      <c r="I908" s="61" t="s">
        <v>911</v>
      </c>
      <c r="J908" s="65" t="s">
        <v>918</v>
      </c>
      <c r="K908" s="47">
        <v>1.25</v>
      </c>
      <c r="M908" s="39">
        <v>905</v>
      </c>
      <c r="N908" s="39">
        <v>905</v>
      </c>
      <c r="P908" s="39">
        <v>1613</v>
      </c>
      <c r="Q908" s="39" t="s">
        <v>1023</v>
      </c>
      <c r="R908" s="39" t="s">
        <v>1022</v>
      </c>
      <c r="S908" s="39">
        <v>15</v>
      </c>
      <c r="T908" s="39">
        <v>7</v>
      </c>
      <c r="V908" s="39">
        <v>1.25</v>
      </c>
      <c r="W908" s="39">
        <v>8</v>
      </c>
      <c r="Y908" s="39" t="b">
        <f t="shared" si="366"/>
        <v>1</v>
      </c>
      <c r="Z908" s="39">
        <f t="shared" si="367"/>
        <v>0</v>
      </c>
      <c r="AA908" s="39">
        <f t="shared" si="368"/>
        <v>0</v>
      </c>
      <c r="AB908" s="39" t="b">
        <f t="shared" si="369"/>
        <v>1</v>
      </c>
    </row>
    <row r="909" hidden="1" spans="1:28">
      <c r="A909" s="49">
        <v>30</v>
      </c>
      <c r="B909" s="56" t="s">
        <v>1024</v>
      </c>
      <c r="C909" s="56" t="s">
        <v>1025</v>
      </c>
      <c r="D909" s="45">
        <v>40</v>
      </c>
      <c r="E909" s="68">
        <v>21</v>
      </c>
      <c r="F909" s="68"/>
      <c r="G909" s="45">
        <v>21</v>
      </c>
      <c r="H909" s="45">
        <f t="shared" si="365"/>
        <v>19</v>
      </c>
      <c r="I909" s="45" t="s">
        <v>911</v>
      </c>
      <c r="J909" s="65" t="s">
        <v>918</v>
      </c>
      <c r="K909" s="47">
        <v>1.18</v>
      </c>
      <c r="M909" s="39">
        <v>906</v>
      </c>
      <c r="N909" s="39">
        <v>906</v>
      </c>
      <c r="P909" s="39">
        <v>1411</v>
      </c>
      <c r="Q909" s="39" t="s">
        <v>1025</v>
      </c>
      <c r="R909" s="39" t="s">
        <v>1024</v>
      </c>
      <c r="S909" s="39">
        <v>40</v>
      </c>
      <c r="T909" s="39">
        <v>21</v>
      </c>
      <c r="V909" s="39">
        <v>1.18</v>
      </c>
      <c r="Y909" s="39" t="b">
        <f t="shared" si="366"/>
        <v>1</v>
      </c>
      <c r="Z909" s="39">
        <f t="shared" si="367"/>
        <v>0</v>
      </c>
      <c r="AA909" s="39">
        <f t="shared" si="368"/>
        <v>0</v>
      </c>
      <c r="AB909" s="39" t="b">
        <f t="shared" si="369"/>
        <v>1</v>
      </c>
    </row>
    <row r="910" hidden="1" spans="1:28">
      <c r="A910" s="49">
        <v>1</v>
      </c>
      <c r="B910" s="56" t="s">
        <v>1026</v>
      </c>
      <c r="C910" s="56" t="s">
        <v>1027</v>
      </c>
      <c r="D910" s="45">
        <v>21</v>
      </c>
      <c r="E910" s="61">
        <v>10</v>
      </c>
      <c r="F910" s="61"/>
      <c r="G910" s="61">
        <v>10</v>
      </c>
      <c r="H910" s="45">
        <f t="shared" si="365"/>
        <v>11</v>
      </c>
      <c r="I910" s="61" t="s">
        <v>911</v>
      </c>
      <c r="J910" s="65" t="s">
        <v>918</v>
      </c>
      <c r="K910" s="47">
        <v>1.25</v>
      </c>
      <c r="M910" s="39">
        <v>907</v>
      </c>
      <c r="N910" s="39">
        <v>907</v>
      </c>
      <c r="P910" s="39">
        <v>1536</v>
      </c>
      <c r="Q910" s="39" t="s">
        <v>1027</v>
      </c>
      <c r="R910" s="39" t="s">
        <v>1026</v>
      </c>
      <c r="S910" s="39">
        <v>21</v>
      </c>
      <c r="T910" s="39">
        <v>10</v>
      </c>
      <c r="V910" s="39">
        <v>1.25</v>
      </c>
      <c r="W910" s="39">
        <v>11</v>
      </c>
      <c r="Y910" s="39" t="b">
        <f t="shared" si="366"/>
        <v>1</v>
      </c>
      <c r="Z910" s="39">
        <f t="shared" si="367"/>
        <v>0</v>
      </c>
      <c r="AA910" s="39">
        <f t="shared" si="368"/>
        <v>0</v>
      </c>
      <c r="AB910" s="39" t="b">
        <f t="shared" si="369"/>
        <v>1</v>
      </c>
    </row>
    <row r="911" ht="24" hidden="1" spans="1:28">
      <c r="A911" s="49">
        <v>95</v>
      </c>
      <c r="B911" s="56" t="s">
        <v>1028</v>
      </c>
      <c r="C911" s="56" t="s">
        <v>1029</v>
      </c>
      <c r="D911" s="45">
        <v>5</v>
      </c>
      <c r="E911" s="61">
        <v>5</v>
      </c>
      <c r="F911" s="61"/>
      <c r="G911" s="86">
        <v>5</v>
      </c>
      <c r="H911" s="45">
        <f t="shared" si="365"/>
        <v>0</v>
      </c>
      <c r="I911" s="61" t="s">
        <v>911</v>
      </c>
      <c r="J911" s="65" t="s">
        <v>918</v>
      </c>
      <c r="K911" s="47">
        <v>1.25</v>
      </c>
      <c r="M911" s="39">
        <v>908</v>
      </c>
      <c r="N911" s="39">
        <v>908</v>
      </c>
      <c r="P911" s="39">
        <v>1630</v>
      </c>
      <c r="Q911" s="39" t="s">
        <v>1029</v>
      </c>
      <c r="R911" s="39" t="s">
        <v>1028</v>
      </c>
      <c r="S911" s="39">
        <v>5</v>
      </c>
      <c r="T911" s="39">
        <v>5</v>
      </c>
      <c r="V911" s="39">
        <v>1.25</v>
      </c>
      <c r="W911" s="39">
        <v>0</v>
      </c>
      <c r="X911" s="39" t="s">
        <v>921</v>
      </c>
      <c r="Y911" s="39" t="b">
        <f t="shared" si="366"/>
        <v>1</v>
      </c>
      <c r="Z911" s="39">
        <f t="shared" si="367"/>
        <v>0</v>
      </c>
      <c r="AA911" s="39">
        <f t="shared" si="368"/>
        <v>0</v>
      </c>
      <c r="AB911" s="39" t="b">
        <f t="shared" si="369"/>
        <v>1</v>
      </c>
    </row>
    <row r="912" hidden="1" spans="1:28">
      <c r="A912" s="49">
        <v>12</v>
      </c>
      <c r="B912" s="56" t="s">
        <v>1030</v>
      </c>
      <c r="C912" s="56" t="s">
        <v>1031</v>
      </c>
      <c r="D912" s="45">
        <v>50</v>
      </c>
      <c r="E912" s="45">
        <v>26</v>
      </c>
      <c r="F912" s="45"/>
      <c r="G912" s="45">
        <v>26</v>
      </c>
      <c r="H912" s="45">
        <f t="shared" si="365"/>
        <v>24</v>
      </c>
      <c r="I912" s="45" t="s">
        <v>911</v>
      </c>
      <c r="J912" s="65" t="s">
        <v>918</v>
      </c>
      <c r="K912" s="47">
        <v>1.18</v>
      </c>
      <c r="M912" s="39">
        <v>909</v>
      </c>
      <c r="N912" s="39">
        <v>909</v>
      </c>
      <c r="P912" s="39">
        <v>1393</v>
      </c>
      <c r="Q912" s="39" t="s">
        <v>1031</v>
      </c>
      <c r="R912" s="39" t="s">
        <v>1030</v>
      </c>
      <c r="S912" s="39">
        <v>50</v>
      </c>
      <c r="T912" s="39">
        <v>26</v>
      </c>
      <c r="V912" s="39">
        <v>1.18</v>
      </c>
      <c r="Y912" s="39" t="b">
        <f t="shared" si="366"/>
        <v>1</v>
      </c>
      <c r="Z912" s="39">
        <f t="shared" si="367"/>
        <v>0</v>
      </c>
      <c r="AA912" s="39">
        <f t="shared" si="368"/>
        <v>0</v>
      </c>
      <c r="AB912" s="39" t="b">
        <f t="shared" si="369"/>
        <v>1</v>
      </c>
    </row>
    <row r="913" hidden="1" spans="1:28">
      <c r="A913" s="49">
        <v>30</v>
      </c>
      <c r="B913" s="56" t="s">
        <v>1032</v>
      </c>
      <c r="C913" s="56" t="s">
        <v>1033</v>
      </c>
      <c r="D913" s="45">
        <v>20</v>
      </c>
      <c r="E913" s="81">
        <v>20</v>
      </c>
      <c r="F913" s="81"/>
      <c r="G913" s="81">
        <v>20</v>
      </c>
      <c r="H913" s="45">
        <f t="shared" si="365"/>
        <v>0</v>
      </c>
      <c r="I913" s="81" t="s">
        <v>911</v>
      </c>
      <c r="J913" s="65" t="s">
        <v>905</v>
      </c>
      <c r="K913" s="47">
        <v>1.2</v>
      </c>
      <c r="M913" s="39">
        <v>910</v>
      </c>
      <c r="N913" s="39">
        <v>910</v>
      </c>
      <c r="P913" s="39">
        <v>1461</v>
      </c>
      <c r="Q913" s="39" t="s">
        <v>1033</v>
      </c>
      <c r="R913" s="39" t="s">
        <v>1032</v>
      </c>
      <c r="S913" s="39">
        <v>20</v>
      </c>
      <c r="T913" s="39">
        <v>20</v>
      </c>
      <c r="V913" s="39">
        <v>1.2</v>
      </c>
      <c r="Y913" s="39" t="b">
        <f t="shared" si="366"/>
        <v>1</v>
      </c>
      <c r="Z913" s="39">
        <f t="shared" si="367"/>
        <v>0</v>
      </c>
      <c r="AA913" s="39">
        <f t="shared" si="368"/>
        <v>0</v>
      </c>
      <c r="AB913" s="39" t="b">
        <f t="shared" si="369"/>
        <v>1</v>
      </c>
    </row>
    <row r="914" ht="24" hidden="1" spans="1:28">
      <c r="A914" s="49">
        <v>7</v>
      </c>
      <c r="B914" s="56" t="s">
        <v>1034</v>
      </c>
      <c r="C914" s="56" t="s">
        <v>1035</v>
      </c>
      <c r="D914" s="45">
        <v>30</v>
      </c>
      <c r="E914" s="81">
        <v>30</v>
      </c>
      <c r="F914" s="81"/>
      <c r="G914" s="81">
        <v>30</v>
      </c>
      <c r="H914" s="45">
        <f t="shared" si="365"/>
        <v>0</v>
      </c>
      <c r="I914" s="81" t="s">
        <v>911</v>
      </c>
      <c r="J914" s="65" t="s">
        <v>905</v>
      </c>
      <c r="K914" s="47">
        <v>1.2</v>
      </c>
      <c r="M914" s="39">
        <v>911</v>
      </c>
      <c r="N914" s="39">
        <v>911</v>
      </c>
      <c r="P914" s="39">
        <v>1438</v>
      </c>
      <c r="Q914" s="39" t="s">
        <v>1035</v>
      </c>
      <c r="R914" s="39" t="s">
        <v>1034</v>
      </c>
      <c r="S914" s="39">
        <v>30</v>
      </c>
      <c r="T914" s="39">
        <v>30</v>
      </c>
      <c r="V914" s="39">
        <v>1.2</v>
      </c>
      <c r="Y914" s="39" t="b">
        <f t="shared" si="366"/>
        <v>1</v>
      </c>
      <c r="Z914" s="39">
        <f t="shared" si="367"/>
        <v>0</v>
      </c>
      <c r="AA914" s="39">
        <f t="shared" si="368"/>
        <v>0</v>
      </c>
      <c r="AB914" s="39" t="b">
        <f t="shared" si="369"/>
        <v>1</v>
      </c>
    </row>
    <row r="915" ht="24" hidden="1" spans="1:28">
      <c r="A915" s="49">
        <v>76</v>
      </c>
      <c r="B915" s="56" t="s">
        <v>1036</v>
      </c>
      <c r="C915" s="56" t="s">
        <v>1037</v>
      </c>
      <c r="D915" s="45">
        <v>9</v>
      </c>
      <c r="E915" s="45">
        <v>5</v>
      </c>
      <c r="F915" s="45"/>
      <c r="G915" s="45">
        <v>5</v>
      </c>
      <c r="H915" s="45">
        <f t="shared" si="365"/>
        <v>4</v>
      </c>
      <c r="I915" s="45" t="s">
        <v>911</v>
      </c>
      <c r="J915" s="65" t="s">
        <v>21</v>
      </c>
      <c r="K915" s="47">
        <v>1.05</v>
      </c>
      <c r="M915" s="39">
        <v>912</v>
      </c>
      <c r="N915" s="39">
        <v>912</v>
      </c>
      <c r="P915" s="39">
        <v>821</v>
      </c>
      <c r="Q915" s="39" t="s">
        <v>1037</v>
      </c>
      <c r="R915" s="39" t="s">
        <v>1036</v>
      </c>
      <c r="S915" s="39">
        <v>9</v>
      </c>
      <c r="T915" s="39">
        <v>5</v>
      </c>
      <c r="V915" s="39">
        <v>1.05</v>
      </c>
      <c r="Y915" s="39" t="b">
        <f t="shared" si="366"/>
        <v>1</v>
      </c>
      <c r="Z915" s="39">
        <f t="shared" si="367"/>
        <v>0</v>
      </c>
      <c r="AA915" s="39">
        <f t="shared" si="368"/>
        <v>0</v>
      </c>
      <c r="AB915" s="39" t="b">
        <f t="shared" si="369"/>
        <v>1</v>
      </c>
    </row>
    <row r="916" hidden="1" spans="1:28">
      <c r="A916" s="49">
        <v>5</v>
      </c>
      <c r="B916" s="56" t="s">
        <v>1038</v>
      </c>
      <c r="C916" s="56" t="s">
        <v>1039</v>
      </c>
      <c r="D916" s="45">
        <v>50</v>
      </c>
      <c r="E916" s="49">
        <v>26</v>
      </c>
      <c r="F916" s="49"/>
      <c r="G916" s="49">
        <v>26</v>
      </c>
      <c r="H916" s="45">
        <f t="shared" si="365"/>
        <v>24</v>
      </c>
      <c r="I916" s="45" t="s">
        <v>911</v>
      </c>
      <c r="J916" s="65" t="s">
        <v>712</v>
      </c>
      <c r="K916" s="47">
        <v>1.21</v>
      </c>
      <c r="M916" s="39">
        <v>913</v>
      </c>
      <c r="N916" s="39">
        <v>913</v>
      </c>
      <c r="P916" s="39">
        <v>1489</v>
      </c>
      <c r="Q916" s="39" t="s">
        <v>1039</v>
      </c>
      <c r="R916" s="39" t="s">
        <v>1038</v>
      </c>
      <c r="S916" s="39">
        <v>50</v>
      </c>
      <c r="T916" s="39">
        <v>26</v>
      </c>
      <c r="V916" s="39">
        <v>1.21</v>
      </c>
      <c r="Y916" s="39" t="b">
        <f t="shared" si="366"/>
        <v>1</v>
      </c>
      <c r="Z916" s="39">
        <f t="shared" si="367"/>
        <v>0</v>
      </c>
      <c r="AA916" s="39">
        <f t="shared" si="368"/>
        <v>0</v>
      </c>
      <c r="AB916" s="39" t="b">
        <f t="shared" si="369"/>
        <v>1</v>
      </c>
    </row>
    <row r="917" hidden="1" spans="1:28">
      <c r="A917" s="49">
        <v>33</v>
      </c>
      <c r="B917" s="56" t="s">
        <v>1038</v>
      </c>
      <c r="C917" s="56" t="s">
        <v>1040</v>
      </c>
      <c r="D917" s="45">
        <v>50</v>
      </c>
      <c r="E917" s="68">
        <v>26</v>
      </c>
      <c r="F917" s="68"/>
      <c r="G917" s="45">
        <v>26</v>
      </c>
      <c r="H917" s="45">
        <f t="shared" si="365"/>
        <v>24</v>
      </c>
      <c r="I917" s="45" t="s">
        <v>911</v>
      </c>
      <c r="J917" s="65" t="s">
        <v>918</v>
      </c>
      <c r="K917" s="47">
        <v>1.18</v>
      </c>
      <c r="M917" s="39">
        <v>914</v>
      </c>
      <c r="N917" s="39">
        <v>914</v>
      </c>
      <c r="P917" s="39">
        <v>1414</v>
      </c>
      <c r="Q917" s="39" t="s">
        <v>1040</v>
      </c>
      <c r="R917" s="39" t="s">
        <v>1038</v>
      </c>
      <c r="S917" s="39">
        <v>50</v>
      </c>
      <c r="T917" s="39">
        <v>26</v>
      </c>
      <c r="V917" s="39">
        <v>1.18</v>
      </c>
      <c r="Y917" s="39" t="b">
        <f t="shared" si="366"/>
        <v>1</v>
      </c>
      <c r="Z917" s="39">
        <f t="shared" si="367"/>
        <v>0</v>
      </c>
      <c r="AA917" s="39">
        <f t="shared" si="368"/>
        <v>0</v>
      </c>
      <c r="AB917" s="39" t="b">
        <f t="shared" si="369"/>
        <v>1</v>
      </c>
    </row>
    <row r="918" ht="24" hidden="1" spans="1:28">
      <c r="A918" s="49">
        <v>9</v>
      </c>
      <c r="B918" s="56" t="s">
        <v>1041</v>
      </c>
      <c r="C918" s="56" t="s">
        <v>1042</v>
      </c>
      <c r="D918" s="45">
        <v>50</v>
      </c>
      <c r="E918" s="45">
        <v>26</v>
      </c>
      <c r="F918" s="45"/>
      <c r="G918" s="45">
        <v>26</v>
      </c>
      <c r="H918" s="45">
        <f t="shared" si="365"/>
        <v>24</v>
      </c>
      <c r="I918" s="45" t="s">
        <v>911</v>
      </c>
      <c r="J918" s="65" t="s">
        <v>918</v>
      </c>
      <c r="K918" s="47">
        <v>1.18</v>
      </c>
      <c r="M918" s="39">
        <v>915</v>
      </c>
      <c r="N918" s="39">
        <v>915</v>
      </c>
      <c r="P918" s="39">
        <v>1390</v>
      </c>
      <c r="Q918" s="39" t="s">
        <v>1042</v>
      </c>
      <c r="R918" s="39" t="s">
        <v>1041</v>
      </c>
      <c r="S918" s="39">
        <v>50</v>
      </c>
      <c r="T918" s="39">
        <v>26</v>
      </c>
      <c r="V918" s="39">
        <v>1.18</v>
      </c>
      <c r="Y918" s="39" t="b">
        <f t="shared" si="366"/>
        <v>1</v>
      </c>
      <c r="Z918" s="39">
        <f t="shared" si="367"/>
        <v>0</v>
      </c>
      <c r="AA918" s="39">
        <f t="shared" si="368"/>
        <v>0</v>
      </c>
      <c r="AB918" s="39" t="b">
        <f t="shared" si="369"/>
        <v>1</v>
      </c>
    </row>
    <row r="919" hidden="1" spans="1:28">
      <c r="A919" s="49">
        <v>18</v>
      </c>
      <c r="B919" s="56" t="s">
        <v>1043</v>
      </c>
      <c r="C919" s="56" t="s">
        <v>1044</v>
      </c>
      <c r="D919" s="45">
        <v>15</v>
      </c>
      <c r="E919" s="61">
        <v>7</v>
      </c>
      <c r="F919" s="61"/>
      <c r="G919" s="61">
        <v>7</v>
      </c>
      <c r="H919" s="45">
        <f t="shared" si="365"/>
        <v>8</v>
      </c>
      <c r="I919" s="61" t="s">
        <v>911</v>
      </c>
      <c r="J919" s="65" t="s">
        <v>918</v>
      </c>
      <c r="K919" s="47">
        <v>1.25</v>
      </c>
      <c r="M919" s="39">
        <v>916</v>
      </c>
      <c r="N919" s="39">
        <v>916</v>
      </c>
      <c r="P919" s="39">
        <v>1553</v>
      </c>
      <c r="Q919" s="39" t="s">
        <v>1044</v>
      </c>
      <c r="R919" s="39" t="s">
        <v>1043</v>
      </c>
      <c r="S919" s="39">
        <v>15</v>
      </c>
      <c r="T919" s="39">
        <v>7</v>
      </c>
      <c r="V919" s="39">
        <v>1.25</v>
      </c>
      <c r="W919" s="39">
        <v>8</v>
      </c>
      <c r="Y919" s="39" t="b">
        <f t="shared" si="366"/>
        <v>1</v>
      </c>
      <c r="Z919" s="39">
        <f t="shared" si="367"/>
        <v>0</v>
      </c>
      <c r="AA919" s="39">
        <f t="shared" si="368"/>
        <v>0</v>
      </c>
      <c r="AB919" s="39" t="b">
        <f t="shared" si="369"/>
        <v>1</v>
      </c>
    </row>
    <row r="920" hidden="1" spans="1:28">
      <c r="A920" s="49">
        <v>32</v>
      </c>
      <c r="B920" s="56" t="s">
        <v>1045</v>
      </c>
      <c r="C920" s="56" t="s">
        <v>1046</v>
      </c>
      <c r="D920" s="45">
        <v>50</v>
      </c>
      <c r="E920" s="68">
        <v>26</v>
      </c>
      <c r="F920" s="68"/>
      <c r="G920" s="45">
        <v>26</v>
      </c>
      <c r="H920" s="45">
        <f t="shared" ref="H920:H979" si="370">D920-E920</f>
        <v>24</v>
      </c>
      <c r="I920" s="45" t="s">
        <v>911</v>
      </c>
      <c r="J920" s="65" t="s">
        <v>918</v>
      </c>
      <c r="K920" s="47">
        <v>1.18</v>
      </c>
      <c r="M920" s="39">
        <v>917</v>
      </c>
      <c r="N920" s="39">
        <v>917</v>
      </c>
      <c r="P920" s="39">
        <v>1413</v>
      </c>
      <c r="Q920" s="39" t="s">
        <v>1046</v>
      </c>
      <c r="R920" s="39" t="s">
        <v>1045</v>
      </c>
      <c r="S920" s="39">
        <v>50</v>
      </c>
      <c r="T920" s="39">
        <v>26</v>
      </c>
      <c r="V920" s="39">
        <v>1.18</v>
      </c>
      <c r="Y920" s="39" t="b">
        <f t="shared" ref="Y920:Y979" si="371">EXACT(R920,B920)</f>
        <v>1</v>
      </c>
      <c r="Z920" s="39">
        <f t="shared" ref="Z920:Z979" si="372">S920-D920</f>
        <v>0</v>
      </c>
      <c r="AA920" s="39">
        <f t="shared" ref="AA920:AA979" si="373">V920-K920</f>
        <v>0</v>
      </c>
      <c r="AB920" s="39" t="b">
        <f t="shared" ref="AB920:AB979" si="374">EXACT(Q920,C920)</f>
        <v>1</v>
      </c>
    </row>
    <row r="921" ht="24" hidden="1" spans="1:28">
      <c r="A921" s="49">
        <v>5</v>
      </c>
      <c r="B921" s="56" t="s">
        <v>1047</v>
      </c>
      <c r="C921" s="56" t="s">
        <v>1048</v>
      </c>
      <c r="D921" s="45">
        <v>30</v>
      </c>
      <c r="E921" s="61">
        <v>16</v>
      </c>
      <c r="F921" s="61"/>
      <c r="G921" s="61">
        <v>16</v>
      </c>
      <c r="H921" s="45">
        <f t="shared" si="370"/>
        <v>14</v>
      </c>
      <c r="I921" s="61" t="s">
        <v>911</v>
      </c>
      <c r="J921" s="65" t="s">
        <v>34</v>
      </c>
      <c r="K921" s="47">
        <v>1.23</v>
      </c>
      <c r="M921" s="39">
        <v>918</v>
      </c>
      <c r="N921" s="39">
        <v>918</v>
      </c>
      <c r="P921" s="39">
        <v>1505</v>
      </c>
      <c r="Q921" s="39" t="s">
        <v>1048</v>
      </c>
      <c r="R921" s="39" t="s">
        <v>1047</v>
      </c>
      <c r="S921" s="39">
        <v>30</v>
      </c>
      <c r="T921" s="39">
        <v>16</v>
      </c>
      <c r="V921" s="39">
        <v>1.23</v>
      </c>
      <c r="Y921" s="39" t="b">
        <f t="shared" si="371"/>
        <v>1</v>
      </c>
      <c r="Z921" s="39">
        <f t="shared" si="372"/>
        <v>0</v>
      </c>
      <c r="AA921" s="39">
        <f t="shared" si="373"/>
        <v>0</v>
      </c>
      <c r="AB921" s="39" t="b">
        <f t="shared" si="374"/>
        <v>1</v>
      </c>
    </row>
    <row r="922" ht="24" hidden="1" spans="1:28">
      <c r="A922" s="49">
        <v>15</v>
      </c>
      <c r="B922" s="56" t="s">
        <v>1049</v>
      </c>
      <c r="C922" s="56" t="s">
        <v>1050</v>
      </c>
      <c r="D922" s="45">
        <v>27</v>
      </c>
      <c r="E922" s="47">
        <v>14</v>
      </c>
      <c r="F922" s="47"/>
      <c r="G922" s="47">
        <v>14</v>
      </c>
      <c r="H922" s="45">
        <f t="shared" si="370"/>
        <v>13</v>
      </c>
      <c r="I922" s="65" t="s">
        <v>911</v>
      </c>
      <c r="J922" s="65" t="s">
        <v>24</v>
      </c>
      <c r="K922" s="47">
        <v>1.05</v>
      </c>
      <c r="M922" s="39">
        <v>919</v>
      </c>
      <c r="N922" s="39">
        <v>919</v>
      </c>
      <c r="P922" s="39">
        <v>540</v>
      </c>
      <c r="Q922" s="39" t="s">
        <v>1050</v>
      </c>
      <c r="R922" s="39" t="s">
        <v>1049</v>
      </c>
      <c r="S922" s="39">
        <v>27</v>
      </c>
      <c r="T922" s="39">
        <v>14</v>
      </c>
      <c r="V922" s="39">
        <v>1.05</v>
      </c>
      <c r="Y922" s="39" t="b">
        <f t="shared" si="371"/>
        <v>1</v>
      </c>
      <c r="Z922" s="39">
        <f t="shared" si="372"/>
        <v>0</v>
      </c>
      <c r="AA922" s="39">
        <f t="shared" si="373"/>
        <v>0</v>
      </c>
      <c r="AB922" s="39" t="b">
        <f t="shared" si="374"/>
        <v>1</v>
      </c>
    </row>
    <row r="923" ht="24" hidden="1" spans="1:28">
      <c r="A923" s="49">
        <v>28</v>
      </c>
      <c r="B923" s="56" t="s">
        <v>1051</v>
      </c>
      <c r="C923" s="56" t="s">
        <v>1052</v>
      </c>
      <c r="D923" s="45">
        <v>15</v>
      </c>
      <c r="E923" s="45">
        <v>8</v>
      </c>
      <c r="F923" s="45"/>
      <c r="G923" s="65">
        <v>8</v>
      </c>
      <c r="H923" s="45">
        <f t="shared" si="370"/>
        <v>7</v>
      </c>
      <c r="I923" s="65" t="s">
        <v>911</v>
      </c>
      <c r="J923" s="65" t="s">
        <v>105</v>
      </c>
      <c r="K923" s="47">
        <v>1.11</v>
      </c>
      <c r="M923" s="39">
        <v>920</v>
      </c>
      <c r="N923" s="39">
        <v>920</v>
      </c>
      <c r="P923" s="39">
        <v>1268</v>
      </c>
      <c r="Q923" s="39" t="s">
        <v>1052</v>
      </c>
      <c r="R923" s="39" t="s">
        <v>1051</v>
      </c>
      <c r="S923" s="39">
        <v>15</v>
      </c>
      <c r="T923" s="39">
        <v>8</v>
      </c>
      <c r="V923" s="39">
        <v>1.11</v>
      </c>
      <c r="Y923" s="39" t="b">
        <f t="shared" si="371"/>
        <v>1</v>
      </c>
      <c r="Z923" s="39">
        <f t="shared" si="372"/>
        <v>0</v>
      </c>
      <c r="AA923" s="39">
        <f t="shared" si="373"/>
        <v>0</v>
      </c>
      <c r="AB923" s="39" t="b">
        <f t="shared" si="374"/>
        <v>1</v>
      </c>
    </row>
    <row r="924" ht="24" hidden="1" spans="1:28">
      <c r="A924" s="49">
        <v>97</v>
      </c>
      <c r="B924" s="56" t="s">
        <v>1051</v>
      </c>
      <c r="C924" s="56" t="s">
        <v>1053</v>
      </c>
      <c r="D924" s="45">
        <v>10.5</v>
      </c>
      <c r="E924" s="61">
        <v>10.5</v>
      </c>
      <c r="F924" s="61"/>
      <c r="G924" s="82">
        <v>10.5</v>
      </c>
      <c r="H924" s="45">
        <f t="shared" si="370"/>
        <v>0</v>
      </c>
      <c r="I924" s="61" t="s">
        <v>911</v>
      </c>
      <c r="J924" s="65" t="s">
        <v>918</v>
      </c>
      <c r="K924" s="47">
        <v>1.25</v>
      </c>
      <c r="M924" s="39">
        <v>921</v>
      </c>
      <c r="N924" s="39">
        <v>921</v>
      </c>
      <c r="P924" s="39">
        <v>1632</v>
      </c>
      <c r="Q924" s="39" t="s">
        <v>1053</v>
      </c>
      <c r="R924" s="39" t="s">
        <v>1051</v>
      </c>
      <c r="S924" s="39">
        <v>10.5</v>
      </c>
      <c r="T924" s="39">
        <v>10.5</v>
      </c>
      <c r="V924" s="39">
        <v>1.25</v>
      </c>
      <c r="W924" s="39">
        <v>0</v>
      </c>
      <c r="X924" s="39" t="s">
        <v>921</v>
      </c>
      <c r="Y924" s="39" t="b">
        <f t="shared" si="371"/>
        <v>1</v>
      </c>
      <c r="Z924" s="39">
        <f t="shared" si="372"/>
        <v>0</v>
      </c>
      <c r="AA924" s="39">
        <f t="shared" si="373"/>
        <v>0</v>
      </c>
      <c r="AB924" s="39" t="b">
        <f t="shared" si="374"/>
        <v>1</v>
      </c>
    </row>
    <row r="925" ht="24" hidden="1" spans="1:28">
      <c r="A925" s="49">
        <v>3</v>
      </c>
      <c r="B925" s="56" t="s">
        <v>1054</v>
      </c>
      <c r="C925" s="56" t="s">
        <v>1055</v>
      </c>
      <c r="D925" s="45">
        <v>30</v>
      </c>
      <c r="E925" s="81">
        <v>30</v>
      </c>
      <c r="F925" s="81"/>
      <c r="G925" s="81">
        <v>30</v>
      </c>
      <c r="H925" s="45">
        <f t="shared" si="370"/>
        <v>0</v>
      </c>
      <c r="I925" s="81" t="s">
        <v>911</v>
      </c>
      <c r="J925" s="65" t="s">
        <v>905</v>
      </c>
      <c r="K925" s="47">
        <v>1.2</v>
      </c>
      <c r="M925" s="39">
        <v>922</v>
      </c>
      <c r="N925" s="39">
        <v>922</v>
      </c>
      <c r="P925" s="39">
        <v>1434</v>
      </c>
      <c r="Q925" s="39" t="s">
        <v>1055</v>
      </c>
      <c r="R925" s="39" t="s">
        <v>1054</v>
      </c>
      <c r="S925" s="39">
        <v>30</v>
      </c>
      <c r="T925" s="39">
        <v>30</v>
      </c>
      <c r="V925" s="39">
        <v>1.2</v>
      </c>
      <c r="Y925" s="39" t="b">
        <f t="shared" si="371"/>
        <v>1</v>
      </c>
      <c r="Z925" s="39">
        <f t="shared" si="372"/>
        <v>0</v>
      </c>
      <c r="AA925" s="39">
        <f t="shared" si="373"/>
        <v>0</v>
      </c>
      <c r="AB925" s="39" t="b">
        <f t="shared" si="374"/>
        <v>1</v>
      </c>
    </row>
    <row r="926" ht="24" hidden="1" spans="1:28">
      <c r="A926" s="49">
        <v>15</v>
      </c>
      <c r="B926" s="56" t="s">
        <v>1056</v>
      </c>
      <c r="C926" s="56" t="s">
        <v>1057</v>
      </c>
      <c r="D926" s="45">
        <v>20</v>
      </c>
      <c r="E926" s="45">
        <v>10</v>
      </c>
      <c r="F926" s="45"/>
      <c r="G926" s="45">
        <v>10</v>
      </c>
      <c r="H926" s="45">
        <f t="shared" si="370"/>
        <v>10</v>
      </c>
      <c r="I926" s="45" t="s">
        <v>911</v>
      </c>
      <c r="J926" s="65" t="s">
        <v>19</v>
      </c>
      <c r="K926" s="47">
        <v>1.02</v>
      </c>
      <c r="M926" s="39">
        <v>923</v>
      </c>
      <c r="N926" s="39">
        <v>923</v>
      </c>
      <c r="P926" s="39">
        <v>40</v>
      </c>
      <c r="Q926" s="39" t="s">
        <v>1057</v>
      </c>
      <c r="R926" s="39" t="s">
        <v>1056</v>
      </c>
      <c r="S926" s="39">
        <v>20</v>
      </c>
      <c r="T926" s="39">
        <v>10</v>
      </c>
      <c r="V926" s="39">
        <v>1.02</v>
      </c>
      <c r="Y926" s="39" t="b">
        <f t="shared" si="371"/>
        <v>1</v>
      </c>
      <c r="Z926" s="39">
        <f t="shared" si="372"/>
        <v>0</v>
      </c>
      <c r="AA926" s="39">
        <f t="shared" si="373"/>
        <v>0</v>
      </c>
      <c r="AB926" s="39" t="b">
        <f t="shared" si="374"/>
        <v>1</v>
      </c>
    </row>
    <row r="927" ht="24" hidden="1" spans="1:28">
      <c r="A927" s="49">
        <v>28</v>
      </c>
      <c r="B927" s="56" t="s">
        <v>1058</v>
      </c>
      <c r="C927" s="56" t="s">
        <v>1059</v>
      </c>
      <c r="D927" s="45">
        <v>20</v>
      </c>
      <c r="E927" s="61">
        <v>9</v>
      </c>
      <c r="F927" s="61"/>
      <c r="G927" s="61">
        <v>9</v>
      </c>
      <c r="H927" s="45">
        <f t="shared" si="370"/>
        <v>11</v>
      </c>
      <c r="I927" s="61" t="s">
        <v>911</v>
      </c>
      <c r="J927" s="65" t="s">
        <v>918</v>
      </c>
      <c r="K927" s="47">
        <v>1.25</v>
      </c>
      <c r="M927" s="39">
        <v>924</v>
      </c>
      <c r="N927" s="39">
        <v>924</v>
      </c>
      <c r="P927" s="39">
        <v>1563</v>
      </c>
      <c r="Q927" s="39" t="s">
        <v>1059</v>
      </c>
      <c r="R927" s="39" t="s">
        <v>1058</v>
      </c>
      <c r="S927" s="39">
        <v>20</v>
      </c>
      <c r="T927" s="39">
        <v>9</v>
      </c>
      <c r="V927" s="39">
        <v>1.25</v>
      </c>
      <c r="W927" s="39">
        <v>11</v>
      </c>
      <c r="Y927" s="39" t="b">
        <f t="shared" si="371"/>
        <v>1</v>
      </c>
      <c r="Z927" s="39">
        <f t="shared" si="372"/>
        <v>0</v>
      </c>
      <c r="AA927" s="39">
        <f t="shared" si="373"/>
        <v>0</v>
      </c>
      <c r="AB927" s="39" t="b">
        <f t="shared" si="374"/>
        <v>1</v>
      </c>
    </row>
    <row r="928" ht="24" hidden="1" spans="1:28">
      <c r="A928" s="49">
        <v>16</v>
      </c>
      <c r="B928" s="56" t="s">
        <v>1060</v>
      </c>
      <c r="C928" s="56" t="s">
        <v>1061</v>
      </c>
      <c r="D928" s="45">
        <v>30</v>
      </c>
      <c r="E928" s="61">
        <v>16</v>
      </c>
      <c r="F928" s="61"/>
      <c r="G928" s="61">
        <v>16</v>
      </c>
      <c r="H928" s="45">
        <f t="shared" si="370"/>
        <v>14</v>
      </c>
      <c r="I928" s="65" t="s">
        <v>911</v>
      </c>
      <c r="J928" s="65" t="s">
        <v>34</v>
      </c>
      <c r="K928" s="47">
        <v>1.16</v>
      </c>
      <c r="M928" s="39">
        <v>925</v>
      </c>
      <c r="N928" s="39">
        <v>925</v>
      </c>
      <c r="P928" s="39">
        <v>1354</v>
      </c>
      <c r="Q928" s="39" t="s">
        <v>1061</v>
      </c>
      <c r="R928" s="39" t="s">
        <v>1060</v>
      </c>
      <c r="S928" s="39">
        <v>30</v>
      </c>
      <c r="T928" s="39">
        <v>16</v>
      </c>
      <c r="V928" s="39">
        <v>1.16</v>
      </c>
      <c r="Y928" s="39" t="b">
        <f t="shared" si="371"/>
        <v>1</v>
      </c>
      <c r="Z928" s="39">
        <f t="shared" si="372"/>
        <v>0</v>
      </c>
      <c r="AA928" s="39">
        <f t="shared" si="373"/>
        <v>0</v>
      </c>
      <c r="AB928" s="39" t="b">
        <f t="shared" si="374"/>
        <v>1</v>
      </c>
    </row>
    <row r="929" hidden="1" spans="1:28">
      <c r="A929" s="49">
        <v>79</v>
      </c>
      <c r="B929" s="56" t="s">
        <v>1062</v>
      </c>
      <c r="C929" s="56" t="s">
        <v>1063</v>
      </c>
      <c r="D929" s="45">
        <v>20</v>
      </c>
      <c r="E929" s="61">
        <v>9</v>
      </c>
      <c r="F929" s="61"/>
      <c r="G929" s="61">
        <v>9</v>
      </c>
      <c r="H929" s="45">
        <f t="shared" si="370"/>
        <v>11</v>
      </c>
      <c r="I929" s="61" t="s">
        <v>911</v>
      </c>
      <c r="J929" s="65" t="s">
        <v>918</v>
      </c>
      <c r="K929" s="47">
        <v>1.25</v>
      </c>
      <c r="M929" s="39">
        <v>926</v>
      </c>
      <c r="N929" s="39">
        <v>926</v>
      </c>
      <c r="P929" s="39">
        <v>1614</v>
      </c>
      <c r="Q929" s="39" t="s">
        <v>1063</v>
      </c>
      <c r="R929" s="39" t="s">
        <v>1062</v>
      </c>
      <c r="S929" s="39">
        <v>20</v>
      </c>
      <c r="T929" s="39">
        <v>9</v>
      </c>
      <c r="V929" s="39">
        <v>1.25</v>
      </c>
      <c r="W929" s="39">
        <v>11</v>
      </c>
      <c r="Y929" s="39" t="b">
        <f t="shared" si="371"/>
        <v>1</v>
      </c>
      <c r="Z929" s="39">
        <f t="shared" si="372"/>
        <v>0</v>
      </c>
      <c r="AA929" s="39">
        <f t="shared" si="373"/>
        <v>0</v>
      </c>
      <c r="AB929" s="39" t="b">
        <f t="shared" si="374"/>
        <v>1</v>
      </c>
    </row>
    <row r="930" hidden="1" spans="1:28">
      <c r="A930" s="49">
        <v>67</v>
      </c>
      <c r="B930" s="56" t="s">
        <v>1064</v>
      </c>
      <c r="C930" s="56" t="s">
        <v>1065</v>
      </c>
      <c r="D930" s="45">
        <v>20</v>
      </c>
      <c r="E930" s="61">
        <v>9</v>
      </c>
      <c r="F930" s="61"/>
      <c r="G930" s="61">
        <v>9</v>
      </c>
      <c r="H930" s="45">
        <f t="shared" si="370"/>
        <v>11</v>
      </c>
      <c r="I930" s="61" t="s">
        <v>911</v>
      </c>
      <c r="J930" s="65" t="s">
        <v>918</v>
      </c>
      <c r="K930" s="47">
        <v>1.25</v>
      </c>
      <c r="M930" s="39">
        <v>927</v>
      </c>
      <c r="N930" s="39">
        <v>927</v>
      </c>
      <c r="P930" s="39">
        <v>1602</v>
      </c>
      <c r="Q930" s="39" t="s">
        <v>1065</v>
      </c>
      <c r="R930" s="39" t="s">
        <v>1064</v>
      </c>
      <c r="S930" s="39">
        <v>20</v>
      </c>
      <c r="T930" s="39">
        <v>9</v>
      </c>
      <c r="V930" s="39">
        <v>1.25</v>
      </c>
      <c r="W930" s="39">
        <v>11</v>
      </c>
      <c r="Y930" s="39" t="b">
        <f t="shared" si="371"/>
        <v>1</v>
      </c>
      <c r="Z930" s="39">
        <f t="shared" si="372"/>
        <v>0</v>
      </c>
      <c r="AA930" s="39">
        <f t="shared" si="373"/>
        <v>0</v>
      </c>
      <c r="AB930" s="39" t="b">
        <f t="shared" si="374"/>
        <v>1</v>
      </c>
    </row>
    <row r="931" ht="24" hidden="1" spans="1:28">
      <c r="A931" s="49">
        <v>88</v>
      </c>
      <c r="B931" s="56" t="s">
        <v>1066</v>
      </c>
      <c r="C931" s="56" t="s">
        <v>1067</v>
      </c>
      <c r="D931" s="45">
        <v>20</v>
      </c>
      <c r="E931" s="61">
        <v>9</v>
      </c>
      <c r="F931" s="61"/>
      <c r="G931" s="61">
        <v>9</v>
      </c>
      <c r="H931" s="45">
        <f t="shared" si="370"/>
        <v>11</v>
      </c>
      <c r="I931" s="61" t="s">
        <v>911</v>
      </c>
      <c r="J931" s="65" t="s">
        <v>918</v>
      </c>
      <c r="K931" s="47">
        <v>1.25</v>
      </c>
      <c r="M931" s="39">
        <v>928</v>
      </c>
      <c r="N931" s="39">
        <v>928</v>
      </c>
      <c r="P931" s="39">
        <v>1623</v>
      </c>
      <c r="Q931" s="39" t="s">
        <v>1067</v>
      </c>
      <c r="R931" s="39" t="s">
        <v>1066</v>
      </c>
      <c r="S931" s="39">
        <v>20</v>
      </c>
      <c r="T931" s="39">
        <v>9</v>
      </c>
      <c r="V931" s="39">
        <v>1.25</v>
      </c>
      <c r="W931" s="39">
        <v>11</v>
      </c>
      <c r="Y931" s="39" t="b">
        <f t="shared" si="371"/>
        <v>1</v>
      </c>
      <c r="Z931" s="39">
        <f t="shared" si="372"/>
        <v>0</v>
      </c>
      <c r="AA931" s="39">
        <f t="shared" si="373"/>
        <v>0</v>
      </c>
      <c r="AB931" s="39" t="b">
        <f t="shared" si="374"/>
        <v>1</v>
      </c>
    </row>
    <row r="932" ht="24" hidden="1" spans="1:28">
      <c r="A932" s="49">
        <v>104</v>
      </c>
      <c r="B932" s="56" t="s">
        <v>1068</v>
      </c>
      <c r="C932" s="56" t="s">
        <v>1069</v>
      </c>
      <c r="D932" s="45">
        <v>15</v>
      </c>
      <c r="E932" s="61">
        <v>8</v>
      </c>
      <c r="F932" s="61"/>
      <c r="G932" s="63">
        <v>8</v>
      </c>
      <c r="H932" s="45">
        <f t="shared" si="370"/>
        <v>7</v>
      </c>
      <c r="I932" s="60" t="s">
        <v>911</v>
      </c>
      <c r="J932" s="65" t="s">
        <v>49</v>
      </c>
      <c r="K932" s="47">
        <v>1.05</v>
      </c>
      <c r="M932" s="39">
        <v>929</v>
      </c>
      <c r="N932" s="39">
        <v>929</v>
      </c>
      <c r="P932" s="39">
        <v>1035</v>
      </c>
      <c r="Q932" s="39" t="s">
        <v>1069</v>
      </c>
      <c r="R932" s="39" t="s">
        <v>1068</v>
      </c>
      <c r="S932" s="39">
        <v>15</v>
      </c>
      <c r="T932" s="39">
        <v>8</v>
      </c>
      <c r="V932" s="39">
        <v>1.05</v>
      </c>
      <c r="Y932" s="39" t="b">
        <f t="shared" si="371"/>
        <v>1</v>
      </c>
      <c r="Z932" s="39">
        <f t="shared" si="372"/>
        <v>0</v>
      </c>
      <c r="AA932" s="39">
        <f t="shared" si="373"/>
        <v>0</v>
      </c>
      <c r="AB932" s="39" t="b">
        <f t="shared" si="374"/>
        <v>1</v>
      </c>
    </row>
    <row r="933" hidden="1" spans="1:28">
      <c r="A933" s="49">
        <v>39</v>
      </c>
      <c r="B933" s="56" t="s">
        <v>1070</v>
      </c>
      <c r="C933" s="56" t="s">
        <v>1071</v>
      </c>
      <c r="D933" s="45">
        <v>40</v>
      </c>
      <c r="E933" s="68">
        <v>21</v>
      </c>
      <c r="F933" s="68"/>
      <c r="G933" s="45">
        <v>21</v>
      </c>
      <c r="H933" s="45">
        <f t="shared" si="370"/>
        <v>19</v>
      </c>
      <c r="I933" s="45" t="s">
        <v>911</v>
      </c>
      <c r="J933" s="65" t="s">
        <v>918</v>
      </c>
      <c r="K933" s="47">
        <v>1.18</v>
      </c>
      <c r="M933" s="39">
        <v>930</v>
      </c>
      <c r="N933" s="39">
        <v>930</v>
      </c>
      <c r="P933" s="39">
        <v>1420</v>
      </c>
      <c r="Q933" s="39" t="s">
        <v>1071</v>
      </c>
      <c r="R933" s="39" t="s">
        <v>1070</v>
      </c>
      <c r="S933" s="39">
        <v>40</v>
      </c>
      <c r="T933" s="39">
        <v>21</v>
      </c>
      <c r="V933" s="39">
        <v>1.18</v>
      </c>
      <c r="Y933" s="39" t="b">
        <f t="shared" si="371"/>
        <v>1</v>
      </c>
      <c r="Z933" s="39">
        <f t="shared" si="372"/>
        <v>0</v>
      </c>
      <c r="AA933" s="39">
        <f t="shared" si="373"/>
        <v>0</v>
      </c>
      <c r="AB933" s="39" t="b">
        <f t="shared" si="374"/>
        <v>1</v>
      </c>
    </row>
    <row r="934" ht="24" hidden="1" spans="1:28">
      <c r="A934" s="49">
        <v>99</v>
      </c>
      <c r="B934" s="56" t="s">
        <v>1072</v>
      </c>
      <c r="C934" s="56" t="s">
        <v>1073</v>
      </c>
      <c r="D934" s="45">
        <v>9</v>
      </c>
      <c r="E934" s="61">
        <v>9</v>
      </c>
      <c r="F934" s="61"/>
      <c r="G934" s="83">
        <v>9</v>
      </c>
      <c r="H934" s="45">
        <f t="shared" si="370"/>
        <v>0</v>
      </c>
      <c r="I934" s="61" t="s">
        <v>911</v>
      </c>
      <c r="J934" s="65" t="s">
        <v>918</v>
      </c>
      <c r="K934" s="47">
        <v>1.25</v>
      </c>
      <c r="M934" s="39">
        <v>931</v>
      </c>
      <c r="N934" s="39">
        <v>931</v>
      </c>
      <c r="P934" s="39">
        <v>1634</v>
      </c>
      <c r="Q934" s="39" t="s">
        <v>1073</v>
      </c>
      <c r="R934" s="39" t="s">
        <v>1072</v>
      </c>
      <c r="S934" s="39">
        <v>9</v>
      </c>
      <c r="T934" s="39">
        <v>9</v>
      </c>
      <c r="V934" s="39">
        <v>1.25</v>
      </c>
      <c r="W934" s="39">
        <v>0</v>
      </c>
      <c r="X934" s="39" t="s">
        <v>921</v>
      </c>
      <c r="Y934" s="39" t="b">
        <f t="shared" si="371"/>
        <v>1</v>
      </c>
      <c r="Z934" s="39">
        <f t="shared" si="372"/>
        <v>0</v>
      </c>
      <c r="AA934" s="39">
        <f t="shared" si="373"/>
        <v>0</v>
      </c>
      <c r="AB934" s="39" t="b">
        <f t="shared" si="374"/>
        <v>1</v>
      </c>
    </row>
    <row r="935" ht="24" hidden="1" spans="1:28">
      <c r="A935" s="49">
        <v>1</v>
      </c>
      <c r="B935" s="56" t="s">
        <v>1074</v>
      </c>
      <c r="C935" s="56" t="s">
        <v>1075</v>
      </c>
      <c r="D935" s="45">
        <v>10</v>
      </c>
      <c r="E935" s="49">
        <v>5</v>
      </c>
      <c r="F935" s="49"/>
      <c r="G935" s="62">
        <v>5</v>
      </c>
      <c r="H935" s="45">
        <f t="shared" si="370"/>
        <v>5</v>
      </c>
      <c r="I935" s="68" t="s">
        <v>911</v>
      </c>
      <c r="J935" s="65" t="s">
        <v>45</v>
      </c>
      <c r="K935" s="47">
        <v>1.12</v>
      </c>
      <c r="M935" s="39">
        <v>932</v>
      </c>
      <c r="N935" s="39">
        <v>932</v>
      </c>
      <c r="P935" s="39">
        <v>1315</v>
      </c>
      <c r="Q935" s="39" t="s">
        <v>1075</v>
      </c>
      <c r="R935" s="39" t="s">
        <v>1074</v>
      </c>
      <c r="S935" s="39">
        <v>10</v>
      </c>
      <c r="T935" s="39">
        <v>5</v>
      </c>
      <c r="V935" s="39">
        <v>1.12</v>
      </c>
      <c r="Y935" s="39" t="b">
        <f t="shared" si="371"/>
        <v>1</v>
      </c>
      <c r="Z935" s="39">
        <f t="shared" si="372"/>
        <v>0</v>
      </c>
      <c r="AA935" s="39">
        <f t="shared" si="373"/>
        <v>0</v>
      </c>
      <c r="AB935" s="39" t="b">
        <f t="shared" si="374"/>
        <v>1</v>
      </c>
    </row>
    <row r="936" ht="24" hidden="1" spans="1:28">
      <c r="A936" s="49">
        <v>84</v>
      </c>
      <c r="B936" s="56" t="s">
        <v>1076</v>
      </c>
      <c r="C936" s="56" t="s">
        <v>1077</v>
      </c>
      <c r="D936" s="45">
        <v>21</v>
      </c>
      <c r="E936" s="61">
        <v>10</v>
      </c>
      <c r="F936" s="61"/>
      <c r="G936" s="61">
        <v>10</v>
      </c>
      <c r="H936" s="45">
        <f t="shared" si="370"/>
        <v>11</v>
      </c>
      <c r="I936" s="61" t="s">
        <v>911</v>
      </c>
      <c r="J936" s="65" t="s">
        <v>918</v>
      </c>
      <c r="K936" s="47">
        <v>1.25</v>
      </c>
      <c r="M936" s="39">
        <v>933</v>
      </c>
      <c r="N936" s="39">
        <v>933</v>
      </c>
      <c r="P936" s="39">
        <v>1619</v>
      </c>
      <c r="Q936" s="39" t="s">
        <v>1077</v>
      </c>
      <c r="R936" s="39" t="s">
        <v>1076</v>
      </c>
      <c r="S936" s="39">
        <v>21</v>
      </c>
      <c r="T936" s="39">
        <v>10</v>
      </c>
      <c r="V936" s="39">
        <v>1.25</v>
      </c>
      <c r="W936" s="39">
        <v>11</v>
      </c>
      <c r="Y936" s="39" t="b">
        <f t="shared" si="371"/>
        <v>1</v>
      </c>
      <c r="Z936" s="39">
        <f t="shared" si="372"/>
        <v>0</v>
      </c>
      <c r="AA936" s="39">
        <f t="shared" si="373"/>
        <v>0</v>
      </c>
      <c r="AB936" s="39" t="b">
        <f t="shared" si="374"/>
        <v>1</v>
      </c>
    </row>
    <row r="937" hidden="1" spans="1:28">
      <c r="A937" s="49">
        <v>4</v>
      </c>
      <c r="B937" s="56" t="s">
        <v>1078</v>
      </c>
      <c r="C937" s="56" t="s">
        <v>1079</v>
      </c>
      <c r="D937" s="45">
        <v>20</v>
      </c>
      <c r="E937" s="61">
        <v>9</v>
      </c>
      <c r="F937" s="61"/>
      <c r="G937" s="61">
        <v>9</v>
      </c>
      <c r="H937" s="45">
        <f t="shared" si="370"/>
        <v>11</v>
      </c>
      <c r="I937" s="61" t="s">
        <v>911</v>
      </c>
      <c r="J937" s="65" t="s">
        <v>918</v>
      </c>
      <c r="K937" s="47">
        <v>1.25</v>
      </c>
      <c r="M937" s="39">
        <v>934</v>
      </c>
      <c r="N937" s="39">
        <v>934</v>
      </c>
      <c r="P937" s="39">
        <v>1539</v>
      </c>
      <c r="Q937" s="39" t="s">
        <v>1079</v>
      </c>
      <c r="R937" s="39" t="s">
        <v>1078</v>
      </c>
      <c r="S937" s="39">
        <v>20</v>
      </c>
      <c r="T937" s="39">
        <v>9</v>
      </c>
      <c r="V937" s="39">
        <v>1.25</v>
      </c>
      <c r="W937" s="39">
        <v>11</v>
      </c>
      <c r="Y937" s="39" t="b">
        <f t="shared" si="371"/>
        <v>1</v>
      </c>
      <c r="Z937" s="39">
        <f t="shared" si="372"/>
        <v>0</v>
      </c>
      <c r="AA937" s="39">
        <f t="shared" si="373"/>
        <v>0</v>
      </c>
      <c r="AB937" s="39" t="b">
        <f t="shared" si="374"/>
        <v>1</v>
      </c>
    </row>
    <row r="938" ht="24" hidden="1" spans="1:28">
      <c r="A938" s="49">
        <v>126</v>
      </c>
      <c r="B938" s="56" t="s">
        <v>1080</v>
      </c>
      <c r="C938" s="56" t="s">
        <v>1081</v>
      </c>
      <c r="D938" s="45">
        <v>15</v>
      </c>
      <c r="E938" s="61">
        <v>8</v>
      </c>
      <c r="F938" s="61"/>
      <c r="G938" s="63">
        <v>8</v>
      </c>
      <c r="H938" s="45">
        <f t="shared" si="370"/>
        <v>7</v>
      </c>
      <c r="I938" s="60" t="s">
        <v>911</v>
      </c>
      <c r="J938" s="65" t="s">
        <v>49</v>
      </c>
      <c r="K938" s="47">
        <v>1.05</v>
      </c>
      <c r="M938" s="39">
        <v>935</v>
      </c>
      <c r="N938" s="39">
        <v>935</v>
      </c>
      <c r="P938" s="39">
        <v>1057</v>
      </c>
      <c r="Q938" s="39" t="s">
        <v>1081</v>
      </c>
      <c r="R938" s="39" t="s">
        <v>1080</v>
      </c>
      <c r="S938" s="39">
        <v>15</v>
      </c>
      <c r="T938" s="39">
        <v>8</v>
      </c>
      <c r="V938" s="39">
        <v>1.05</v>
      </c>
      <c r="Y938" s="39" t="b">
        <f t="shared" si="371"/>
        <v>1</v>
      </c>
      <c r="Z938" s="39">
        <f t="shared" si="372"/>
        <v>0</v>
      </c>
      <c r="AA938" s="39">
        <f t="shared" si="373"/>
        <v>0</v>
      </c>
      <c r="AB938" s="39" t="b">
        <f t="shared" si="374"/>
        <v>1</v>
      </c>
    </row>
    <row r="939" ht="24" hidden="1" spans="1:28">
      <c r="A939" s="49">
        <v>56</v>
      </c>
      <c r="B939" s="56" t="s">
        <v>1082</v>
      </c>
      <c r="C939" s="56" t="s">
        <v>1083</v>
      </c>
      <c r="D939" s="45">
        <v>24</v>
      </c>
      <c r="E939" s="47">
        <v>13</v>
      </c>
      <c r="F939" s="47"/>
      <c r="G939" s="47">
        <v>13</v>
      </c>
      <c r="H939" s="45">
        <f t="shared" si="370"/>
        <v>11</v>
      </c>
      <c r="I939" s="65" t="s">
        <v>911</v>
      </c>
      <c r="J939" s="65" t="s">
        <v>24</v>
      </c>
      <c r="K939" s="47">
        <v>1.05</v>
      </c>
      <c r="M939" s="39">
        <v>936</v>
      </c>
      <c r="N939" s="39">
        <v>936</v>
      </c>
      <c r="P939" s="39">
        <v>581</v>
      </c>
      <c r="Q939" s="39" t="s">
        <v>1083</v>
      </c>
      <c r="R939" s="39" t="s">
        <v>1082</v>
      </c>
      <c r="S939" s="39">
        <v>24</v>
      </c>
      <c r="T939" s="39">
        <v>13</v>
      </c>
      <c r="V939" s="39">
        <v>1.05</v>
      </c>
      <c r="Y939" s="39" t="b">
        <f t="shared" si="371"/>
        <v>1</v>
      </c>
      <c r="Z939" s="39">
        <f t="shared" si="372"/>
        <v>0</v>
      </c>
      <c r="AA939" s="39">
        <f t="shared" si="373"/>
        <v>0</v>
      </c>
      <c r="AB939" s="39" t="b">
        <f t="shared" si="374"/>
        <v>1</v>
      </c>
    </row>
    <row r="940" ht="24" hidden="1" spans="1:28">
      <c r="A940" s="49">
        <v>45</v>
      </c>
      <c r="B940" s="56" t="s">
        <v>1084</v>
      </c>
      <c r="C940" s="56" t="s">
        <v>1085</v>
      </c>
      <c r="D940" s="45">
        <v>20</v>
      </c>
      <c r="E940" s="61">
        <v>9</v>
      </c>
      <c r="F940" s="61"/>
      <c r="G940" s="61">
        <v>9</v>
      </c>
      <c r="H940" s="45">
        <f t="shared" si="370"/>
        <v>11</v>
      </c>
      <c r="I940" s="61" t="s">
        <v>911</v>
      </c>
      <c r="J940" s="65" t="s">
        <v>918</v>
      </c>
      <c r="K940" s="47">
        <v>1.25</v>
      </c>
      <c r="M940" s="39">
        <v>937</v>
      </c>
      <c r="N940" s="39">
        <v>937</v>
      </c>
      <c r="P940" s="39">
        <v>1580</v>
      </c>
      <c r="Q940" s="39" t="s">
        <v>1085</v>
      </c>
      <c r="R940" s="39" t="s">
        <v>1084</v>
      </c>
      <c r="S940" s="39">
        <v>20</v>
      </c>
      <c r="T940" s="39">
        <v>9</v>
      </c>
      <c r="V940" s="39">
        <v>1.25</v>
      </c>
      <c r="W940" s="39">
        <v>11</v>
      </c>
      <c r="Y940" s="39" t="b">
        <f t="shared" si="371"/>
        <v>1</v>
      </c>
      <c r="Z940" s="39">
        <f t="shared" si="372"/>
        <v>0</v>
      </c>
      <c r="AA940" s="39">
        <f t="shared" si="373"/>
        <v>0</v>
      </c>
      <c r="AB940" s="39" t="b">
        <f t="shared" si="374"/>
        <v>1</v>
      </c>
    </row>
    <row r="941" ht="24" hidden="1" spans="1:28">
      <c r="A941" s="49">
        <v>23</v>
      </c>
      <c r="B941" s="56" t="s">
        <v>1086</v>
      </c>
      <c r="C941" s="56" t="s">
        <v>1087</v>
      </c>
      <c r="D941" s="45">
        <v>20</v>
      </c>
      <c r="E941" s="61">
        <v>9</v>
      </c>
      <c r="F941" s="61"/>
      <c r="G941" s="61">
        <v>9</v>
      </c>
      <c r="H941" s="45">
        <f t="shared" si="370"/>
        <v>11</v>
      </c>
      <c r="I941" s="61" t="s">
        <v>911</v>
      </c>
      <c r="J941" s="65" t="s">
        <v>918</v>
      </c>
      <c r="K941" s="47">
        <v>1.25</v>
      </c>
      <c r="M941" s="39">
        <v>938</v>
      </c>
      <c r="N941" s="39">
        <v>938</v>
      </c>
      <c r="P941" s="39">
        <v>1558</v>
      </c>
      <c r="Q941" s="39" t="s">
        <v>1087</v>
      </c>
      <c r="R941" s="39" t="s">
        <v>1086</v>
      </c>
      <c r="S941" s="39">
        <v>20</v>
      </c>
      <c r="T941" s="39">
        <v>9</v>
      </c>
      <c r="V941" s="39">
        <v>1.25</v>
      </c>
      <c r="W941" s="39">
        <v>11</v>
      </c>
      <c r="Y941" s="39" t="b">
        <f t="shared" si="371"/>
        <v>1</v>
      </c>
      <c r="Z941" s="39">
        <f t="shared" si="372"/>
        <v>0</v>
      </c>
      <c r="AA941" s="39">
        <f t="shared" si="373"/>
        <v>0</v>
      </c>
      <c r="AB941" s="39" t="b">
        <f t="shared" si="374"/>
        <v>1</v>
      </c>
    </row>
    <row r="942" ht="24" hidden="1" spans="1:28">
      <c r="A942" s="49">
        <v>14</v>
      </c>
      <c r="B942" s="56" t="s">
        <v>1088</v>
      </c>
      <c r="C942" s="56" t="s">
        <v>1089</v>
      </c>
      <c r="D942" s="45">
        <v>20</v>
      </c>
      <c r="E942" s="45">
        <v>10</v>
      </c>
      <c r="F942" s="45"/>
      <c r="G942" s="45">
        <v>10</v>
      </c>
      <c r="H942" s="45">
        <f t="shared" si="370"/>
        <v>10</v>
      </c>
      <c r="I942" s="45" t="s">
        <v>911</v>
      </c>
      <c r="J942" s="65" t="s">
        <v>19</v>
      </c>
      <c r="K942" s="47">
        <v>1.02</v>
      </c>
      <c r="M942" s="39">
        <v>939</v>
      </c>
      <c r="N942" s="39">
        <v>939</v>
      </c>
      <c r="P942" s="39">
        <v>39</v>
      </c>
      <c r="Q942" s="39" t="s">
        <v>1089</v>
      </c>
      <c r="R942" s="39" t="s">
        <v>1088</v>
      </c>
      <c r="S942" s="39">
        <v>20</v>
      </c>
      <c r="T942" s="39">
        <v>10</v>
      </c>
      <c r="V942" s="39">
        <v>1.02</v>
      </c>
      <c r="Y942" s="39" t="b">
        <f t="shared" si="371"/>
        <v>1</v>
      </c>
      <c r="Z942" s="39">
        <f t="shared" si="372"/>
        <v>0</v>
      </c>
      <c r="AA942" s="39">
        <f t="shared" si="373"/>
        <v>0</v>
      </c>
      <c r="AB942" s="39" t="b">
        <f t="shared" si="374"/>
        <v>1</v>
      </c>
    </row>
    <row r="943" hidden="1" spans="1:28">
      <c r="A943" s="49">
        <v>6</v>
      </c>
      <c r="B943" s="56" t="s">
        <v>1090</v>
      </c>
      <c r="C943" s="56" t="s">
        <v>1091</v>
      </c>
      <c r="D943" s="45">
        <v>20</v>
      </c>
      <c r="E943" s="45">
        <v>10</v>
      </c>
      <c r="F943" s="45"/>
      <c r="G943" s="45">
        <v>10</v>
      </c>
      <c r="H943" s="45">
        <f t="shared" si="370"/>
        <v>10</v>
      </c>
      <c r="I943" s="45" t="s">
        <v>911</v>
      </c>
      <c r="J943" s="65" t="s">
        <v>19</v>
      </c>
      <c r="K943" s="47">
        <v>1.02</v>
      </c>
      <c r="M943" s="39">
        <v>940</v>
      </c>
      <c r="N943" s="39">
        <v>940</v>
      </c>
      <c r="P943" s="39">
        <v>31</v>
      </c>
      <c r="Q943" s="39" t="s">
        <v>1091</v>
      </c>
      <c r="R943" s="39" t="s">
        <v>1090</v>
      </c>
      <c r="S943" s="39">
        <v>20</v>
      </c>
      <c r="T943" s="39">
        <v>10</v>
      </c>
      <c r="V943" s="39">
        <v>1.02</v>
      </c>
      <c r="Y943" s="39" t="b">
        <f t="shared" si="371"/>
        <v>1</v>
      </c>
      <c r="Z943" s="39">
        <f t="shared" si="372"/>
        <v>0</v>
      </c>
      <c r="AA943" s="39">
        <f t="shared" si="373"/>
        <v>0</v>
      </c>
      <c r="AB943" s="39" t="b">
        <f t="shared" si="374"/>
        <v>1</v>
      </c>
    </row>
    <row r="944" hidden="1" spans="1:28">
      <c r="A944" s="49">
        <v>5</v>
      </c>
      <c r="B944" s="56" t="s">
        <v>1092</v>
      </c>
      <c r="C944" s="56" t="s">
        <v>1093</v>
      </c>
      <c r="D944" s="45">
        <v>10</v>
      </c>
      <c r="E944" s="49">
        <v>5</v>
      </c>
      <c r="F944" s="49"/>
      <c r="G944" s="62">
        <v>5</v>
      </c>
      <c r="H944" s="45">
        <f t="shared" si="370"/>
        <v>5</v>
      </c>
      <c r="I944" s="68" t="s">
        <v>911</v>
      </c>
      <c r="J944" s="65" t="s">
        <v>45</v>
      </c>
      <c r="K944" s="47">
        <v>1.12</v>
      </c>
      <c r="M944" s="39">
        <v>941</v>
      </c>
      <c r="N944" s="39">
        <v>941</v>
      </c>
      <c r="P944" s="39">
        <v>1319</v>
      </c>
      <c r="Q944" s="39" t="s">
        <v>1093</v>
      </c>
      <c r="R944" s="39" t="s">
        <v>1092</v>
      </c>
      <c r="S944" s="39">
        <v>10</v>
      </c>
      <c r="T944" s="39">
        <v>5</v>
      </c>
      <c r="V944" s="39">
        <v>1.12</v>
      </c>
      <c r="Y944" s="39" t="b">
        <f t="shared" si="371"/>
        <v>1</v>
      </c>
      <c r="Z944" s="39">
        <f t="shared" si="372"/>
        <v>0</v>
      </c>
      <c r="AA944" s="39">
        <f t="shared" si="373"/>
        <v>0</v>
      </c>
      <c r="AB944" s="39" t="b">
        <f t="shared" si="374"/>
        <v>1</v>
      </c>
    </row>
    <row r="945" hidden="1" spans="1:28">
      <c r="A945" s="49">
        <v>58</v>
      </c>
      <c r="B945" s="56" t="s">
        <v>1094</v>
      </c>
      <c r="C945" s="56" t="s">
        <v>1095</v>
      </c>
      <c r="D945" s="45">
        <v>15</v>
      </c>
      <c r="E945" s="61">
        <v>7</v>
      </c>
      <c r="F945" s="61"/>
      <c r="G945" s="61">
        <v>7</v>
      </c>
      <c r="H945" s="45">
        <f t="shared" si="370"/>
        <v>8</v>
      </c>
      <c r="I945" s="61" t="s">
        <v>911</v>
      </c>
      <c r="J945" s="65" t="s">
        <v>918</v>
      </c>
      <c r="K945" s="47">
        <v>1.25</v>
      </c>
      <c r="M945" s="39">
        <v>942</v>
      </c>
      <c r="N945" s="39">
        <v>942</v>
      </c>
      <c r="P945" s="39">
        <v>1593</v>
      </c>
      <c r="Q945" s="39" t="s">
        <v>1095</v>
      </c>
      <c r="R945" s="39" t="s">
        <v>1094</v>
      </c>
      <c r="S945" s="39">
        <v>15</v>
      </c>
      <c r="T945" s="39">
        <v>7</v>
      </c>
      <c r="V945" s="39">
        <v>1.25</v>
      </c>
      <c r="W945" s="39">
        <v>8</v>
      </c>
      <c r="Y945" s="39" t="b">
        <f t="shared" si="371"/>
        <v>1</v>
      </c>
      <c r="Z945" s="39">
        <f t="shared" si="372"/>
        <v>0</v>
      </c>
      <c r="AA945" s="39">
        <f t="shared" si="373"/>
        <v>0</v>
      </c>
      <c r="AB945" s="39" t="b">
        <f t="shared" si="374"/>
        <v>1</v>
      </c>
    </row>
    <row r="946" hidden="1" spans="1:28">
      <c r="A946" s="49">
        <v>41</v>
      </c>
      <c r="B946" s="56" t="s">
        <v>1096</v>
      </c>
      <c r="C946" s="56" t="s">
        <v>1097</v>
      </c>
      <c r="D946" s="45">
        <v>40</v>
      </c>
      <c r="E946" s="68">
        <v>21</v>
      </c>
      <c r="F946" s="68"/>
      <c r="G946" s="45">
        <v>21</v>
      </c>
      <c r="H946" s="45">
        <f t="shared" si="370"/>
        <v>19</v>
      </c>
      <c r="I946" s="45" t="s">
        <v>911</v>
      </c>
      <c r="J946" s="65" t="s">
        <v>918</v>
      </c>
      <c r="K946" s="47">
        <v>1.18</v>
      </c>
      <c r="M946" s="39">
        <v>943</v>
      </c>
      <c r="N946" s="39">
        <v>943</v>
      </c>
      <c r="P946" s="39">
        <v>1422</v>
      </c>
      <c r="Q946" s="39" t="s">
        <v>1097</v>
      </c>
      <c r="R946" s="39" t="s">
        <v>1096</v>
      </c>
      <c r="S946" s="39">
        <v>40</v>
      </c>
      <c r="T946" s="39">
        <v>21</v>
      </c>
      <c r="V946" s="39">
        <v>1.18</v>
      </c>
      <c r="Y946" s="39" t="b">
        <f t="shared" si="371"/>
        <v>1</v>
      </c>
      <c r="Z946" s="39">
        <f t="shared" si="372"/>
        <v>0</v>
      </c>
      <c r="AA946" s="39">
        <f t="shared" si="373"/>
        <v>0</v>
      </c>
      <c r="AB946" s="39" t="b">
        <f t="shared" si="374"/>
        <v>1</v>
      </c>
    </row>
    <row r="947" ht="24" hidden="1" spans="1:28">
      <c r="A947" s="49">
        <v>96</v>
      </c>
      <c r="B947" s="56" t="s">
        <v>1098</v>
      </c>
      <c r="C947" s="56" t="s">
        <v>1099</v>
      </c>
      <c r="D947" s="45">
        <v>5</v>
      </c>
      <c r="E947" s="61">
        <v>5</v>
      </c>
      <c r="F947" s="61"/>
      <c r="G947" s="86">
        <v>5</v>
      </c>
      <c r="H947" s="45">
        <f t="shared" si="370"/>
        <v>0</v>
      </c>
      <c r="I947" s="61" t="s">
        <v>911</v>
      </c>
      <c r="J947" s="65" t="s">
        <v>918</v>
      </c>
      <c r="K947" s="47">
        <v>1.25</v>
      </c>
      <c r="M947" s="39">
        <v>944</v>
      </c>
      <c r="N947" s="39">
        <v>944</v>
      </c>
      <c r="P947" s="39">
        <v>1631</v>
      </c>
      <c r="Q947" s="39" t="s">
        <v>1099</v>
      </c>
      <c r="R947" s="39" t="s">
        <v>1098</v>
      </c>
      <c r="S947" s="39">
        <v>5</v>
      </c>
      <c r="T947" s="39">
        <v>5</v>
      </c>
      <c r="V947" s="39">
        <v>1.25</v>
      </c>
      <c r="W947" s="39">
        <v>0</v>
      </c>
      <c r="X947" s="39" t="s">
        <v>921</v>
      </c>
      <c r="Y947" s="39" t="b">
        <f t="shared" si="371"/>
        <v>1</v>
      </c>
      <c r="Z947" s="39">
        <f t="shared" si="372"/>
        <v>0</v>
      </c>
      <c r="AA947" s="39">
        <f t="shared" si="373"/>
        <v>0</v>
      </c>
      <c r="AB947" s="39" t="b">
        <f t="shared" si="374"/>
        <v>1</v>
      </c>
    </row>
    <row r="948" hidden="1" spans="1:28">
      <c r="A948" s="49">
        <v>70</v>
      </c>
      <c r="B948" s="56" t="s">
        <v>1100</v>
      </c>
      <c r="C948" s="56" t="s">
        <v>1101</v>
      </c>
      <c r="D948" s="45">
        <v>15</v>
      </c>
      <c r="E948" s="61">
        <v>7</v>
      </c>
      <c r="F948" s="61"/>
      <c r="G948" s="61">
        <v>7</v>
      </c>
      <c r="H948" s="45">
        <f t="shared" si="370"/>
        <v>8</v>
      </c>
      <c r="I948" s="61" t="s">
        <v>911</v>
      </c>
      <c r="J948" s="65" t="s">
        <v>918</v>
      </c>
      <c r="K948" s="47">
        <v>1.25</v>
      </c>
      <c r="M948" s="39">
        <v>945</v>
      </c>
      <c r="N948" s="39">
        <v>945</v>
      </c>
      <c r="P948" s="39">
        <v>1605</v>
      </c>
      <c r="Q948" s="39" t="s">
        <v>1101</v>
      </c>
      <c r="R948" s="39" t="s">
        <v>1100</v>
      </c>
      <c r="S948" s="39">
        <v>15</v>
      </c>
      <c r="T948" s="39">
        <v>7</v>
      </c>
      <c r="V948" s="39">
        <v>1.25</v>
      </c>
      <c r="W948" s="39">
        <v>8</v>
      </c>
      <c r="Y948" s="39" t="b">
        <f t="shared" si="371"/>
        <v>1</v>
      </c>
      <c r="Z948" s="39">
        <f t="shared" si="372"/>
        <v>0</v>
      </c>
      <c r="AA948" s="39">
        <f t="shared" si="373"/>
        <v>0</v>
      </c>
      <c r="AB948" s="39" t="b">
        <f t="shared" si="374"/>
        <v>1</v>
      </c>
    </row>
    <row r="949" hidden="1" spans="1:28">
      <c r="A949" s="49">
        <v>105</v>
      </c>
      <c r="B949" s="56" t="s">
        <v>1102</v>
      </c>
      <c r="C949" s="56" t="s">
        <v>1103</v>
      </c>
      <c r="D949" s="45">
        <v>15</v>
      </c>
      <c r="E949" s="47">
        <v>8</v>
      </c>
      <c r="F949" s="47"/>
      <c r="G949" s="47">
        <v>8</v>
      </c>
      <c r="H949" s="45">
        <f t="shared" si="370"/>
        <v>7</v>
      </c>
      <c r="I949" s="65" t="s">
        <v>911</v>
      </c>
      <c r="J949" s="65" t="s">
        <v>24</v>
      </c>
      <c r="K949" s="47">
        <v>1.05</v>
      </c>
      <c r="M949" s="39">
        <v>946</v>
      </c>
      <c r="N949" s="39">
        <v>946</v>
      </c>
      <c r="P949" s="39">
        <v>630</v>
      </c>
      <c r="Q949" s="39" t="s">
        <v>1103</v>
      </c>
      <c r="R949" s="39" t="s">
        <v>1102</v>
      </c>
      <c r="S949" s="39">
        <v>15</v>
      </c>
      <c r="T949" s="39">
        <v>8</v>
      </c>
      <c r="V949" s="39">
        <v>1.05</v>
      </c>
      <c r="Y949" s="39" t="b">
        <f t="shared" si="371"/>
        <v>1</v>
      </c>
      <c r="Z949" s="39">
        <f t="shared" si="372"/>
        <v>0</v>
      </c>
      <c r="AA949" s="39">
        <f t="shared" si="373"/>
        <v>0</v>
      </c>
      <c r="AB949" s="39" t="b">
        <f t="shared" si="374"/>
        <v>1</v>
      </c>
    </row>
    <row r="950" hidden="1" spans="1:28">
      <c r="A950" s="49">
        <v>33</v>
      </c>
      <c r="B950" s="56" t="s">
        <v>1104</v>
      </c>
      <c r="C950" s="56" t="s">
        <v>1105</v>
      </c>
      <c r="D950" s="45">
        <v>15</v>
      </c>
      <c r="E950" s="61">
        <v>7</v>
      </c>
      <c r="F950" s="61"/>
      <c r="G950" s="61">
        <v>7</v>
      </c>
      <c r="H950" s="45">
        <f t="shared" si="370"/>
        <v>8</v>
      </c>
      <c r="I950" s="61" t="s">
        <v>911</v>
      </c>
      <c r="J950" s="65" t="s">
        <v>918</v>
      </c>
      <c r="K950" s="47">
        <v>1.25</v>
      </c>
      <c r="M950" s="39">
        <v>947</v>
      </c>
      <c r="N950" s="39">
        <v>947</v>
      </c>
      <c r="P950" s="39">
        <v>1568</v>
      </c>
      <c r="Q950" s="39" t="s">
        <v>1105</v>
      </c>
      <c r="R950" s="39" t="s">
        <v>1104</v>
      </c>
      <c r="S950" s="39">
        <v>15</v>
      </c>
      <c r="T950" s="39">
        <v>7</v>
      </c>
      <c r="V950" s="39">
        <v>1.25</v>
      </c>
      <c r="W950" s="39">
        <v>8</v>
      </c>
      <c r="Y950" s="39" t="b">
        <f t="shared" si="371"/>
        <v>1</v>
      </c>
      <c r="Z950" s="39">
        <f t="shared" si="372"/>
        <v>0</v>
      </c>
      <c r="AA950" s="39">
        <f t="shared" si="373"/>
        <v>0</v>
      </c>
      <c r="AB950" s="39" t="b">
        <f t="shared" si="374"/>
        <v>1</v>
      </c>
    </row>
    <row r="951" ht="24" hidden="1" spans="1:28">
      <c r="A951" s="49">
        <v>14</v>
      </c>
      <c r="B951" s="56" t="s">
        <v>1106</v>
      </c>
      <c r="C951" s="56" t="s">
        <v>1107</v>
      </c>
      <c r="D951" s="45">
        <v>30</v>
      </c>
      <c r="E951" s="61">
        <v>14</v>
      </c>
      <c r="F951" s="61"/>
      <c r="G951" s="61">
        <v>14</v>
      </c>
      <c r="H951" s="45">
        <f t="shared" si="370"/>
        <v>16</v>
      </c>
      <c r="I951" s="61" t="s">
        <v>911</v>
      </c>
      <c r="J951" s="65" t="s">
        <v>918</v>
      </c>
      <c r="K951" s="47">
        <v>1.25</v>
      </c>
      <c r="M951" s="39">
        <v>948</v>
      </c>
      <c r="N951" s="39">
        <v>948</v>
      </c>
      <c r="P951" s="39">
        <v>1549</v>
      </c>
      <c r="Q951" s="39" t="s">
        <v>1107</v>
      </c>
      <c r="R951" s="39" t="s">
        <v>1106</v>
      </c>
      <c r="S951" s="39">
        <v>30</v>
      </c>
      <c r="T951" s="39">
        <v>14</v>
      </c>
      <c r="V951" s="39">
        <v>1.25</v>
      </c>
      <c r="W951" s="39">
        <v>16</v>
      </c>
      <c r="Y951" s="39" t="b">
        <f t="shared" si="371"/>
        <v>1</v>
      </c>
      <c r="Z951" s="39">
        <f t="shared" si="372"/>
        <v>0</v>
      </c>
      <c r="AA951" s="39">
        <f t="shared" si="373"/>
        <v>0</v>
      </c>
      <c r="AB951" s="39" t="b">
        <f t="shared" si="374"/>
        <v>1</v>
      </c>
    </row>
    <row r="952" hidden="1" spans="1:28">
      <c r="A952" s="49">
        <v>122</v>
      </c>
      <c r="B952" s="56" t="s">
        <v>1108</v>
      </c>
      <c r="C952" s="56" t="s">
        <v>1109</v>
      </c>
      <c r="D952" s="45">
        <v>24</v>
      </c>
      <c r="E952" s="47">
        <v>13</v>
      </c>
      <c r="F952" s="47"/>
      <c r="G952" s="47">
        <v>13</v>
      </c>
      <c r="H952" s="45">
        <f t="shared" si="370"/>
        <v>11</v>
      </c>
      <c r="I952" s="65" t="s">
        <v>911</v>
      </c>
      <c r="J952" s="65" t="s">
        <v>24</v>
      </c>
      <c r="K952" s="47">
        <v>1.05</v>
      </c>
      <c r="M952" s="39">
        <v>949</v>
      </c>
      <c r="N952" s="39">
        <v>949</v>
      </c>
      <c r="P952" s="39">
        <v>647</v>
      </c>
      <c r="Q952" s="39" t="s">
        <v>1109</v>
      </c>
      <c r="R952" s="39" t="s">
        <v>1108</v>
      </c>
      <c r="S952" s="39">
        <v>24</v>
      </c>
      <c r="T952" s="39">
        <v>13</v>
      </c>
      <c r="V952" s="39">
        <v>1.05</v>
      </c>
      <c r="Y952" s="39" t="b">
        <f t="shared" si="371"/>
        <v>1</v>
      </c>
      <c r="Z952" s="39">
        <f t="shared" si="372"/>
        <v>0</v>
      </c>
      <c r="AA952" s="39">
        <f t="shared" si="373"/>
        <v>0</v>
      </c>
      <c r="AB952" s="39" t="b">
        <f t="shared" si="374"/>
        <v>1</v>
      </c>
    </row>
    <row r="953" hidden="1" spans="1:28">
      <c r="A953" s="49">
        <v>27</v>
      </c>
      <c r="B953" s="56" t="s">
        <v>1110</v>
      </c>
      <c r="C953" s="56" t="s">
        <v>1111</v>
      </c>
      <c r="D953" s="45">
        <v>20</v>
      </c>
      <c r="E953" s="61">
        <v>9</v>
      </c>
      <c r="F953" s="61"/>
      <c r="G953" s="61">
        <v>9</v>
      </c>
      <c r="H953" s="45">
        <f t="shared" si="370"/>
        <v>11</v>
      </c>
      <c r="I953" s="61" t="s">
        <v>911</v>
      </c>
      <c r="J953" s="65" t="s">
        <v>918</v>
      </c>
      <c r="K953" s="47">
        <v>1.25</v>
      </c>
      <c r="M953" s="39">
        <v>950</v>
      </c>
      <c r="N953" s="39">
        <v>950</v>
      </c>
      <c r="P953" s="39">
        <v>1562</v>
      </c>
      <c r="Q953" s="39" t="s">
        <v>1111</v>
      </c>
      <c r="R953" s="39" t="s">
        <v>1110</v>
      </c>
      <c r="S953" s="39">
        <v>20</v>
      </c>
      <c r="T953" s="39">
        <v>9</v>
      </c>
      <c r="V953" s="39">
        <v>1.25</v>
      </c>
      <c r="W953" s="39">
        <v>11</v>
      </c>
      <c r="Y953" s="39" t="b">
        <f t="shared" si="371"/>
        <v>1</v>
      </c>
      <c r="Z953" s="39">
        <f t="shared" si="372"/>
        <v>0</v>
      </c>
      <c r="AA953" s="39">
        <f t="shared" si="373"/>
        <v>0</v>
      </c>
      <c r="AB953" s="39" t="b">
        <f t="shared" si="374"/>
        <v>1</v>
      </c>
    </row>
    <row r="954" hidden="1" spans="1:28">
      <c r="A954" s="49">
        <v>35</v>
      </c>
      <c r="B954" s="56" t="s">
        <v>1112</v>
      </c>
      <c r="C954" s="56" t="s">
        <v>1113</v>
      </c>
      <c r="D954" s="45">
        <v>15</v>
      </c>
      <c r="E954" s="45">
        <v>8</v>
      </c>
      <c r="F954" s="45"/>
      <c r="G954" s="65">
        <v>8</v>
      </c>
      <c r="H954" s="45">
        <f t="shared" si="370"/>
        <v>7</v>
      </c>
      <c r="I954" s="65" t="s">
        <v>911</v>
      </c>
      <c r="J954" s="65" t="s">
        <v>105</v>
      </c>
      <c r="K954" s="47">
        <v>1.11</v>
      </c>
      <c r="M954" s="39">
        <v>951</v>
      </c>
      <c r="N954" s="39">
        <v>951</v>
      </c>
      <c r="P954" s="39">
        <v>1275</v>
      </c>
      <c r="Q954" s="39" t="s">
        <v>1113</v>
      </c>
      <c r="R954" s="39" t="s">
        <v>1112</v>
      </c>
      <c r="S954" s="39">
        <v>15</v>
      </c>
      <c r="T954" s="39">
        <v>8</v>
      </c>
      <c r="V954" s="39">
        <v>1.11</v>
      </c>
      <c r="Y954" s="39" t="b">
        <f t="shared" si="371"/>
        <v>1</v>
      </c>
      <c r="Z954" s="39">
        <f t="shared" si="372"/>
        <v>0</v>
      </c>
      <c r="AA954" s="39">
        <f t="shared" si="373"/>
        <v>0</v>
      </c>
      <c r="AB954" s="39" t="b">
        <f t="shared" si="374"/>
        <v>1</v>
      </c>
    </row>
    <row r="955" hidden="1" spans="1:28">
      <c r="A955" s="49">
        <v>61</v>
      </c>
      <c r="B955" s="56" t="s">
        <v>1114</v>
      </c>
      <c r="C955" s="56" t="s">
        <v>1115</v>
      </c>
      <c r="D955" s="45">
        <v>25</v>
      </c>
      <c r="E955" s="61">
        <v>11</v>
      </c>
      <c r="F955" s="61"/>
      <c r="G955" s="61">
        <v>11</v>
      </c>
      <c r="H955" s="45">
        <f t="shared" si="370"/>
        <v>14</v>
      </c>
      <c r="I955" s="61" t="s">
        <v>911</v>
      </c>
      <c r="J955" s="65" t="s">
        <v>918</v>
      </c>
      <c r="K955" s="47">
        <v>1.25</v>
      </c>
      <c r="M955" s="39">
        <v>952</v>
      </c>
      <c r="N955" s="39">
        <v>952</v>
      </c>
      <c r="P955" s="39">
        <v>1596</v>
      </c>
      <c r="Q955" s="39" t="s">
        <v>1115</v>
      </c>
      <c r="R955" s="39" t="s">
        <v>1114</v>
      </c>
      <c r="S955" s="39">
        <v>25</v>
      </c>
      <c r="T955" s="39">
        <v>11</v>
      </c>
      <c r="V955" s="39">
        <v>1.25</v>
      </c>
      <c r="W955" s="39">
        <v>14</v>
      </c>
      <c r="Y955" s="39" t="b">
        <f t="shared" si="371"/>
        <v>1</v>
      </c>
      <c r="Z955" s="39">
        <f t="shared" si="372"/>
        <v>0</v>
      </c>
      <c r="AA955" s="39">
        <f t="shared" si="373"/>
        <v>0</v>
      </c>
      <c r="AB955" s="39" t="b">
        <f t="shared" si="374"/>
        <v>1</v>
      </c>
    </row>
    <row r="956" hidden="1" spans="1:28">
      <c r="A956" s="49">
        <v>19</v>
      </c>
      <c r="B956" s="56" t="s">
        <v>1116</v>
      </c>
      <c r="C956" s="56" t="s">
        <v>1117</v>
      </c>
      <c r="D956" s="45">
        <v>20</v>
      </c>
      <c r="E956" s="61">
        <v>9</v>
      </c>
      <c r="F956" s="61"/>
      <c r="G956" s="61">
        <v>9</v>
      </c>
      <c r="H956" s="45">
        <f t="shared" si="370"/>
        <v>11</v>
      </c>
      <c r="I956" s="61" t="s">
        <v>911</v>
      </c>
      <c r="J956" s="65" t="s">
        <v>918</v>
      </c>
      <c r="K956" s="47">
        <v>1.25</v>
      </c>
      <c r="M956" s="39">
        <v>953</v>
      </c>
      <c r="N956" s="39">
        <v>953</v>
      </c>
      <c r="P956" s="39">
        <v>1554</v>
      </c>
      <c r="Q956" s="39" t="s">
        <v>1117</v>
      </c>
      <c r="R956" s="39" t="s">
        <v>1116</v>
      </c>
      <c r="S956" s="39">
        <v>20</v>
      </c>
      <c r="T956" s="39">
        <v>9</v>
      </c>
      <c r="V956" s="39">
        <v>1.25</v>
      </c>
      <c r="W956" s="39">
        <v>11</v>
      </c>
      <c r="Y956" s="39" t="b">
        <f t="shared" si="371"/>
        <v>1</v>
      </c>
      <c r="Z956" s="39">
        <f t="shared" si="372"/>
        <v>0</v>
      </c>
      <c r="AA956" s="39">
        <f t="shared" si="373"/>
        <v>0</v>
      </c>
      <c r="AB956" s="39" t="b">
        <f t="shared" si="374"/>
        <v>1</v>
      </c>
    </row>
    <row r="957" hidden="1" spans="1:28">
      <c r="A957" s="49">
        <v>8</v>
      </c>
      <c r="B957" s="56" t="s">
        <v>1118</v>
      </c>
      <c r="C957" s="56" t="s">
        <v>1119</v>
      </c>
      <c r="D957" s="45">
        <v>20</v>
      </c>
      <c r="E957" s="45">
        <v>10</v>
      </c>
      <c r="F957" s="45"/>
      <c r="G957" s="65">
        <v>10</v>
      </c>
      <c r="H957" s="45">
        <f t="shared" si="370"/>
        <v>10</v>
      </c>
      <c r="I957" s="65" t="s">
        <v>911</v>
      </c>
      <c r="J957" s="65" t="s">
        <v>105</v>
      </c>
      <c r="K957" s="47">
        <v>1.11</v>
      </c>
      <c r="M957" s="39">
        <v>954</v>
      </c>
      <c r="N957" s="39">
        <v>954</v>
      </c>
      <c r="P957" s="39">
        <v>1248</v>
      </c>
      <c r="Q957" s="39" t="s">
        <v>1119</v>
      </c>
      <c r="R957" s="39" t="s">
        <v>1118</v>
      </c>
      <c r="S957" s="39">
        <v>20</v>
      </c>
      <c r="T957" s="39">
        <v>10</v>
      </c>
      <c r="V957" s="39">
        <v>1.11</v>
      </c>
      <c r="Y957" s="39" t="b">
        <f t="shared" si="371"/>
        <v>1</v>
      </c>
      <c r="Z957" s="39">
        <f t="shared" si="372"/>
        <v>0</v>
      </c>
      <c r="AA957" s="39">
        <f t="shared" si="373"/>
        <v>0</v>
      </c>
      <c r="AB957" s="39" t="b">
        <f t="shared" si="374"/>
        <v>1</v>
      </c>
    </row>
    <row r="958" ht="24" hidden="1" spans="1:28">
      <c r="A958" s="49">
        <v>13</v>
      </c>
      <c r="B958" s="56" t="s">
        <v>1118</v>
      </c>
      <c r="C958" s="56" t="s">
        <v>1120</v>
      </c>
      <c r="D958" s="45">
        <v>27</v>
      </c>
      <c r="E958" s="47">
        <v>14</v>
      </c>
      <c r="F958" s="47"/>
      <c r="G958" s="47">
        <v>14</v>
      </c>
      <c r="H958" s="45">
        <f t="shared" si="370"/>
        <v>13</v>
      </c>
      <c r="I958" s="65" t="s">
        <v>911</v>
      </c>
      <c r="J958" s="65" t="s">
        <v>24</v>
      </c>
      <c r="K958" s="47">
        <v>1.05</v>
      </c>
      <c r="M958" s="39">
        <v>955</v>
      </c>
      <c r="N958" s="39">
        <v>955</v>
      </c>
      <c r="P958" s="39">
        <v>538</v>
      </c>
      <c r="Q958" s="39" t="s">
        <v>1120</v>
      </c>
      <c r="R958" s="39" t="s">
        <v>1118</v>
      </c>
      <c r="S958" s="39">
        <v>27</v>
      </c>
      <c r="T958" s="39">
        <v>14</v>
      </c>
      <c r="V958" s="39">
        <v>1.05</v>
      </c>
      <c r="Y958" s="39" t="b">
        <f t="shared" si="371"/>
        <v>1</v>
      </c>
      <c r="Z958" s="39">
        <f t="shared" si="372"/>
        <v>0</v>
      </c>
      <c r="AA958" s="39">
        <f t="shared" si="373"/>
        <v>0</v>
      </c>
      <c r="AB958" s="39" t="b">
        <f t="shared" si="374"/>
        <v>1</v>
      </c>
    </row>
    <row r="959" hidden="1" spans="1:28">
      <c r="A959" s="49">
        <v>23</v>
      </c>
      <c r="B959" s="56" t="s">
        <v>1118</v>
      </c>
      <c r="C959" s="56" t="s">
        <v>1121</v>
      </c>
      <c r="D959" s="45">
        <v>20</v>
      </c>
      <c r="E959" s="45">
        <v>10</v>
      </c>
      <c r="F959" s="45"/>
      <c r="G959" s="45">
        <v>10</v>
      </c>
      <c r="H959" s="45">
        <f t="shared" si="370"/>
        <v>10</v>
      </c>
      <c r="I959" s="45" t="s">
        <v>911</v>
      </c>
      <c r="J959" s="65" t="s">
        <v>19</v>
      </c>
      <c r="K959" s="47">
        <v>1.02</v>
      </c>
      <c r="M959" s="39">
        <v>956</v>
      </c>
      <c r="N959" s="39">
        <v>956</v>
      </c>
      <c r="P959" s="39">
        <v>48</v>
      </c>
      <c r="Q959" s="39" t="s">
        <v>1121</v>
      </c>
      <c r="R959" s="39" t="s">
        <v>1118</v>
      </c>
      <c r="S959" s="39">
        <v>20</v>
      </c>
      <c r="T959" s="39">
        <v>10</v>
      </c>
      <c r="V959" s="39">
        <v>1.02</v>
      </c>
      <c r="Y959" s="39" t="b">
        <f t="shared" si="371"/>
        <v>1</v>
      </c>
      <c r="Z959" s="39">
        <f t="shared" si="372"/>
        <v>0</v>
      </c>
      <c r="AA959" s="39">
        <f t="shared" si="373"/>
        <v>0</v>
      </c>
      <c r="AB959" s="39" t="b">
        <f t="shared" si="374"/>
        <v>1</v>
      </c>
    </row>
    <row r="960" hidden="1" spans="1:28">
      <c r="A960" s="49">
        <v>119</v>
      </c>
      <c r="B960" s="56" t="s">
        <v>1118</v>
      </c>
      <c r="C960" s="56" t="s">
        <v>1122</v>
      </c>
      <c r="D960" s="45">
        <v>15</v>
      </c>
      <c r="E960" s="61">
        <v>8</v>
      </c>
      <c r="F960" s="61"/>
      <c r="G960" s="63">
        <v>8</v>
      </c>
      <c r="H960" s="45">
        <f t="shared" si="370"/>
        <v>7</v>
      </c>
      <c r="I960" s="60" t="s">
        <v>911</v>
      </c>
      <c r="J960" s="65" t="s">
        <v>49</v>
      </c>
      <c r="K960" s="47">
        <v>1.05</v>
      </c>
      <c r="M960" s="39">
        <v>957</v>
      </c>
      <c r="N960" s="39">
        <v>957</v>
      </c>
      <c r="P960" s="39">
        <v>1050</v>
      </c>
      <c r="Q960" s="39" t="s">
        <v>1122</v>
      </c>
      <c r="R960" s="39" t="s">
        <v>1118</v>
      </c>
      <c r="S960" s="39">
        <v>15</v>
      </c>
      <c r="T960" s="39">
        <v>8</v>
      </c>
      <c r="V960" s="39">
        <v>1.05</v>
      </c>
      <c r="Y960" s="39" t="b">
        <f t="shared" si="371"/>
        <v>1</v>
      </c>
      <c r="Z960" s="39">
        <f t="shared" si="372"/>
        <v>0</v>
      </c>
      <c r="AA960" s="39">
        <f t="shared" si="373"/>
        <v>0</v>
      </c>
      <c r="AB960" s="39" t="b">
        <f t="shared" si="374"/>
        <v>1</v>
      </c>
    </row>
    <row r="961" hidden="1" spans="1:28">
      <c r="A961" s="49">
        <v>133</v>
      </c>
      <c r="B961" s="56" t="s">
        <v>1118</v>
      </c>
      <c r="C961" s="56" t="s">
        <v>1123</v>
      </c>
      <c r="D961" s="45">
        <v>15</v>
      </c>
      <c r="E961" s="61">
        <v>8</v>
      </c>
      <c r="F961" s="61"/>
      <c r="G961" s="63">
        <v>8</v>
      </c>
      <c r="H961" s="45">
        <f t="shared" si="370"/>
        <v>7</v>
      </c>
      <c r="I961" s="60" t="s">
        <v>911</v>
      </c>
      <c r="J961" s="65" t="s">
        <v>49</v>
      </c>
      <c r="K961" s="47">
        <v>1.05</v>
      </c>
      <c r="M961" s="39">
        <v>958</v>
      </c>
      <c r="N961" s="39">
        <v>958</v>
      </c>
      <c r="P961" s="39">
        <v>1064</v>
      </c>
      <c r="Q961" s="39" t="s">
        <v>1123</v>
      </c>
      <c r="R961" s="39" t="s">
        <v>1118</v>
      </c>
      <c r="S961" s="39">
        <v>15</v>
      </c>
      <c r="T961" s="39">
        <v>8</v>
      </c>
      <c r="V961" s="39">
        <v>1.05</v>
      </c>
      <c r="Y961" s="39" t="b">
        <f t="shared" si="371"/>
        <v>1</v>
      </c>
      <c r="Z961" s="39">
        <f t="shared" si="372"/>
        <v>0</v>
      </c>
      <c r="AA961" s="39">
        <f t="shared" si="373"/>
        <v>0</v>
      </c>
      <c r="AB961" s="39" t="b">
        <f t="shared" si="374"/>
        <v>1</v>
      </c>
    </row>
    <row r="962" ht="36" hidden="1" spans="1:28">
      <c r="A962" s="49">
        <v>16</v>
      </c>
      <c r="B962" s="56" t="s">
        <v>1124</v>
      </c>
      <c r="C962" s="56" t="s">
        <v>1125</v>
      </c>
      <c r="D962" s="45">
        <v>20</v>
      </c>
      <c r="E962" s="45">
        <v>10</v>
      </c>
      <c r="F962" s="45"/>
      <c r="G962" s="65">
        <v>10</v>
      </c>
      <c r="H962" s="45">
        <f t="shared" si="370"/>
        <v>10</v>
      </c>
      <c r="I962" s="65" t="s">
        <v>911</v>
      </c>
      <c r="J962" s="65" t="s">
        <v>105</v>
      </c>
      <c r="K962" s="47">
        <v>1.11</v>
      </c>
      <c r="M962" s="39">
        <v>959</v>
      </c>
      <c r="N962" s="39">
        <v>959</v>
      </c>
      <c r="P962" s="39">
        <v>1256</v>
      </c>
      <c r="Q962" s="39" t="s">
        <v>1125</v>
      </c>
      <c r="R962" s="39" t="s">
        <v>1124</v>
      </c>
      <c r="S962" s="39">
        <v>20</v>
      </c>
      <c r="T962" s="39">
        <v>10</v>
      </c>
      <c r="V962" s="39">
        <v>1.11</v>
      </c>
      <c r="Y962" s="39" t="b">
        <f t="shared" si="371"/>
        <v>1</v>
      </c>
      <c r="Z962" s="39">
        <f t="shared" si="372"/>
        <v>0</v>
      </c>
      <c r="AA962" s="39">
        <f t="shared" si="373"/>
        <v>0</v>
      </c>
      <c r="AB962" s="39" t="b">
        <f t="shared" si="374"/>
        <v>1</v>
      </c>
    </row>
    <row r="963" hidden="1" spans="1:28">
      <c r="A963" s="49">
        <v>25</v>
      </c>
      <c r="B963" s="56" t="s">
        <v>1126</v>
      </c>
      <c r="C963" s="56" t="s">
        <v>1127</v>
      </c>
      <c r="D963" s="45">
        <v>40</v>
      </c>
      <c r="E963" s="68">
        <v>21</v>
      </c>
      <c r="F963" s="68"/>
      <c r="G963" s="45">
        <v>21</v>
      </c>
      <c r="H963" s="45">
        <f t="shared" si="370"/>
        <v>19</v>
      </c>
      <c r="I963" s="45" t="s">
        <v>911</v>
      </c>
      <c r="J963" s="65" t="s">
        <v>918</v>
      </c>
      <c r="K963" s="47">
        <v>1.18</v>
      </c>
      <c r="M963" s="39">
        <v>960</v>
      </c>
      <c r="N963" s="39">
        <v>960</v>
      </c>
      <c r="P963" s="39">
        <v>1406</v>
      </c>
      <c r="Q963" s="39" t="s">
        <v>1127</v>
      </c>
      <c r="R963" s="39" t="s">
        <v>1126</v>
      </c>
      <c r="S963" s="39">
        <v>40</v>
      </c>
      <c r="T963" s="39">
        <v>21</v>
      </c>
      <c r="V963" s="39">
        <v>1.18</v>
      </c>
      <c r="Y963" s="39" t="b">
        <f t="shared" si="371"/>
        <v>1</v>
      </c>
      <c r="Z963" s="39">
        <f t="shared" si="372"/>
        <v>0</v>
      </c>
      <c r="AA963" s="39">
        <f t="shared" si="373"/>
        <v>0</v>
      </c>
      <c r="AB963" s="39" t="b">
        <f t="shared" si="374"/>
        <v>1</v>
      </c>
    </row>
    <row r="964" hidden="1" spans="1:28">
      <c r="A964" s="49">
        <v>13</v>
      </c>
      <c r="B964" s="56" t="s">
        <v>1128</v>
      </c>
      <c r="C964" s="56" t="s">
        <v>1129</v>
      </c>
      <c r="D964" s="45">
        <v>40</v>
      </c>
      <c r="E964" s="45">
        <v>21</v>
      </c>
      <c r="F964" s="45"/>
      <c r="G964" s="45">
        <v>21</v>
      </c>
      <c r="H964" s="45">
        <f t="shared" si="370"/>
        <v>19</v>
      </c>
      <c r="I964" s="45" t="s">
        <v>911</v>
      </c>
      <c r="J964" s="65" t="s">
        <v>918</v>
      </c>
      <c r="K964" s="47">
        <v>1.18</v>
      </c>
      <c r="M964" s="39">
        <v>961</v>
      </c>
      <c r="N964" s="39">
        <v>961</v>
      </c>
      <c r="P964" s="39">
        <v>1394</v>
      </c>
      <c r="Q964" s="39" t="s">
        <v>1129</v>
      </c>
      <c r="R964" s="39" t="s">
        <v>1128</v>
      </c>
      <c r="S964" s="39">
        <v>40</v>
      </c>
      <c r="T964" s="39">
        <v>21</v>
      </c>
      <c r="V964" s="39">
        <v>1.18</v>
      </c>
      <c r="Y964" s="39" t="b">
        <f t="shared" si="371"/>
        <v>1</v>
      </c>
      <c r="Z964" s="39">
        <f t="shared" si="372"/>
        <v>0</v>
      </c>
      <c r="AA964" s="39">
        <f t="shared" si="373"/>
        <v>0</v>
      </c>
      <c r="AB964" s="39" t="b">
        <f t="shared" si="374"/>
        <v>1</v>
      </c>
    </row>
    <row r="965" ht="24" hidden="1" spans="1:28">
      <c r="A965" s="49">
        <v>7</v>
      </c>
      <c r="B965" s="56" t="s">
        <v>1130</v>
      </c>
      <c r="C965" s="56" t="s">
        <v>1131</v>
      </c>
      <c r="D965" s="45">
        <v>20</v>
      </c>
      <c r="E965" s="45">
        <v>10</v>
      </c>
      <c r="F965" s="45"/>
      <c r="G965" s="65">
        <v>10</v>
      </c>
      <c r="H965" s="45">
        <f t="shared" si="370"/>
        <v>10</v>
      </c>
      <c r="I965" s="65" t="s">
        <v>911</v>
      </c>
      <c r="J965" s="65" t="s">
        <v>105</v>
      </c>
      <c r="K965" s="47">
        <v>1.11</v>
      </c>
      <c r="M965" s="39">
        <v>962</v>
      </c>
      <c r="N965" s="39">
        <v>962</v>
      </c>
      <c r="P965" s="39">
        <v>1247</v>
      </c>
      <c r="Q965" s="39" t="s">
        <v>1131</v>
      </c>
      <c r="R965" s="39" t="s">
        <v>1130</v>
      </c>
      <c r="S965" s="39">
        <v>20</v>
      </c>
      <c r="T965" s="39">
        <v>10</v>
      </c>
      <c r="V965" s="39">
        <v>1.11</v>
      </c>
      <c r="Y965" s="39" t="b">
        <f t="shared" si="371"/>
        <v>1</v>
      </c>
      <c r="Z965" s="39">
        <f t="shared" si="372"/>
        <v>0</v>
      </c>
      <c r="AA965" s="39">
        <f t="shared" si="373"/>
        <v>0</v>
      </c>
      <c r="AB965" s="39" t="b">
        <f t="shared" si="374"/>
        <v>1</v>
      </c>
    </row>
    <row r="966" ht="24" hidden="1" spans="1:28">
      <c r="A966" s="49">
        <v>87</v>
      </c>
      <c r="B966" s="56" t="s">
        <v>1132</v>
      </c>
      <c r="C966" s="56" t="s">
        <v>1133</v>
      </c>
      <c r="D966" s="45">
        <v>27</v>
      </c>
      <c r="E966" s="47">
        <v>14</v>
      </c>
      <c r="F966" s="47"/>
      <c r="G966" s="47">
        <v>14</v>
      </c>
      <c r="H966" s="45">
        <f t="shared" si="370"/>
        <v>13</v>
      </c>
      <c r="I966" s="65" t="s">
        <v>911</v>
      </c>
      <c r="J966" s="65" t="s">
        <v>24</v>
      </c>
      <c r="K966" s="47">
        <v>1.05</v>
      </c>
      <c r="M966" s="39">
        <v>963</v>
      </c>
      <c r="N966" s="39">
        <v>963</v>
      </c>
      <c r="P966" s="39">
        <v>612</v>
      </c>
      <c r="Q966" s="39" t="s">
        <v>1133</v>
      </c>
      <c r="R966" s="39" t="s">
        <v>1132</v>
      </c>
      <c r="S966" s="39">
        <v>27</v>
      </c>
      <c r="T966" s="39">
        <v>14</v>
      </c>
      <c r="V966" s="39">
        <v>1.05</v>
      </c>
      <c r="Y966" s="39" t="b">
        <f t="shared" si="371"/>
        <v>1</v>
      </c>
      <c r="Z966" s="39">
        <f t="shared" si="372"/>
        <v>0</v>
      </c>
      <c r="AA966" s="39">
        <f t="shared" si="373"/>
        <v>0</v>
      </c>
      <c r="AB966" s="39" t="b">
        <f t="shared" si="374"/>
        <v>1</v>
      </c>
    </row>
    <row r="967" ht="24" hidden="1" spans="1:28">
      <c r="A967" s="49">
        <v>28</v>
      </c>
      <c r="B967" s="56" t="s">
        <v>1134</v>
      </c>
      <c r="C967" s="56" t="s">
        <v>1135</v>
      </c>
      <c r="D967" s="45">
        <v>20</v>
      </c>
      <c r="E967" s="45">
        <v>10</v>
      </c>
      <c r="F967" s="45"/>
      <c r="G967" s="45">
        <v>10</v>
      </c>
      <c r="H967" s="45">
        <f t="shared" si="370"/>
        <v>10</v>
      </c>
      <c r="I967" s="45" t="s">
        <v>911</v>
      </c>
      <c r="J967" s="65" t="s">
        <v>19</v>
      </c>
      <c r="K967" s="47">
        <v>1.02</v>
      </c>
      <c r="M967" s="39">
        <v>964</v>
      </c>
      <c r="N967" s="39">
        <v>964</v>
      </c>
      <c r="P967" s="39">
        <v>53</v>
      </c>
      <c r="Q967" s="39" t="s">
        <v>1135</v>
      </c>
      <c r="R967" s="39" t="s">
        <v>1134</v>
      </c>
      <c r="S967" s="39">
        <v>20</v>
      </c>
      <c r="T967" s="39">
        <v>10</v>
      </c>
      <c r="V967" s="39">
        <v>1.02</v>
      </c>
      <c r="Y967" s="39" t="b">
        <f t="shared" si="371"/>
        <v>1</v>
      </c>
      <c r="Z967" s="39">
        <f t="shared" si="372"/>
        <v>0</v>
      </c>
      <c r="AA967" s="39">
        <f t="shared" si="373"/>
        <v>0</v>
      </c>
      <c r="AB967" s="39" t="b">
        <f t="shared" si="374"/>
        <v>1</v>
      </c>
    </row>
    <row r="968" ht="24" hidden="1" spans="1:28">
      <c r="A968" s="49">
        <v>11</v>
      </c>
      <c r="B968" s="56" t="s">
        <v>1136</v>
      </c>
      <c r="C968" s="56" t="s">
        <v>1137</v>
      </c>
      <c r="D968" s="45">
        <v>20</v>
      </c>
      <c r="E968" s="45">
        <v>10</v>
      </c>
      <c r="F968" s="45"/>
      <c r="G968" s="45">
        <v>10</v>
      </c>
      <c r="H968" s="45">
        <f t="shared" si="370"/>
        <v>10</v>
      </c>
      <c r="I968" s="45" t="s">
        <v>911</v>
      </c>
      <c r="J968" s="65" t="s">
        <v>19</v>
      </c>
      <c r="K968" s="47">
        <v>1.02</v>
      </c>
      <c r="M968" s="39">
        <v>965</v>
      </c>
      <c r="N968" s="39">
        <v>965</v>
      </c>
      <c r="P968" s="39">
        <v>36</v>
      </c>
      <c r="Q968" s="39" t="s">
        <v>1137</v>
      </c>
      <c r="R968" s="39" t="s">
        <v>1136</v>
      </c>
      <c r="S968" s="39">
        <v>20</v>
      </c>
      <c r="T968" s="39">
        <v>10</v>
      </c>
      <c r="V968" s="39">
        <v>1.02</v>
      </c>
      <c r="Y968" s="39" t="b">
        <f t="shared" si="371"/>
        <v>1</v>
      </c>
      <c r="Z968" s="39">
        <f t="shared" si="372"/>
        <v>0</v>
      </c>
      <c r="AA968" s="39">
        <f t="shared" si="373"/>
        <v>0</v>
      </c>
      <c r="AB968" s="39" t="b">
        <f t="shared" si="374"/>
        <v>1</v>
      </c>
    </row>
    <row r="969" ht="24" hidden="1" spans="1:28">
      <c r="A969" s="49">
        <v>10</v>
      </c>
      <c r="B969" s="56" t="s">
        <v>1138</v>
      </c>
      <c r="C969" s="56" t="s">
        <v>1139</v>
      </c>
      <c r="D969" s="45">
        <v>20</v>
      </c>
      <c r="E969" s="45">
        <v>10</v>
      </c>
      <c r="F969" s="45"/>
      <c r="G969" s="45">
        <v>10</v>
      </c>
      <c r="H969" s="45">
        <f t="shared" si="370"/>
        <v>10</v>
      </c>
      <c r="I969" s="45" t="s">
        <v>911</v>
      </c>
      <c r="J969" s="65" t="s">
        <v>19</v>
      </c>
      <c r="K969" s="47">
        <v>1.02</v>
      </c>
      <c r="M969" s="39">
        <v>966</v>
      </c>
      <c r="N969" s="39">
        <v>966</v>
      </c>
      <c r="P969" s="39">
        <v>35</v>
      </c>
      <c r="Q969" s="39" t="s">
        <v>1139</v>
      </c>
      <c r="R969" s="39" t="s">
        <v>1138</v>
      </c>
      <c r="S969" s="39">
        <v>20</v>
      </c>
      <c r="T969" s="39">
        <v>10</v>
      </c>
      <c r="V969" s="39">
        <v>1.02</v>
      </c>
      <c r="Y969" s="39" t="b">
        <f t="shared" si="371"/>
        <v>1</v>
      </c>
      <c r="Z969" s="39">
        <f t="shared" si="372"/>
        <v>0</v>
      </c>
      <c r="AA969" s="39">
        <f t="shared" si="373"/>
        <v>0</v>
      </c>
      <c r="AB969" s="39" t="b">
        <f t="shared" si="374"/>
        <v>1</v>
      </c>
    </row>
    <row r="970" ht="24" hidden="1" spans="1:28">
      <c r="A970" s="49">
        <v>55</v>
      </c>
      <c r="B970" s="56" t="s">
        <v>1138</v>
      </c>
      <c r="C970" s="56" t="s">
        <v>1140</v>
      </c>
      <c r="D970" s="45">
        <v>20</v>
      </c>
      <c r="E970" s="61">
        <v>9</v>
      </c>
      <c r="F970" s="61"/>
      <c r="G970" s="61">
        <v>9</v>
      </c>
      <c r="H970" s="45">
        <f t="shared" si="370"/>
        <v>11</v>
      </c>
      <c r="I970" s="61" t="s">
        <v>911</v>
      </c>
      <c r="J970" s="65" t="s">
        <v>918</v>
      </c>
      <c r="K970" s="47">
        <v>1.25</v>
      </c>
      <c r="M970" s="39">
        <v>967</v>
      </c>
      <c r="N970" s="39">
        <v>967</v>
      </c>
      <c r="P970" s="39">
        <v>1590</v>
      </c>
      <c r="Q970" s="39" t="s">
        <v>1140</v>
      </c>
      <c r="R970" s="39" t="s">
        <v>1138</v>
      </c>
      <c r="S970" s="39">
        <v>20</v>
      </c>
      <c r="T970" s="39">
        <v>9</v>
      </c>
      <c r="V970" s="39">
        <v>1.25</v>
      </c>
      <c r="W970" s="39">
        <v>11</v>
      </c>
      <c r="Y970" s="39" t="b">
        <f t="shared" si="371"/>
        <v>1</v>
      </c>
      <c r="Z970" s="39">
        <f t="shared" si="372"/>
        <v>0</v>
      </c>
      <c r="AA970" s="39">
        <f t="shared" si="373"/>
        <v>0</v>
      </c>
      <c r="AB970" s="39" t="b">
        <f t="shared" si="374"/>
        <v>1</v>
      </c>
    </row>
    <row r="971" ht="24" hidden="1" spans="1:28">
      <c r="A971" s="49">
        <v>10</v>
      </c>
      <c r="B971" s="56" t="s">
        <v>1141</v>
      </c>
      <c r="C971" s="56" t="s">
        <v>1142</v>
      </c>
      <c r="D971" s="45">
        <v>20</v>
      </c>
      <c r="E971" s="61">
        <v>9</v>
      </c>
      <c r="F971" s="61"/>
      <c r="G971" s="61">
        <v>9</v>
      </c>
      <c r="H971" s="45">
        <f t="shared" si="370"/>
        <v>11</v>
      </c>
      <c r="I971" s="61" t="s">
        <v>911</v>
      </c>
      <c r="J971" s="65" t="s">
        <v>918</v>
      </c>
      <c r="K971" s="47">
        <v>1.25</v>
      </c>
      <c r="M971" s="39">
        <v>968</v>
      </c>
      <c r="N971" s="39">
        <v>968</v>
      </c>
      <c r="P971" s="39">
        <v>1545</v>
      </c>
      <c r="Q971" s="39" t="s">
        <v>1142</v>
      </c>
      <c r="R971" s="39" t="s">
        <v>1141</v>
      </c>
      <c r="S971" s="39">
        <v>20</v>
      </c>
      <c r="T971" s="39">
        <v>9</v>
      </c>
      <c r="V971" s="39">
        <v>1.25</v>
      </c>
      <c r="W971" s="39">
        <v>11</v>
      </c>
      <c r="Y971" s="39" t="b">
        <f t="shared" si="371"/>
        <v>1</v>
      </c>
      <c r="Z971" s="39">
        <f t="shared" si="372"/>
        <v>0</v>
      </c>
      <c r="AA971" s="39">
        <f t="shared" si="373"/>
        <v>0</v>
      </c>
      <c r="AB971" s="39" t="b">
        <f t="shared" si="374"/>
        <v>1</v>
      </c>
    </row>
    <row r="972" hidden="1" spans="1:28">
      <c r="A972" s="49">
        <v>7</v>
      </c>
      <c r="B972" s="56" t="s">
        <v>1143</v>
      </c>
      <c r="C972" s="56" t="s">
        <v>1144</v>
      </c>
      <c r="D972" s="45">
        <v>20</v>
      </c>
      <c r="E972" s="61">
        <v>9</v>
      </c>
      <c r="F972" s="61"/>
      <c r="G972" s="61">
        <v>9</v>
      </c>
      <c r="H972" s="45">
        <f t="shared" si="370"/>
        <v>11</v>
      </c>
      <c r="I972" s="61" t="s">
        <v>911</v>
      </c>
      <c r="J972" s="65" t="s">
        <v>918</v>
      </c>
      <c r="K972" s="47">
        <v>1.25</v>
      </c>
      <c r="M972" s="39">
        <v>969</v>
      </c>
      <c r="N972" s="39">
        <v>969</v>
      </c>
      <c r="P972" s="39">
        <v>1542</v>
      </c>
      <c r="Q972" s="39" t="s">
        <v>1144</v>
      </c>
      <c r="R972" s="39" t="s">
        <v>1143</v>
      </c>
      <c r="S972" s="39">
        <v>20</v>
      </c>
      <c r="T972" s="39">
        <v>9</v>
      </c>
      <c r="V972" s="39">
        <v>1.25</v>
      </c>
      <c r="W972" s="39">
        <v>11</v>
      </c>
      <c r="Y972" s="39" t="b">
        <f t="shared" si="371"/>
        <v>1</v>
      </c>
      <c r="Z972" s="39">
        <f t="shared" si="372"/>
        <v>0</v>
      </c>
      <c r="AA972" s="39">
        <f t="shared" si="373"/>
        <v>0</v>
      </c>
      <c r="AB972" s="39" t="b">
        <f t="shared" si="374"/>
        <v>1</v>
      </c>
    </row>
    <row r="973" ht="24" hidden="1" spans="1:28">
      <c r="A973" s="49">
        <v>185</v>
      </c>
      <c r="B973" s="56" t="s">
        <v>1145</v>
      </c>
      <c r="C973" s="56" t="s">
        <v>1146</v>
      </c>
      <c r="D973" s="45">
        <v>9</v>
      </c>
      <c r="E973" s="45">
        <v>5</v>
      </c>
      <c r="F973" s="45"/>
      <c r="G973" s="45">
        <v>5</v>
      </c>
      <c r="H973" s="45">
        <f t="shared" si="370"/>
        <v>4</v>
      </c>
      <c r="I973" s="45" t="s">
        <v>911</v>
      </c>
      <c r="J973" s="65" t="s">
        <v>21</v>
      </c>
      <c r="K973" s="47">
        <v>1.05</v>
      </c>
      <c r="M973" s="39">
        <v>970</v>
      </c>
      <c r="N973" s="39">
        <v>970</v>
      </c>
      <c r="P973" s="39">
        <v>930</v>
      </c>
      <c r="Q973" s="39" t="s">
        <v>1146</v>
      </c>
      <c r="R973" s="39" t="s">
        <v>1145</v>
      </c>
      <c r="S973" s="39">
        <v>9</v>
      </c>
      <c r="T973" s="39">
        <v>5</v>
      </c>
      <c r="V973" s="39">
        <v>1.05</v>
      </c>
      <c r="Y973" s="39" t="b">
        <f t="shared" si="371"/>
        <v>1</v>
      </c>
      <c r="Z973" s="39">
        <f t="shared" si="372"/>
        <v>0</v>
      </c>
      <c r="AA973" s="39">
        <f t="shared" si="373"/>
        <v>0</v>
      </c>
      <c r="AB973" s="39" t="b">
        <f t="shared" si="374"/>
        <v>1</v>
      </c>
    </row>
    <row r="974" ht="24" hidden="1" spans="1:28">
      <c r="A974" s="49">
        <v>15</v>
      </c>
      <c r="B974" s="56" t="s">
        <v>1147</v>
      </c>
      <c r="C974" s="56" t="s">
        <v>1148</v>
      </c>
      <c r="D974" s="45">
        <v>15</v>
      </c>
      <c r="E974" s="61">
        <v>7</v>
      </c>
      <c r="F974" s="61"/>
      <c r="G974" s="61">
        <v>7</v>
      </c>
      <c r="H974" s="45">
        <f t="shared" si="370"/>
        <v>8</v>
      </c>
      <c r="I974" s="61" t="s">
        <v>911</v>
      </c>
      <c r="J974" s="65" t="s">
        <v>918</v>
      </c>
      <c r="K974" s="47">
        <v>1.25</v>
      </c>
      <c r="M974" s="39">
        <v>971</v>
      </c>
      <c r="N974" s="39">
        <v>971</v>
      </c>
      <c r="P974" s="39">
        <v>1550</v>
      </c>
      <c r="Q974" s="39" t="s">
        <v>1148</v>
      </c>
      <c r="R974" s="39" t="s">
        <v>1147</v>
      </c>
      <c r="S974" s="39">
        <v>15</v>
      </c>
      <c r="T974" s="39">
        <v>7</v>
      </c>
      <c r="V974" s="39">
        <v>1.25</v>
      </c>
      <c r="W974" s="39">
        <v>8</v>
      </c>
      <c r="Y974" s="39" t="b">
        <f t="shared" si="371"/>
        <v>1</v>
      </c>
      <c r="Z974" s="39">
        <f t="shared" si="372"/>
        <v>0</v>
      </c>
      <c r="AA974" s="39">
        <f t="shared" si="373"/>
        <v>0</v>
      </c>
      <c r="AB974" s="39" t="b">
        <f t="shared" si="374"/>
        <v>1</v>
      </c>
    </row>
    <row r="975" ht="24" hidden="1" spans="1:28">
      <c r="A975" s="49">
        <v>12</v>
      </c>
      <c r="B975" s="56" t="s">
        <v>1149</v>
      </c>
      <c r="C975" s="56" t="s">
        <v>1150</v>
      </c>
      <c r="D975" s="45">
        <v>30</v>
      </c>
      <c r="E975" s="49">
        <v>16</v>
      </c>
      <c r="F975" s="49"/>
      <c r="G975" s="49">
        <v>16</v>
      </c>
      <c r="H975" s="45">
        <f t="shared" si="370"/>
        <v>14</v>
      </c>
      <c r="I975" s="45" t="s">
        <v>911</v>
      </c>
      <c r="J975" s="65" t="s">
        <v>712</v>
      </c>
      <c r="K975" s="47">
        <v>1.21</v>
      </c>
      <c r="M975" s="39">
        <v>972</v>
      </c>
      <c r="N975" s="39">
        <v>972</v>
      </c>
      <c r="P975" s="39">
        <v>1496</v>
      </c>
      <c r="Q975" s="39" t="s">
        <v>1150</v>
      </c>
      <c r="R975" s="39" t="s">
        <v>1149</v>
      </c>
      <c r="S975" s="39">
        <v>30</v>
      </c>
      <c r="T975" s="39">
        <v>16</v>
      </c>
      <c r="V975" s="39">
        <v>1.21</v>
      </c>
      <c r="Y975" s="39" t="b">
        <f t="shared" si="371"/>
        <v>1</v>
      </c>
      <c r="Z975" s="39">
        <f t="shared" si="372"/>
        <v>0</v>
      </c>
      <c r="AA975" s="39">
        <f t="shared" si="373"/>
        <v>0</v>
      </c>
      <c r="AB975" s="39" t="b">
        <f t="shared" si="374"/>
        <v>1</v>
      </c>
    </row>
    <row r="976" ht="24" hidden="1" spans="1:28">
      <c r="A976" s="49">
        <v>9</v>
      </c>
      <c r="B976" s="56" t="s">
        <v>1151</v>
      </c>
      <c r="C976" s="56" t="s">
        <v>1152</v>
      </c>
      <c r="D976" s="45">
        <v>20</v>
      </c>
      <c r="E976" s="45">
        <v>10</v>
      </c>
      <c r="F976" s="45"/>
      <c r="G976" s="65">
        <v>10</v>
      </c>
      <c r="H976" s="45">
        <f t="shared" si="370"/>
        <v>10</v>
      </c>
      <c r="I976" s="65" t="s">
        <v>911</v>
      </c>
      <c r="J976" s="65" t="s">
        <v>105</v>
      </c>
      <c r="K976" s="47">
        <v>1.11</v>
      </c>
      <c r="M976" s="39">
        <v>973</v>
      </c>
      <c r="N976" s="39">
        <v>973</v>
      </c>
      <c r="P976" s="39">
        <v>1249</v>
      </c>
      <c r="Q976" s="39" t="s">
        <v>1152</v>
      </c>
      <c r="R976" s="39" t="s">
        <v>1151</v>
      </c>
      <c r="S976" s="39">
        <v>20</v>
      </c>
      <c r="T976" s="39">
        <v>10</v>
      </c>
      <c r="V976" s="39">
        <v>1.11</v>
      </c>
      <c r="Y976" s="39" t="b">
        <f t="shared" si="371"/>
        <v>1</v>
      </c>
      <c r="Z976" s="39">
        <f t="shared" si="372"/>
        <v>0</v>
      </c>
      <c r="AA976" s="39">
        <f t="shared" si="373"/>
        <v>0</v>
      </c>
      <c r="AB976" s="39" t="b">
        <f t="shared" si="374"/>
        <v>1</v>
      </c>
    </row>
    <row r="977" hidden="1" spans="1:28">
      <c r="A977" s="49">
        <v>29</v>
      </c>
      <c r="B977" s="56" t="s">
        <v>1153</v>
      </c>
      <c r="C977" s="56" t="s">
        <v>1154</v>
      </c>
      <c r="D977" s="45">
        <v>20</v>
      </c>
      <c r="E977" s="61">
        <v>9</v>
      </c>
      <c r="F977" s="61"/>
      <c r="G977" s="61">
        <v>9</v>
      </c>
      <c r="H977" s="45">
        <f t="shared" si="370"/>
        <v>11</v>
      </c>
      <c r="I977" s="61" t="s">
        <v>911</v>
      </c>
      <c r="J977" s="65" t="s">
        <v>918</v>
      </c>
      <c r="K977" s="47">
        <v>1.25</v>
      </c>
      <c r="M977" s="39">
        <v>974</v>
      </c>
      <c r="N977" s="39">
        <v>974</v>
      </c>
      <c r="P977" s="39">
        <v>1564</v>
      </c>
      <c r="Q977" s="39" t="s">
        <v>1154</v>
      </c>
      <c r="R977" s="39" t="s">
        <v>1153</v>
      </c>
      <c r="S977" s="39">
        <v>20</v>
      </c>
      <c r="T977" s="39">
        <v>9</v>
      </c>
      <c r="V977" s="39">
        <v>1.25</v>
      </c>
      <c r="W977" s="39">
        <v>11</v>
      </c>
      <c r="Y977" s="39" t="b">
        <f t="shared" si="371"/>
        <v>1</v>
      </c>
      <c r="Z977" s="39">
        <f t="shared" si="372"/>
        <v>0</v>
      </c>
      <c r="AA977" s="39">
        <f t="shared" si="373"/>
        <v>0</v>
      </c>
      <c r="AB977" s="39" t="b">
        <f t="shared" si="374"/>
        <v>1</v>
      </c>
    </row>
    <row r="978" ht="24" hidden="1" spans="1:28">
      <c r="A978" s="49">
        <v>71</v>
      </c>
      <c r="B978" s="56" t="s">
        <v>1155</v>
      </c>
      <c r="C978" s="56" t="s">
        <v>1156</v>
      </c>
      <c r="D978" s="45">
        <v>15</v>
      </c>
      <c r="E978" s="61">
        <v>7</v>
      </c>
      <c r="F978" s="61"/>
      <c r="G978" s="61">
        <v>7</v>
      </c>
      <c r="H978" s="45">
        <f t="shared" si="370"/>
        <v>8</v>
      </c>
      <c r="I978" s="61" t="s">
        <v>911</v>
      </c>
      <c r="J978" s="65" t="s">
        <v>918</v>
      </c>
      <c r="K978" s="47">
        <v>1.25</v>
      </c>
      <c r="M978" s="39">
        <v>975</v>
      </c>
      <c r="N978" s="39">
        <v>975</v>
      </c>
      <c r="P978" s="39">
        <v>1606</v>
      </c>
      <c r="Q978" s="39" t="s">
        <v>1156</v>
      </c>
      <c r="R978" s="39" t="s">
        <v>1155</v>
      </c>
      <c r="S978" s="39">
        <v>15</v>
      </c>
      <c r="T978" s="39">
        <v>7</v>
      </c>
      <c r="V978" s="39">
        <v>1.25</v>
      </c>
      <c r="W978" s="39">
        <v>8</v>
      </c>
      <c r="Y978" s="39" t="b">
        <f t="shared" si="371"/>
        <v>1</v>
      </c>
      <c r="Z978" s="39">
        <f t="shared" si="372"/>
        <v>0</v>
      </c>
      <c r="AA978" s="39">
        <f t="shared" si="373"/>
        <v>0</v>
      </c>
      <c r="AB978" s="39" t="b">
        <f t="shared" si="374"/>
        <v>1</v>
      </c>
    </row>
    <row r="979" ht="24" hidden="1" spans="1:28">
      <c r="A979" s="49">
        <v>6</v>
      </c>
      <c r="B979" s="56" t="s">
        <v>1157</v>
      </c>
      <c r="C979" s="56" t="s">
        <v>1158</v>
      </c>
      <c r="D979" s="45">
        <v>40</v>
      </c>
      <c r="E979" s="49">
        <v>21</v>
      </c>
      <c r="F979" s="49"/>
      <c r="G979" s="49">
        <v>21</v>
      </c>
      <c r="H979" s="45">
        <f t="shared" si="370"/>
        <v>19</v>
      </c>
      <c r="I979" s="70" t="s">
        <v>911</v>
      </c>
      <c r="J979" s="65" t="s">
        <v>712</v>
      </c>
      <c r="K979" s="47">
        <v>1.21</v>
      </c>
      <c r="M979" s="39">
        <v>976</v>
      </c>
      <c r="N979" s="39">
        <v>976</v>
      </c>
      <c r="P979" s="39">
        <v>1490</v>
      </c>
      <c r="Q979" s="39" t="s">
        <v>1158</v>
      </c>
      <c r="R979" s="39" t="s">
        <v>1157</v>
      </c>
      <c r="S979" s="39">
        <v>40</v>
      </c>
      <c r="T979" s="39">
        <v>21</v>
      </c>
      <c r="V979" s="39">
        <v>1.21</v>
      </c>
      <c r="Y979" s="39" t="b">
        <f t="shared" si="371"/>
        <v>1</v>
      </c>
      <c r="Z979" s="39">
        <f t="shared" si="372"/>
        <v>0</v>
      </c>
      <c r="AA979" s="39">
        <f t="shared" si="373"/>
        <v>0</v>
      </c>
      <c r="AB979" s="39" t="b">
        <f t="shared" si="374"/>
        <v>1</v>
      </c>
    </row>
    <row r="980" ht="24" hidden="1" spans="1:14">
      <c r="A980" s="60">
        <v>53</v>
      </c>
      <c r="B980" s="59" t="s">
        <v>1159</v>
      </c>
      <c r="C980" s="59" t="s">
        <v>1160</v>
      </c>
      <c r="D980" s="60">
        <v>10</v>
      </c>
      <c r="E980" s="60">
        <v>10</v>
      </c>
      <c r="F980" s="60">
        <v>10</v>
      </c>
      <c r="G980" s="60"/>
      <c r="H980" s="60"/>
      <c r="I980" s="60" t="s">
        <v>911</v>
      </c>
      <c r="J980" s="65" t="s">
        <v>34</v>
      </c>
      <c r="K980" s="47">
        <v>1.262</v>
      </c>
      <c r="M980" s="39">
        <v>977</v>
      </c>
      <c r="N980" s="39">
        <v>977</v>
      </c>
    </row>
    <row r="981" ht="24" hidden="1" spans="1:28">
      <c r="A981" s="49">
        <v>1</v>
      </c>
      <c r="B981" s="56" t="s">
        <v>1161</v>
      </c>
      <c r="C981" s="56" t="s">
        <v>1162</v>
      </c>
      <c r="D981" s="45">
        <v>100</v>
      </c>
      <c r="E981" s="61">
        <v>52</v>
      </c>
      <c r="F981" s="61"/>
      <c r="G981" s="61">
        <v>52</v>
      </c>
      <c r="H981" s="45">
        <f t="shared" ref="H981:H998" si="375">D981-E981</f>
        <v>48</v>
      </c>
      <c r="I981" s="61" t="s">
        <v>911</v>
      </c>
      <c r="J981" s="65" t="s">
        <v>34</v>
      </c>
      <c r="K981" s="47">
        <v>1.16</v>
      </c>
      <c r="M981" s="39">
        <v>978</v>
      </c>
      <c r="N981" s="39">
        <v>978</v>
      </c>
      <c r="P981" s="39">
        <v>1339</v>
      </c>
      <c r="Q981" s="39" t="s">
        <v>1162</v>
      </c>
      <c r="R981" s="39" t="s">
        <v>1161</v>
      </c>
      <c r="S981" s="39">
        <v>100</v>
      </c>
      <c r="T981" s="39">
        <v>52</v>
      </c>
      <c r="V981" s="39">
        <v>1.16</v>
      </c>
      <c r="Y981" s="39" t="b">
        <f t="shared" ref="Y981:Y998" si="376">EXACT(R981,B981)</f>
        <v>1</v>
      </c>
      <c r="Z981" s="39">
        <f t="shared" ref="Z981:Z998" si="377">S981-D981</f>
        <v>0</v>
      </c>
      <c r="AA981" s="39">
        <f t="shared" ref="AA981:AA998" si="378">V981-K981</f>
        <v>0</v>
      </c>
      <c r="AB981" s="39" t="b">
        <f t="shared" ref="AB981:AB998" si="379">EXACT(Q981,C981)</f>
        <v>1</v>
      </c>
    </row>
    <row r="982" ht="24" hidden="1" spans="1:28">
      <c r="A982" s="49">
        <v>46</v>
      </c>
      <c r="B982" s="56" t="s">
        <v>1161</v>
      </c>
      <c r="C982" s="56" t="s">
        <v>1163</v>
      </c>
      <c r="D982" s="45">
        <v>20</v>
      </c>
      <c r="E982" s="61">
        <v>9</v>
      </c>
      <c r="F982" s="61"/>
      <c r="G982" s="61">
        <v>9</v>
      </c>
      <c r="H982" s="45">
        <f t="shared" si="375"/>
        <v>11</v>
      </c>
      <c r="I982" s="61" t="s">
        <v>911</v>
      </c>
      <c r="J982" s="65" t="s">
        <v>918</v>
      </c>
      <c r="K982" s="47">
        <v>1.25</v>
      </c>
      <c r="M982" s="39">
        <v>979</v>
      </c>
      <c r="N982" s="39">
        <v>979</v>
      </c>
      <c r="P982" s="39">
        <v>1581</v>
      </c>
      <c r="Q982" s="39" t="s">
        <v>1163</v>
      </c>
      <c r="R982" s="39" t="s">
        <v>1161</v>
      </c>
      <c r="S982" s="39">
        <v>20</v>
      </c>
      <c r="T982" s="39">
        <v>9</v>
      </c>
      <c r="V982" s="39">
        <v>1.25</v>
      </c>
      <c r="W982" s="39">
        <v>11</v>
      </c>
      <c r="Y982" s="39" t="b">
        <f t="shared" si="376"/>
        <v>1</v>
      </c>
      <c r="Z982" s="39">
        <f t="shared" si="377"/>
        <v>0</v>
      </c>
      <c r="AA982" s="39">
        <f t="shared" si="378"/>
        <v>0</v>
      </c>
      <c r="AB982" s="39" t="b">
        <f t="shared" si="379"/>
        <v>1</v>
      </c>
    </row>
    <row r="983" ht="24" hidden="1" spans="1:28">
      <c r="A983" s="49">
        <v>54</v>
      </c>
      <c r="B983" s="56" t="s">
        <v>1161</v>
      </c>
      <c r="C983" s="56" t="s">
        <v>1164</v>
      </c>
      <c r="D983" s="45">
        <v>6</v>
      </c>
      <c r="E983" s="45">
        <v>3</v>
      </c>
      <c r="F983" s="45"/>
      <c r="G983" s="45">
        <v>3</v>
      </c>
      <c r="H983" s="45">
        <f t="shared" si="375"/>
        <v>3</v>
      </c>
      <c r="I983" s="45" t="s">
        <v>911</v>
      </c>
      <c r="J983" s="65" t="s">
        <v>21</v>
      </c>
      <c r="K983" s="47">
        <v>1.05</v>
      </c>
      <c r="M983" s="39">
        <v>980</v>
      </c>
      <c r="N983" s="39">
        <v>980</v>
      </c>
      <c r="P983" s="39">
        <v>799</v>
      </c>
      <c r="Q983" s="39" t="s">
        <v>1164</v>
      </c>
      <c r="R983" s="39" t="s">
        <v>1161</v>
      </c>
      <c r="S983" s="39">
        <v>6</v>
      </c>
      <c r="T983" s="39">
        <v>3</v>
      </c>
      <c r="V983" s="39">
        <v>1.05</v>
      </c>
      <c r="Y983" s="39" t="b">
        <f t="shared" si="376"/>
        <v>1</v>
      </c>
      <c r="Z983" s="39">
        <f t="shared" si="377"/>
        <v>0</v>
      </c>
      <c r="AA983" s="39">
        <f t="shared" si="378"/>
        <v>0</v>
      </c>
      <c r="AB983" s="39" t="b">
        <f t="shared" si="379"/>
        <v>1</v>
      </c>
    </row>
    <row r="984" ht="24" hidden="1" spans="1:28">
      <c r="A984" s="49">
        <v>37</v>
      </c>
      <c r="B984" s="56" t="s">
        <v>1165</v>
      </c>
      <c r="C984" s="56" t="s">
        <v>1166</v>
      </c>
      <c r="D984" s="45">
        <v>15</v>
      </c>
      <c r="E984" s="61">
        <v>7</v>
      </c>
      <c r="F984" s="61"/>
      <c r="G984" s="61">
        <v>7</v>
      </c>
      <c r="H984" s="45">
        <f t="shared" si="375"/>
        <v>8</v>
      </c>
      <c r="I984" s="61" t="s">
        <v>911</v>
      </c>
      <c r="J984" s="65" t="s">
        <v>918</v>
      </c>
      <c r="K984" s="47">
        <v>1.25</v>
      </c>
      <c r="M984" s="39">
        <v>981</v>
      </c>
      <c r="N984" s="39">
        <v>981</v>
      </c>
      <c r="P984" s="39">
        <v>1572</v>
      </c>
      <c r="Q984" s="39" t="s">
        <v>1166</v>
      </c>
      <c r="R984" s="39" t="s">
        <v>1165</v>
      </c>
      <c r="S984" s="39">
        <v>15</v>
      </c>
      <c r="T984" s="39">
        <v>7</v>
      </c>
      <c r="V984" s="39">
        <v>1.25</v>
      </c>
      <c r="W984" s="39">
        <v>8</v>
      </c>
      <c r="Y984" s="39" t="b">
        <f t="shared" si="376"/>
        <v>1</v>
      </c>
      <c r="Z984" s="39">
        <f t="shared" si="377"/>
        <v>0</v>
      </c>
      <c r="AA984" s="39">
        <f t="shared" si="378"/>
        <v>0</v>
      </c>
      <c r="AB984" s="39" t="b">
        <f t="shared" si="379"/>
        <v>1</v>
      </c>
    </row>
    <row r="985" ht="24" hidden="1" spans="1:28">
      <c r="A985" s="49">
        <v>29</v>
      </c>
      <c r="B985" s="56" t="s">
        <v>1167</v>
      </c>
      <c r="C985" s="56" t="s">
        <v>1168</v>
      </c>
      <c r="D985" s="45">
        <v>20</v>
      </c>
      <c r="E985" s="45">
        <v>10</v>
      </c>
      <c r="F985" s="45"/>
      <c r="G985" s="45">
        <v>10</v>
      </c>
      <c r="H985" s="45">
        <f t="shared" si="375"/>
        <v>10</v>
      </c>
      <c r="I985" s="45" t="s">
        <v>911</v>
      </c>
      <c r="J985" s="65" t="s">
        <v>19</v>
      </c>
      <c r="K985" s="47">
        <v>1.02</v>
      </c>
      <c r="M985" s="39">
        <v>982</v>
      </c>
      <c r="N985" s="39">
        <v>982</v>
      </c>
      <c r="P985" s="39">
        <v>54</v>
      </c>
      <c r="Q985" s="39" t="s">
        <v>1168</v>
      </c>
      <c r="R985" s="39" t="s">
        <v>1167</v>
      </c>
      <c r="S985" s="39">
        <v>20</v>
      </c>
      <c r="T985" s="39">
        <v>10</v>
      </c>
      <c r="V985" s="39">
        <v>1.02</v>
      </c>
      <c r="Y985" s="39" t="b">
        <f t="shared" si="376"/>
        <v>1</v>
      </c>
      <c r="Z985" s="39">
        <f t="shared" si="377"/>
        <v>0</v>
      </c>
      <c r="AA985" s="39">
        <f t="shared" si="378"/>
        <v>0</v>
      </c>
      <c r="AB985" s="39" t="b">
        <f t="shared" si="379"/>
        <v>1</v>
      </c>
    </row>
    <row r="986" hidden="1" spans="1:28">
      <c r="A986" s="49">
        <v>11</v>
      </c>
      <c r="B986" s="56" t="s">
        <v>1169</v>
      </c>
      <c r="C986" s="56" t="s">
        <v>1170</v>
      </c>
      <c r="D986" s="45">
        <v>20</v>
      </c>
      <c r="E986" s="61">
        <v>9</v>
      </c>
      <c r="F986" s="61"/>
      <c r="G986" s="61">
        <v>9</v>
      </c>
      <c r="H986" s="45">
        <f t="shared" si="375"/>
        <v>11</v>
      </c>
      <c r="I986" s="61" t="s">
        <v>911</v>
      </c>
      <c r="J986" s="65" t="s">
        <v>918</v>
      </c>
      <c r="K986" s="47">
        <v>1.25</v>
      </c>
      <c r="M986" s="39">
        <v>983</v>
      </c>
      <c r="N986" s="39">
        <v>983</v>
      </c>
      <c r="P986" s="39">
        <v>1546</v>
      </c>
      <c r="Q986" s="39" t="s">
        <v>1170</v>
      </c>
      <c r="R986" s="39" t="s">
        <v>1169</v>
      </c>
      <c r="S986" s="39">
        <v>20</v>
      </c>
      <c r="T986" s="39">
        <v>9</v>
      </c>
      <c r="V986" s="39">
        <v>1.25</v>
      </c>
      <c r="W986" s="39">
        <v>11</v>
      </c>
      <c r="Y986" s="39" t="b">
        <f t="shared" si="376"/>
        <v>1</v>
      </c>
      <c r="Z986" s="39">
        <f t="shared" si="377"/>
        <v>0</v>
      </c>
      <c r="AA986" s="39">
        <f t="shared" si="378"/>
        <v>0</v>
      </c>
      <c r="AB986" s="39" t="b">
        <f t="shared" si="379"/>
        <v>1</v>
      </c>
    </row>
    <row r="987" ht="24" hidden="1" spans="1:28">
      <c r="A987" s="49">
        <v>7</v>
      </c>
      <c r="B987" s="55" t="s">
        <v>1171</v>
      </c>
      <c r="C987" s="56" t="s">
        <v>1172</v>
      </c>
      <c r="D987" s="45">
        <v>50</v>
      </c>
      <c r="E987" s="61">
        <v>26</v>
      </c>
      <c r="F987" s="61"/>
      <c r="G987" s="61">
        <v>26</v>
      </c>
      <c r="H987" s="45">
        <f t="shared" si="375"/>
        <v>24</v>
      </c>
      <c r="I987" s="61" t="s">
        <v>911</v>
      </c>
      <c r="J987" s="65" t="s">
        <v>34</v>
      </c>
      <c r="K987" s="47">
        <v>1.16</v>
      </c>
      <c r="M987" s="39">
        <v>984</v>
      </c>
      <c r="N987" s="39">
        <v>984</v>
      </c>
      <c r="P987" s="39">
        <v>1345</v>
      </c>
      <c r="Q987" s="39" t="s">
        <v>1172</v>
      </c>
      <c r="R987" s="39" t="s">
        <v>1173</v>
      </c>
      <c r="S987" s="39">
        <v>50</v>
      </c>
      <c r="T987" s="39">
        <v>26</v>
      </c>
      <c r="V987" s="39">
        <v>1.16</v>
      </c>
      <c r="Y987" s="39" t="b">
        <f t="shared" si="376"/>
        <v>0</v>
      </c>
      <c r="Z987" s="39">
        <f t="shared" si="377"/>
        <v>0</v>
      </c>
      <c r="AA987" s="39">
        <f t="shared" si="378"/>
        <v>0</v>
      </c>
      <c r="AB987" s="39" t="b">
        <f t="shared" si="379"/>
        <v>1</v>
      </c>
    </row>
    <row r="988" hidden="1" spans="1:28">
      <c r="A988" s="49">
        <v>3</v>
      </c>
      <c r="B988" s="56" t="s">
        <v>1174</v>
      </c>
      <c r="C988" s="56" t="s">
        <v>1175</v>
      </c>
      <c r="D988" s="45">
        <v>30</v>
      </c>
      <c r="E988" s="45">
        <v>16</v>
      </c>
      <c r="F988" s="45"/>
      <c r="G988" s="45">
        <v>16</v>
      </c>
      <c r="H988" s="45">
        <f t="shared" si="375"/>
        <v>14</v>
      </c>
      <c r="I988" s="45" t="s">
        <v>911</v>
      </c>
      <c r="J988" s="65" t="s">
        <v>19</v>
      </c>
      <c r="K988" s="47">
        <v>1.02</v>
      </c>
      <c r="M988" s="39">
        <v>985</v>
      </c>
      <c r="N988" s="39">
        <v>985</v>
      </c>
      <c r="P988" s="39">
        <v>28</v>
      </c>
      <c r="Q988" s="39" t="s">
        <v>1175</v>
      </c>
      <c r="R988" s="39" t="s">
        <v>1174</v>
      </c>
      <c r="S988" s="39">
        <v>30</v>
      </c>
      <c r="T988" s="39">
        <v>16</v>
      </c>
      <c r="V988" s="39">
        <v>1.02</v>
      </c>
      <c r="Y988" s="39" t="b">
        <f t="shared" si="376"/>
        <v>1</v>
      </c>
      <c r="Z988" s="39">
        <f t="shared" si="377"/>
        <v>0</v>
      </c>
      <c r="AA988" s="39">
        <f t="shared" si="378"/>
        <v>0</v>
      </c>
      <c r="AB988" s="39" t="b">
        <f t="shared" si="379"/>
        <v>1</v>
      </c>
    </row>
    <row r="989" hidden="1" spans="1:28">
      <c r="A989" s="49">
        <v>18</v>
      </c>
      <c r="B989" s="56" t="s">
        <v>1176</v>
      </c>
      <c r="C989" s="56" t="s">
        <v>1177</v>
      </c>
      <c r="D989" s="45">
        <v>20</v>
      </c>
      <c r="E989" s="45">
        <v>10</v>
      </c>
      <c r="F989" s="45"/>
      <c r="G989" s="45">
        <v>10</v>
      </c>
      <c r="H989" s="45">
        <f t="shared" si="375"/>
        <v>10</v>
      </c>
      <c r="I989" s="45" t="s">
        <v>911</v>
      </c>
      <c r="J989" s="65" t="s">
        <v>19</v>
      </c>
      <c r="K989" s="47">
        <v>1.02</v>
      </c>
      <c r="M989" s="39">
        <v>986</v>
      </c>
      <c r="N989" s="39">
        <v>986</v>
      </c>
      <c r="P989" s="39">
        <v>43</v>
      </c>
      <c r="Q989" s="39" t="s">
        <v>1177</v>
      </c>
      <c r="R989" s="39" t="s">
        <v>1176</v>
      </c>
      <c r="S989" s="39">
        <v>20</v>
      </c>
      <c r="T989" s="39">
        <v>10</v>
      </c>
      <c r="V989" s="39">
        <v>1.02</v>
      </c>
      <c r="Y989" s="39" t="b">
        <f t="shared" si="376"/>
        <v>1</v>
      </c>
      <c r="Z989" s="39">
        <f t="shared" si="377"/>
        <v>0</v>
      </c>
      <c r="AA989" s="39">
        <f t="shared" si="378"/>
        <v>0</v>
      </c>
      <c r="AB989" s="39" t="b">
        <f t="shared" si="379"/>
        <v>1</v>
      </c>
    </row>
    <row r="990" ht="24" hidden="1" spans="1:28">
      <c r="A990" s="49">
        <v>24</v>
      </c>
      <c r="B990" s="56" t="s">
        <v>1178</v>
      </c>
      <c r="C990" s="56" t="s">
        <v>1179</v>
      </c>
      <c r="D990" s="45">
        <v>50</v>
      </c>
      <c r="E990" s="61">
        <v>26</v>
      </c>
      <c r="F990" s="61"/>
      <c r="G990" s="61">
        <v>26</v>
      </c>
      <c r="H990" s="45">
        <f t="shared" si="375"/>
        <v>24</v>
      </c>
      <c r="I990" s="61" t="s">
        <v>911</v>
      </c>
      <c r="J990" s="65" t="s">
        <v>34</v>
      </c>
      <c r="K990" s="47">
        <v>1.16</v>
      </c>
      <c r="M990" s="39">
        <v>987</v>
      </c>
      <c r="N990" s="39">
        <v>987</v>
      </c>
      <c r="P990" s="39">
        <v>1362</v>
      </c>
      <c r="Q990" s="39" t="s">
        <v>1179</v>
      </c>
      <c r="R990" s="39" t="s">
        <v>1178</v>
      </c>
      <c r="S990" s="39">
        <v>50</v>
      </c>
      <c r="T990" s="39">
        <v>26</v>
      </c>
      <c r="V990" s="39">
        <v>1.16</v>
      </c>
      <c r="Y990" s="39" t="b">
        <f t="shared" si="376"/>
        <v>1</v>
      </c>
      <c r="Z990" s="39">
        <f t="shared" si="377"/>
        <v>0</v>
      </c>
      <c r="AA990" s="39">
        <f t="shared" si="378"/>
        <v>0</v>
      </c>
      <c r="AB990" s="39" t="b">
        <f t="shared" si="379"/>
        <v>1</v>
      </c>
    </row>
    <row r="991" hidden="1" spans="1:28">
      <c r="A991" s="49">
        <v>114</v>
      </c>
      <c r="B991" s="56" t="s">
        <v>1178</v>
      </c>
      <c r="C991" s="56" t="s">
        <v>1180</v>
      </c>
      <c r="D991" s="45">
        <v>15</v>
      </c>
      <c r="E991" s="61">
        <v>8</v>
      </c>
      <c r="F991" s="61"/>
      <c r="G991" s="63">
        <v>8</v>
      </c>
      <c r="H991" s="45">
        <f t="shared" si="375"/>
        <v>7</v>
      </c>
      <c r="I991" s="60" t="s">
        <v>911</v>
      </c>
      <c r="J991" s="65" t="s">
        <v>49</v>
      </c>
      <c r="K991" s="47">
        <v>1.05</v>
      </c>
      <c r="M991" s="39">
        <v>988</v>
      </c>
      <c r="N991" s="39">
        <v>988</v>
      </c>
      <c r="P991" s="39">
        <v>1045</v>
      </c>
      <c r="Q991" s="39" t="s">
        <v>1180</v>
      </c>
      <c r="R991" s="39" t="s">
        <v>1178</v>
      </c>
      <c r="S991" s="39">
        <v>15</v>
      </c>
      <c r="T991" s="39">
        <v>8</v>
      </c>
      <c r="V991" s="39">
        <v>1.05</v>
      </c>
      <c r="Y991" s="39" t="b">
        <f t="shared" si="376"/>
        <v>1</v>
      </c>
      <c r="Z991" s="39">
        <f t="shared" si="377"/>
        <v>0</v>
      </c>
      <c r="AA991" s="39">
        <f t="shared" si="378"/>
        <v>0</v>
      </c>
      <c r="AB991" s="39" t="b">
        <f t="shared" si="379"/>
        <v>1</v>
      </c>
    </row>
    <row r="992" hidden="1" spans="1:28">
      <c r="A992" s="49">
        <v>50</v>
      </c>
      <c r="B992" s="56" t="s">
        <v>1181</v>
      </c>
      <c r="C992" s="56" t="s">
        <v>1182</v>
      </c>
      <c r="D992" s="45">
        <v>20</v>
      </c>
      <c r="E992" s="61">
        <v>9</v>
      </c>
      <c r="F992" s="61"/>
      <c r="G992" s="61">
        <v>9</v>
      </c>
      <c r="H992" s="45">
        <f t="shared" si="375"/>
        <v>11</v>
      </c>
      <c r="I992" s="61" t="s">
        <v>911</v>
      </c>
      <c r="J992" s="65" t="s">
        <v>918</v>
      </c>
      <c r="K992" s="47">
        <v>1.25</v>
      </c>
      <c r="M992" s="39">
        <v>989</v>
      </c>
      <c r="N992" s="39">
        <v>989</v>
      </c>
      <c r="P992" s="39">
        <v>1585</v>
      </c>
      <c r="Q992" s="39" t="s">
        <v>1182</v>
      </c>
      <c r="R992" s="39" t="s">
        <v>1181</v>
      </c>
      <c r="S992" s="39">
        <v>20</v>
      </c>
      <c r="T992" s="39">
        <v>9</v>
      </c>
      <c r="V992" s="39">
        <v>1.25</v>
      </c>
      <c r="W992" s="39">
        <v>11</v>
      </c>
      <c r="Y992" s="39" t="b">
        <f t="shared" si="376"/>
        <v>1</v>
      </c>
      <c r="Z992" s="39">
        <f t="shared" si="377"/>
        <v>0</v>
      </c>
      <c r="AA992" s="39">
        <f t="shared" si="378"/>
        <v>0</v>
      </c>
      <c r="AB992" s="39" t="b">
        <f t="shared" si="379"/>
        <v>1</v>
      </c>
    </row>
    <row r="993" ht="24" hidden="1" spans="1:28">
      <c r="A993" s="49">
        <v>100</v>
      </c>
      <c r="B993" s="56" t="s">
        <v>1183</v>
      </c>
      <c r="C993" s="56" t="s">
        <v>1184</v>
      </c>
      <c r="D993" s="45">
        <v>10.5</v>
      </c>
      <c r="E993" s="61">
        <v>10.5</v>
      </c>
      <c r="F993" s="61"/>
      <c r="G993" s="83">
        <v>10.5</v>
      </c>
      <c r="H993" s="45">
        <f t="shared" si="375"/>
        <v>0</v>
      </c>
      <c r="I993" s="61" t="s">
        <v>911</v>
      </c>
      <c r="J993" s="65" t="s">
        <v>918</v>
      </c>
      <c r="K993" s="47">
        <v>1.25</v>
      </c>
      <c r="M993" s="39">
        <v>990</v>
      </c>
      <c r="N993" s="39">
        <v>990</v>
      </c>
      <c r="P993" s="39">
        <v>1635</v>
      </c>
      <c r="Q993" s="39" t="s">
        <v>1184</v>
      </c>
      <c r="R993" s="39" t="s">
        <v>1183</v>
      </c>
      <c r="S993" s="39">
        <v>10.5</v>
      </c>
      <c r="T993" s="39">
        <v>10.5</v>
      </c>
      <c r="V993" s="39">
        <v>1.25</v>
      </c>
      <c r="W993" s="39">
        <v>0</v>
      </c>
      <c r="X993" s="39" t="s">
        <v>921</v>
      </c>
      <c r="Y993" s="39" t="b">
        <f t="shared" si="376"/>
        <v>1</v>
      </c>
      <c r="Z993" s="39">
        <f t="shared" si="377"/>
        <v>0</v>
      </c>
      <c r="AA993" s="39">
        <f t="shared" si="378"/>
        <v>0</v>
      </c>
      <c r="AB993" s="39" t="b">
        <f t="shared" si="379"/>
        <v>1</v>
      </c>
    </row>
    <row r="994" ht="24" hidden="1" spans="1:28">
      <c r="A994" s="49">
        <v>42</v>
      </c>
      <c r="B994" s="56" t="s">
        <v>1185</v>
      </c>
      <c r="C994" s="56" t="s">
        <v>1186</v>
      </c>
      <c r="D994" s="45">
        <v>40</v>
      </c>
      <c r="E994" s="62">
        <v>21</v>
      </c>
      <c r="F994" s="62"/>
      <c r="G994" s="45">
        <v>21</v>
      </c>
      <c r="H994" s="45">
        <f t="shared" si="375"/>
        <v>19</v>
      </c>
      <c r="I994" s="45" t="s">
        <v>911</v>
      </c>
      <c r="J994" s="65" t="s">
        <v>918</v>
      </c>
      <c r="K994" s="47">
        <v>1.18</v>
      </c>
      <c r="M994" s="39">
        <v>991</v>
      </c>
      <c r="N994" s="39">
        <v>991</v>
      </c>
      <c r="P994" s="39">
        <v>1423</v>
      </c>
      <c r="Q994" s="39" t="s">
        <v>1186</v>
      </c>
      <c r="R994" s="39" t="s">
        <v>1185</v>
      </c>
      <c r="S994" s="39">
        <v>40</v>
      </c>
      <c r="T994" s="39">
        <v>21</v>
      </c>
      <c r="V994" s="39">
        <v>1.18</v>
      </c>
      <c r="Y994" s="39" t="b">
        <f t="shared" si="376"/>
        <v>1</v>
      </c>
      <c r="Z994" s="39">
        <f t="shared" si="377"/>
        <v>0</v>
      </c>
      <c r="AA994" s="39">
        <f t="shared" si="378"/>
        <v>0</v>
      </c>
      <c r="AB994" s="39" t="b">
        <f t="shared" si="379"/>
        <v>1</v>
      </c>
    </row>
    <row r="995" ht="24" hidden="1" spans="1:28">
      <c r="A995" s="49">
        <v>2</v>
      </c>
      <c r="B995" s="56" t="s">
        <v>1187</v>
      </c>
      <c r="C995" s="56" t="s">
        <v>1188</v>
      </c>
      <c r="D995" s="45">
        <v>20</v>
      </c>
      <c r="E995" s="61">
        <v>10</v>
      </c>
      <c r="F995" s="61"/>
      <c r="G995" s="61">
        <v>10</v>
      </c>
      <c r="H995" s="45">
        <f t="shared" si="375"/>
        <v>10</v>
      </c>
      <c r="I995" s="61" t="s">
        <v>911</v>
      </c>
      <c r="J995" s="65" t="s">
        <v>34</v>
      </c>
      <c r="K995" s="47">
        <v>1.17</v>
      </c>
      <c r="M995" s="39">
        <v>992</v>
      </c>
      <c r="N995" s="39">
        <v>992</v>
      </c>
      <c r="P995" s="39">
        <v>1381</v>
      </c>
      <c r="Q995" s="39" t="s">
        <v>1188</v>
      </c>
      <c r="R995" s="39" t="s">
        <v>1187</v>
      </c>
      <c r="S995" s="39">
        <v>20</v>
      </c>
      <c r="T995" s="39">
        <v>10</v>
      </c>
      <c r="V995" s="39">
        <v>1.17</v>
      </c>
      <c r="Y995" s="39" t="b">
        <f t="shared" si="376"/>
        <v>1</v>
      </c>
      <c r="Z995" s="39">
        <f t="shared" si="377"/>
        <v>0</v>
      </c>
      <c r="AA995" s="39">
        <f t="shared" si="378"/>
        <v>0</v>
      </c>
      <c r="AB995" s="39" t="b">
        <f t="shared" si="379"/>
        <v>1</v>
      </c>
    </row>
    <row r="996" ht="24" hidden="1" spans="1:28">
      <c r="A996" s="49">
        <v>13</v>
      </c>
      <c r="B996" s="56" t="s">
        <v>1189</v>
      </c>
      <c r="C996" s="56" t="s">
        <v>1190</v>
      </c>
      <c r="D996" s="45">
        <v>25</v>
      </c>
      <c r="E996" s="61">
        <v>13</v>
      </c>
      <c r="F996" s="61"/>
      <c r="G996" s="61">
        <v>13</v>
      </c>
      <c r="H996" s="45">
        <f t="shared" si="375"/>
        <v>12</v>
      </c>
      <c r="I996" s="61" t="s">
        <v>911</v>
      </c>
      <c r="J996" s="65" t="s">
        <v>34</v>
      </c>
      <c r="K996" s="47">
        <v>1.16</v>
      </c>
      <c r="M996" s="39">
        <v>993</v>
      </c>
      <c r="N996" s="39">
        <v>993</v>
      </c>
      <c r="P996" s="39">
        <v>1351</v>
      </c>
      <c r="Q996" s="39" t="s">
        <v>1190</v>
      </c>
      <c r="R996" s="39" t="s">
        <v>1189</v>
      </c>
      <c r="S996" s="39">
        <v>25</v>
      </c>
      <c r="T996" s="39">
        <v>13</v>
      </c>
      <c r="V996" s="39">
        <v>1.16</v>
      </c>
      <c r="Y996" s="39" t="b">
        <f t="shared" si="376"/>
        <v>1</v>
      </c>
      <c r="Z996" s="39">
        <f t="shared" si="377"/>
        <v>0</v>
      </c>
      <c r="AA996" s="39">
        <f t="shared" si="378"/>
        <v>0</v>
      </c>
      <c r="AB996" s="39" t="b">
        <f t="shared" si="379"/>
        <v>1</v>
      </c>
    </row>
    <row r="997" ht="24" hidden="1" spans="1:28">
      <c r="A997" s="49">
        <v>36</v>
      </c>
      <c r="B997" s="56" t="s">
        <v>1189</v>
      </c>
      <c r="C997" s="56" t="s">
        <v>1191</v>
      </c>
      <c r="D997" s="45">
        <v>15</v>
      </c>
      <c r="E997" s="60">
        <v>8</v>
      </c>
      <c r="F997" s="60"/>
      <c r="G997" s="63">
        <v>8</v>
      </c>
      <c r="H997" s="45">
        <f t="shared" si="375"/>
        <v>7</v>
      </c>
      <c r="I997" s="60" t="s">
        <v>911</v>
      </c>
      <c r="J997" s="65" t="s">
        <v>49</v>
      </c>
      <c r="K997" s="47">
        <v>1.05</v>
      </c>
      <c r="M997" s="39">
        <v>994</v>
      </c>
      <c r="N997" s="39">
        <v>994</v>
      </c>
      <c r="P997" s="39">
        <v>967</v>
      </c>
      <c r="Q997" s="39" t="s">
        <v>1191</v>
      </c>
      <c r="R997" s="39" t="s">
        <v>1189</v>
      </c>
      <c r="S997" s="39">
        <v>15</v>
      </c>
      <c r="T997" s="39">
        <v>8</v>
      </c>
      <c r="V997" s="39">
        <v>1.05</v>
      </c>
      <c r="Y997" s="39" t="b">
        <f t="shared" si="376"/>
        <v>1</v>
      </c>
      <c r="Z997" s="39">
        <f t="shared" si="377"/>
        <v>0</v>
      </c>
      <c r="AA997" s="39">
        <f t="shared" si="378"/>
        <v>0</v>
      </c>
      <c r="AB997" s="39" t="b">
        <f t="shared" si="379"/>
        <v>1</v>
      </c>
    </row>
    <row r="998" ht="24" hidden="1" spans="1:28">
      <c r="A998" s="49">
        <v>104</v>
      </c>
      <c r="B998" s="56" t="s">
        <v>1192</v>
      </c>
      <c r="C998" s="56" t="s">
        <v>1193</v>
      </c>
      <c r="D998" s="45">
        <v>15</v>
      </c>
      <c r="E998" s="45">
        <v>8</v>
      </c>
      <c r="F998" s="45"/>
      <c r="G998" s="45">
        <v>8</v>
      </c>
      <c r="H998" s="45">
        <f t="shared" si="375"/>
        <v>7</v>
      </c>
      <c r="I998" s="45" t="s">
        <v>911</v>
      </c>
      <c r="J998" s="65" t="s">
        <v>21</v>
      </c>
      <c r="K998" s="47">
        <v>1.05</v>
      </c>
      <c r="M998" s="39">
        <v>995</v>
      </c>
      <c r="N998" s="39">
        <v>995</v>
      </c>
      <c r="P998" s="39">
        <v>849</v>
      </c>
      <c r="Q998" s="39" t="s">
        <v>1193</v>
      </c>
      <c r="R998" s="39" t="s">
        <v>1192</v>
      </c>
      <c r="S998" s="39">
        <v>15</v>
      </c>
      <c r="T998" s="39">
        <v>8</v>
      </c>
      <c r="V998" s="39">
        <v>1.05</v>
      </c>
      <c r="Y998" s="39" t="b">
        <f t="shared" si="376"/>
        <v>1</v>
      </c>
      <c r="Z998" s="39">
        <f t="shared" si="377"/>
        <v>0</v>
      </c>
      <c r="AA998" s="39">
        <f t="shared" si="378"/>
        <v>0</v>
      </c>
      <c r="AB998" s="39" t="b">
        <f t="shared" si="379"/>
        <v>1</v>
      </c>
    </row>
    <row r="999" ht="24" hidden="1" spans="1:14">
      <c r="A999" s="60">
        <v>50</v>
      </c>
      <c r="B999" s="59" t="s">
        <v>1194</v>
      </c>
      <c r="C999" s="59" t="s">
        <v>1195</v>
      </c>
      <c r="D999" s="60">
        <v>20</v>
      </c>
      <c r="E999" s="60">
        <v>20</v>
      </c>
      <c r="F999" s="60">
        <v>20</v>
      </c>
      <c r="G999" s="60"/>
      <c r="H999" s="60"/>
      <c r="I999" s="60" t="s">
        <v>911</v>
      </c>
      <c r="J999" s="65" t="s">
        <v>34</v>
      </c>
      <c r="K999" s="47">
        <v>1.262</v>
      </c>
      <c r="M999" s="39">
        <v>996</v>
      </c>
      <c r="N999" s="39">
        <v>996</v>
      </c>
    </row>
    <row r="1000" ht="24" hidden="1" spans="1:28">
      <c r="A1000" s="49">
        <v>20</v>
      </c>
      <c r="B1000" s="56" t="s">
        <v>1196</v>
      </c>
      <c r="C1000" s="56" t="s">
        <v>1197</v>
      </c>
      <c r="D1000" s="45">
        <v>25</v>
      </c>
      <c r="E1000" s="61">
        <v>11</v>
      </c>
      <c r="F1000" s="61"/>
      <c r="G1000" s="61">
        <v>11</v>
      </c>
      <c r="H1000" s="45">
        <f t="shared" ref="H1000:H1020" si="380">D1000-E1000</f>
        <v>14</v>
      </c>
      <c r="I1000" s="61" t="s">
        <v>911</v>
      </c>
      <c r="J1000" s="65" t="s">
        <v>918</v>
      </c>
      <c r="K1000" s="47">
        <v>1.25</v>
      </c>
      <c r="M1000" s="39">
        <v>997</v>
      </c>
      <c r="N1000" s="39">
        <v>997</v>
      </c>
      <c r="P1000" s="39">
        <v>1555</v>
      </c>
      <c r="Q1000" s="39" t="s">
        <v>1197</v>
      </c>
      <c r="R1000" s="39" t="s">
        <v>1196</v>
      </c>
      <c r="S1000" s="39">
        <v>25</v>
      </c>
      <c r="T1000" s="39">
        <v>11</v>
      </c>
      <c r="V1000" s="39">
        <v>1.25</v>
      </c>
      <c r="W1000" s="39">
        <v>14</v>
      </c>
      <c r="Y1000" s="39" t="b">
        <f t="shared" ref="Y1000:Y1020" si="381">EXACT(R1000,B1000)</f>
        <v>1</v>
      </c>
      <c r="Z1000" s="39">
        <f t="shared" ref="Z1000:Z1020" si="382">S1000-D1000</f>
        <v>0</v>
      </c>
      <c r="AA1000" s="39">
        <f t="shared" ref="AA1000:AA1020" si="383">V1000-K1000</f>
        <v>0</v>
      </c>
      <c r="AB1000" s="39" t="b">
        <f t="shared" ref="AB1000:AB1020" si="384">EXACT(Q1000,C1000)</f>
        <v>1</v>
      </c>
    </row>
    <row r="1001" hidden="1" spans="1:28">
      <c r="A1001" s="49">
        <v>87</v>
      </c>
      <c r="B1001" s="56" t="s">
        <v>1198</v>
      </c>
      <c r="C1001" s="56" t="s">
        <v>1199</v>
      </c>
      <c r="D1001" s="45">
        <v>20</v>
      </c>
      <c r="E1001" s="61">
        <v>9</v>
      </c>
      <c r="F1001" s="61"/>
      <c r="G1001" s="61">
        <v>9</v>
      </c>
      <c r="H1001" s="45">
        <f t="shared" si="380"/>
        <v>11</v>
      </c>
      <c r="I1001" s="61" t="s">
        <v>911</v>
      </c>
      <c r="J1001" s="65" t="s">
        <v>918</v>
      </c>
      <c r="K1001" s="47">
        <v>1.25</v>
      </c>
      <c r="M1001" s="39">
        <v>998</v>
      </c>
      <c r="N1001" s="39">
        <v>998</v>
      </c>
      <c r="P1001" s="39">
        <v>1622</v>
      </c>
      <c r="Q1001" s="39" t="s">
        <v>1199</v>
      </c>
      <c r="R1001" s="39" t="s">
        <v>1198</v>
      </c>
      <c r="S1001" s="39">
        <v>20</v>
      </c>
      <c r="T1001" s="39">
        <v>9</v>
      </c>
      <c r="V1001" s="39">
        <v>1.25</v>
      </c>
      <c r="W1001" s="39">
        <v>11</v>
      </c>
      <c r="Y1001" s="39" t="b">
        <f t="shared" si="381"/>
        <v>1</v>
      </c>
      <c r="Z1001" s="39">
        <f t="shared" si="382"/>
        <v>0</v>
      </c>
      <c r="AA1001" s="39">
        <f t="shared" si="383"/>
        <v>0</v>
      </c>
      <c r="AB1001" s="39" t="b">
        <f t="shared" si="384"/>
        <v>1</v>
      </c>
    </row>
    <row r="1002" ht="24" hidden="1" spans="1:28">
      <c r="A1002" s="49">
        <v>30</v>
      </c>
      <c r="B1002" s="56" t="s">
        <v>1200</v>
      </c>
      <c r="C1002" s="56" t="s">
        <v>1201</v>
      </c>
      <c r="D1002" s="45">
        <v>20</v>
      </c>
      <c r="E1002" s="61">
        <v>9</v>
      </c>
      <c r="F1002" s="61"/>
      <c r="G1002" s="61">
        <v>9</v>
      </c>
      <c r="H1002" s="45">
        <f t="shared" si="380"/>
        <v>11</v>
      </c>
      <c r="I1002" s="61" t="s">
        <v>911</v>
      </c>
      <c r="J1002" s="65" t="s">
        <v>918</v>
      </c>
      <c r="K1002" s="47">
        <v>1.25</v>
      </c>
      <c r="M1002" s="39">
        <v>999</v>
      </c>
      <c r="N1002" s="39">
        <v>999</v>
      </c>
      <c r="P1002" s="39">
        <v>1565</v>
      </c>
      <c r="Q1002" s="39" t="s">
        <v>1201</v>
      </c>
      <c r="R1002" s="39" t="s">
        <v>1200</v>
      </c>
      <c r="S1002" s="39">
        <v>20</v>
      </c>
      <c r="T1002" s="39">
        <v>9</v>
      </c>
      <c r="V1002" s="39">
        <v>1.25</v>
      </c>
      <c r="W1002" s="39">
        <v>11</v>
      </c>
      <c r="Y1002" s="39" t="b">
        <f t="shared" si="381"/>
        <v>1</v>
      </c>
      <c r="Z1002" s="39">
        <f t="shared" si="382"/>
        <v>0</v>
      </c>
      <c r="AA1002" s="39">
        <f t="shared" si="383"/>
        <v>0</v>
      </c>
      <c r="AB1002" s="39" t="b">
        <f t="shared" si="384"/>
        <v>1</v>
      </c>
    </row>
    <row r="1003" ht="24" hidden="1" spans="1:28">
      <c r="A1003" s="49">
        <v>104</v>
      </c>
      <c r="B1003" s="56" t="s">
        <v>1202</v>
      </c>
      <c r="C1003" s="56" t="s">
        <v>1203</v>
      </c>
      <c r="D1003" s="45">
        <v>9</v>
      </c>
      <c r="E1003" s="61">
        <v>9</v>
      </c>
      <c r="F1003" s="61"/>
      <c r="G1003" s="83">
        <v>9</v>
      </c>
      <c r="H1003" s="45">
        <f t="shared" si="380"/>
        <v>0</v>
      </c>
      <c r="I1003" s="61" t="s">
        <v>911</v>
      </c>
      <c r="J1003" s="65" t="s">
        <v>918</v>
      </c>
      <c r="K1003" s="47">
        <v>1.25</v>
      </c>
      <c r="M1003" s="39">
        <v>1000</v>
      </c>
      <c r="N1003" s="39">
        <v>1000</v>
      </c>
      <c r="P1003" s="39">
        <v>1639</v>
      </c>
      <c r="Q1003" s="39" t="s">
        <v>1203</v>
      </c>
      <c r="R1003" s="39" t="s">
        <v>1202</v>
      </c>
      <c r="S1003" s="39">
        <v>9</v>
      </c>
      <c r="T1003" s="39">
        <v>9</v>
      </c>
      <c r="V1003" s="39">
        <v>1.25</v>
      </c>
      <c r="W1003" s="39">
        <v>0</v>
      </c>
      <c r="X1003" s="39" t="s">
        <v>921</v>
      </c>
      <c r="Y1003" s="39" t="b">
        <f t="shared" si="381"/>
        <v>1</v>
      </c>
      <c r="Z1003" s="39">
        <f t="shared" si="382"/>
        <v>0</v>
      </c>
      <c r="AA1003" s="39">
        <f t="shared" si="383"/>
        <v>0</v>
      </c>
      <c r="AB1003" s="39" t="b">
        <f t="shared" si="384"/>
        <v>1</v>
      </c>
    </row>
    <row r="1004" hidden="1" spans="1:28">
      <c r="A1004" s="49">
        <v>22</v>
      </c>
      <c r="B1004" s="56" t="s">
        <v>1204</v>
      </c>
      <c r="C1004" s="56" t="s">
        <v>1205</v>
      </c>
      <c r="D1004" s="45">
        <v>20</v>
      </c>
      <c r="E1004" s="61">
        <v>9</v>
      </c>
      <c r="F1004" s="61"/>
      <c r="G1004" s="61">
        <v>9</v>
      </c>
      <c r="H1004" s="45">
        <f t="shared" si="380"/>
        <v>11</v>
      </c>
      <c r="I1004" s="61" t="s">
        <v>911</v>
      </c>
      <c r="J1004" s="65" t="s">
        <v>918</v>
      </c>
      <c r="K1004" s="47">
        <v>1.25</v>
      </c>
      <c r="M1004" s="39">
        <v>1001</v>
      </c>
      <c r="N1004" s="39">
        <v>1001</v>
      </c>
      <c r="P1004" s="39">
        <v>1557</v>
      </c>
      <c r="Q1004" s="39" t="s">
        <v>1205</v>
      </c>
      <c r="R1004" s="39" t="s">
        <v>1204</v>
      </c>
      <c r="S1004" s="39">
        <v>20</v>
      </c>
      <c r="T1004" s="39">
        <v>9</v>
      </c>
      <c r="V1004" s="39">
        <v>1.25</v>
      </c>
      <c r="W1004" s="39">
        <v>11</v>
      </c>
      <c r="Y1004" s="39" t="b">
        <f t="shared" si="381"/>
        <v>1</v>
      </c>
      <c r="Z1004" s="39">
        <f t="shared" si="382"/>
        <v>0</v>
      </c>
      <c r="AA1004" s="39">
        <f t="shared" si="383"/>
        <v>0</v>
      </c>
      <c r="AB1004" s="39" t="b">
        <f t="shared" si="384"/>
        <v>1</v>
      </c>
    </row>
    <row r="1005" hidden="1" spans="1:28">
      <c r="A1005" s="49">
        <v>73</v>
      </c>
      <c r="B1005" s="56" t="s">
        <v>1206</v>
      </c>
      <c r="C1005" s="56" t="s">
        <v>1207</v>
      </c>
      <c r="D1005" s="45">
        <v>20.6</v>
      </c>
      <c r="E1005" s="61">
        <v>9</v>
      </c>
      <c r="F1005" s="61"/>
      <c r="G1005" s="61">
        <v>9</v>
      </c>
      <c r="H1005" s="45">
        <f t="shared" si="380"/>
        <v>11.6</v>
      </c>
      <c r="I1005" s="61" t="s">
        <v>911</v>
      </c>
      <c r="J1005" s="65" t="s">
        <v>918</v>
      </c>
      <c r="K1005" s="47">
        <v>1.25</v>
      </c>
      <c r="M1005" s="39">
        <v>1002</v>
      </c>
      <c r="N1005" s="39">
        <v>1002</v>
      </c>
      <c r="P1005" s="39">
        <v>1608</v>
      </c>
      <c r="Q1005" s="39" t="s">
        <v>1207</v>
      </c>
      <c r="R1005" s="39" t="s">
        <v>1206</v>
      </c>
      <c r="S1005" s="39">
        <v>20.6</v>
      </c>
      <c r="T1005" s="39">
        <v>9</v>
      </c>
      <c r="V1005" s="39">
        <v>1.25</v>
      </c>
      <c r="W1005" s="39">
        <v>11.6</v>
      </c>
      <c r="Y1005" s="39" t="b">
        <f t="shared" si="381"/>
        <v>1</v>
      </c>
      <c r="Z1005" s="39">
        <f t="shared" si="382"/>
        <v>0</v>
      </c>
      <c r="AA1005" s="39">
        <f t="shared" si="383"/>
        <v>0</v>
      </c>
      <c r="AB1005" s="39" t="b">
        <f t="shared" si="384"/>
        <v>1</v>
      </c>
    </row>
    <row r="1006" hidden="1" spans="1:28">
      <c r="A1006" s="49">
        <v>32</v>
      </c>
      <c r="B1006" s="56" t="s">
        <v>1208</v>
      </c>
      <c r="C1006" s="56" t="s">
        <v>1209</v>
      </c>
      <c r="D1006" s="45">
        <v>15</v>
      </c>
      <c r="E1006" s="45">
        <v>8</v>
      </c>
      <c r="F1006" s="45"/>
      <c r="G1006" s="65">
        <v>8</v>
      </c>
      <c r="H1006" s="45">
        <f t="shared" si="380"/>
        <v>7</v>
      </c>
      <c r="I1006" s="65" t="s">
        <v>911</v>
      </c>
      <c r="J1006" s="65" t="s">
        <v>105</v>
      </c>
      <c r="K1006" s="47">
        <v>1.11</v>
      </c>
      <c r="M1006" s="39">
        <v>1003</v>
      </c>
      <c r="N1006" s="39">
        <v>1003</v>
      </c>
      <c r="P1006" s="39">
        <v>1272</v>
      </c>
      <c r="Q1006" s="39" t="s">
        <v>1209</v>
      </c>
      <c r="R1006" s="39" t="s">
        <v>1208</v>
      </c>
      <c r="S1006" s="39">
        <v>15</v>
      </c>
      <c r="T1006" s="39">
        <v>8</v>
      </c>
      <c r="V1006" s="39">
        <v>1.11</v>
      </c>
      <c r="Y1006" s="39" t="b">
        <f t="shared" si="381"/>
        <v>1</v>
      </c>
      <c r="Z1006" s="39">
        <f t="shared" si="382"/>
        <v>0</v>
      </c>
      <c r="AA1006" s="39">
        <f t="shared" si="383"/>
        <v>0</v>
      </c>
      <c r="AB1006" s="39" t="b">
        <f t="shared" si="384"/>
        <v>1</v>
      </c>
    </row>
    <row r="1007" hidden="1" spans="1:28">
      <c r="A1007" s="49">
        <v>40</v>
      </c>
      <c r="B1007" s="56" t="s">
        <v>1210</v>
      </c>
      <c r="C1007" s="56" t="s">
        <v>1211</v>
      </c>
      <c r="D1007" s="45">
        <v>40</v>
      </c>
      <c r="E1007" s="61">
        <v>18</v>
      </c>
      <c r="F1007" s="61"/>
      <c r="G1007" s="61">
        <v>18</v>
      </c>
      <c r="H1007" s="45">
        <f t="shared" si="380"/>
        <v>22</v>
      </c>
      <c r="I1007" s="61" t="s">
        <v>911</v>
      </c>
      <c r="J1007" s="65" t="s">
        <v>918</v>
      </c>
      <c r="K1007" s="47">
        <v>1.25</v>
      </c>
      <c r="M1007" s="39">
        <v>1004</v>
      </c>
      <c r="N1007" s="39">
        <v>1004</v>
      </c>
      <c r="P1007" s="39">
        <v>1575</v>
      </c>
      <c r="Q1007" s="39" t="s">
        <v>1211</v>
      </c>
      <c r="R1007" s="39" t="s">
        <v>1210</v>
      </c>
      <c r="S1007" s="39">
        <v>40</v>
      </c>
      <c r="T1007" s="39">
        <v>18</v>
      </c>
      <c r="V1007" s="39">
        <v>1.25</v>
      </c>
      <c r="W1007" s="39">
        <v>22</v>
      </c>
      <c r="Y1007" s="39" t="b">
        <f t="shared" si="381"/>
        <v>1</v>
      </c>
      <c r="Z1007" s="39">
        <f t="shared" si="382"/>
        <v>0</v>
      </c>
      <c r="AA1007" s="39">
        <f t="shared" si="383"/>
        <v>0</v>
      </c>
      <c r="AB1007" s="39" t="b">
        <f t="shared" si="384"/>
        <v>1</v>
      </c>
    </row>
    <row r="1008" hidden="1" spans="1:28">
      <c r="A1008" s="49">
        <v>6</v>
      </c>
      <c r="B1008" s="56" t="s">
        <v>1212</v>
      </c>
      <c r="C1008" s="56" t="s">
        <v>1213</v>
      </c>
      <c r="D1008" s="45">
        <v>20</v>
      </c>
      <c r="E1008" s="61">
        <v>9</v>
      </c>
      <c r="F1008" s="61"/>
      <c r="G1008" s="61">
        <v>9</v>
      </c>
      <c r="H1008" s="45">
        <f t="shared" si="380"/>
        <v>11</v>
      </c>
      <c r="I1008" s="61" t="s">
        <v>911</v>
      </c>
      <c r="J1008" s="65" t="s">
        <v>918</v>
      </c>
      <c r="K1008" s="47">
        <v>1.25</v>
      </c>
      <c r="M1008" s="39">
        <v>1005</v>
      </c>
      <c r="N1008" s="39">
        <v>1005</v>
      </c>
      <c r="P1008" s="39">
        <v>1541</v>
      </c>
      <c r="Q1008" s="39" t="s">
        <v>1213</v>
      </c>
      <c r="R1008" s="39" t="s">
        <v>1212</v>
      </c>
      <c r="S1008" s="39">
        <v>20</v>
      </c>
      <c r="T1008" s="39">
        <v>9</v>
      </c>
      <c r="V1008" s="39">
        <v>1.25</v>
      </c>
      <c r="W1008" s="39">
        <v>11</v>
      </c>
      <c r="Y1008" s="39" t="b">
        <f t="shared" si="381"/>
        <v>1</v>
      </c>
      <c r="Z1008" s="39">
        <f t="shared" si="382"/>
        <v>0</v>
      </c>
      <c r="AA1008" s="39">
        <f t="shared" si="383"/>
        <v>0</v>
      </c>
      <c r="AB1008" s="39" t="b">
        <f t="shared" si="384"/>
        <v>1</v>
      </c>
    </row>
    <row r="1009" ht="24" hidden="1" spans="1:28">
      <c r="A1009" s="49">
        <v>44</v>
      </c>
      <c r="B1009" s="56" t="s">
        <v>1214</v>
      </c>
      <c r="C1009" s="56" t="s">
        <v>1215</v>
      </c>
      <c r="D1009" s="45">
        <v>20</v>
      </c>
      <c r="E1009" s="61">
        <v>9</v>
      </c>
      <c r="F1009" s="61"/>
      <c r="G1009" s="61">
        <v>9</v>
      </c>
      <c r="H1009" s="45">
        <f t="shared" si="380"/>
        <v>11</v>
      </c>
      <c r="I1009" s="61" t="s">
        <v>911</v>
      </c>
      <c r="J1009" s="65" t="s">
        <v>918</v>
      </c>
      <c r="K1009" s="47">
        <v>1.25</v>
      </c>
      <c r="M1009" s="39">
        <v>1006</v>
      </c>
      <c r="N1009" s="39">
        <v>1006</v>
      </c>
      <c r="P1009" s="39">
        <v>1579</v>
      </c>
      <c r="Q1009" s="39" t="s">
        <v>1215</v>
      </c>
      <c r="R1009" s="39" t="s">
        <v>1214</v>
      </c>
      <c r="S1009" s="39">
        <v>20</v>
      </c>
      <c r="T1009" s="39">
        <v>9</v>
      </c>
      <c r="V1009" s="39">
        <v>1.25</v>
      </c>
      <c r="W1009" s="39">
        <v>11</v>
      </c>
      <c r="Y1009" s="39" t="b">
        <f t="shared" si="381"/>
        <v>1</v>
      </c>
      <c r="Z1009" s="39">
        <f t="shared" si="382"/>
        <v>0</v>
      </c>
      <c r="AA1009" s="39">
        <f t="shared" si="383"/>
        <v>0</v>
      </c>
      <c r="AB1009" s="39" t="b">
        <f t="shared" si="384"/>
        <v>1</v>
      </c>
    </row>
    <row r="1010" hidden="1" spans="1:28">
      <c r="A1010" s="49">
        <v>16</v>
      </c>
      <c r="B1010" s="56" t="s">
        <v>1216</v>
      </c>
      <c r="C1010" s="56" t="s">
        <v>1217</v>
      </c>
      <c r="D1010" s="45">
        <v>20</v>
      </c>
      <c r="E1010" s="45">
        <v>10</v>
      </c>
      <c r="F1010" s="45"/>
      <c r="G1010" s="45">
        <v>10</v>
      </c>
      <c r="H1010" s="45">
        <f t="shared" si="380"/>
        <v>10</v>
      </c>
      <c r="I1010" s="45" t="s">
        <v>911</v>
      </c>
      <c r="J1010" s="65" t="s">
        <v>19</v>
      </c>
      <c r="K1010" s="47">
        <v>1.02</v>
      </c>
      <c r="M1010" s="39">
        <v>1007</v>
      </c>
      <c r="N1010" s="39">
        <v>1007</v>
      </c>
      <c r="P1010" s="39">
        <v>41</v>
      </c>
      <c r="Q1010" s="39" t="s">
        <v>1217</v>
      </c>
      <c r="R1010" s="39" t="s">
        <v>1216</v>
      </c>
      <c r="S1010" s="39">
        <v>20</v>
      </c>
      <c r="T1010" s="39">
        <v>10</v>
      </c>
      <c r="V1010" s="39">
        <v>1.02</v>
      </c>
      <c r="Y1010" s="39" t="b">
        <f t="shared" si="381"/>
        <v>1</v>
      </c>
      <c r="Z1010" s="39">
        <f t="shared" si="382"/>
        <v>0</v>
      </c>
      <c r="AA1010" s="39">
        <f t="shared" si="383"/>
        <v>0</v>
      </c>
      <c r="AB1010" s="39" t="b">
        <f t="shared" si="384"/>
        <v>1</v>
      </c>
    </row>
    <row r="1011" ht="24" hidden="1" spans="1:28">
      <c r="A1011" s="49">
        <v>113</v>
      </c>
      <c r="B1011" s="56" t="s">
        <v>1216</v>
      </c>
      <c r="C1011" s="56" t="s">
        <v>1218</v>
      </c>
      <c r="D1011" s="45">
        <v>15</v>
      </c>
      <c r="E1011" s="61">
        <v>8</v>
      </c>
      <c r="F1011" s="61"/>
      <c r="G1011" s="63">
        <v>8</v>
      </c>
      <c r="H1011" s="45">
        <f t="shared" si="380"/>
        <v>7</v>
      </c>
      <c r="I1011" s="60" t="s">
        <v>911</v>
      </c>
      <c r="J1011" s="65" t="s">
        <v>49</v>
      </c>
      <c r="K1011" s="47">
        <v>1.05</v>
      </c>
      <c r="M1011" s="39">
        <v>1008</v>
      </c>
      <c r="N1011" s="39">
        <v>1008</v>
      </c>
      <c r="P1011" s="39">
        <v>1044</v>
      </c>
      <c r="Q1011" s="39" t="s">
        <v>1218</v>
      </c>
      <c r="R1011" s="39" t="s">
        <v>1216</v>
      </c>
      <c r="S1011" s="39">
        <v>15</v>
      </c>
      <c r="T1011" s="39">
        <v>8</v>
      </c>
      <c r="V1011" s="39">
        <v>1.05</v>
      </c>
      <c r="Y1011" s="39" t="b">
        <f t="shared" si="381"/>
        <v>1</v>
      </c>
      <c r="Z1011" s="39">
        <f t="shared" si="382"/>
        <v>0</v>
      </c>
      <c r="AA1011" s="39">
        <f t="shared" si="383"/>
        <v>0</v>
      </c>
      <c r="AB1011" s="39" t="b">
        <f t="shared" si="384"/>
        <v>1</v>
      </c>
    </row>
    <row r="1012" ht="24" hidden="1" spans="1:28">
      <c r="A1012" s="49">
        <v>79</v>
      </c>
      <c r="B1012" s="56" t="s">
        <v>1219</v>
      </c>
      <c r="C1012" s="56" t="s">
        <v>1220</v>
      </c>
      <c r="D1012" s="45">
        <v>15</v>
      </c>
      <c r="E1012" s="61">
        <v>8</v>
      </c>
      <c r="F1012" s="61"/>
      <c r="G1012" s="63">
        <v>8</v>
      </c>
      <c r="H1012" s="45">
        <f t="shared" si="380"/>
        <v>7</v>
      </c>
      <c r="I1012" s="60" t="s">
        <v>911</v>
      </c>
      <c r="J1012" s="65" t="s">
        <v>49</v>
      </c>
      <c r="K1012" s="47">
        <v>1.05</v>
      </c>
      <c r="M1012" s="39">
        <v>1009</v>
      </c>
      <c r="N1012" s="39">
        <v>1009</v>
      </c>
      <c r="P1012" s="39">
        <v>1010</v>
      </c>
      <c r="Q1012" s="39" t="s">
        <v>1220</v>
      </c>
      <c r="R1012" s="39" t="s">
        <v>1219</v>
      </c>
      <c r="S1012" s="39">
        <v>15</v>
      </c>
      <c r="T1012" s="39">
        <v>8</v>
      </c>
      <c r="V1012" s="39">
        <v>1.05</v>
      </c>
      <c r="Y1012" s="39" t="b">
        <f t="shared" si="381"/>
        <v>1</v>
      </c>
      <c r="Z1012" s="39">
        <f t="shared" si="382"/>
        <v>0</v>
      </c>
      <c r="AA1012" s="39">
        <f t="shared" si="383"/>
        <v>0</v>
      </c>
      <c r="AB1012" s="39" t="b">
        <f t="shared" si="384"/>
        <v>1</v>
      </c>
    </row>
    <row r="1013" ht="36" hidden="1" spans="1:28">
      <c r="A1013" s="49">
        <v>13</v>
      </c>
      <c r="B1013" s="56" t="s">
        <v>1221</v>
      </c>
      <c r="C1013" s="56" t="s">
        <v>1222</v>
      </c>
      <c r="D1013" s="45">
        <v>15</v>
      </c>
      <c r="E1013" s="81">
        <v>15</v>
      </c>
      <c r="F1013" s="81"/>
      <c r="G1013" s="81">
        <v>15</v>
      </c>
      <c r="H1013" s="45">
        <f t="shared" si="380"/>
        <v>0</v>
      </c>
      <c r="I1013" s="81" t="s">
        <v>911</v>
      </c>
      <c r="J1013" s="65" t="s">
        <v>905</v>
      </c>
      <c r="K1013" s="47">
        <v>1.2</v>
      </c>
      <c r="M1013" s="39">
        <v>1010</v>
      </c>
      <c r="N1013" s="39">
        <v>1010</v>
      </c>
      <c r="P1013" s="39">
        <v>1444</v>
      </c>
      <c r="Q1013" s="39" t="s">
        <v>1222</v>
      </c>
      <c r="R1013" s="39" t="s">
        <v>1221</v>
      </c>
      <c r="S1013" s="39">
        <v>15</v>
      </c>
      <c r="T1013" s="39">
        <v>15</v>
      </c>
      <c r="V1013" s="39">
        <v>1.2</v>
      </c>
      <c r="Y1013" s="39" t="b">
        <f t="shared" si="381"/>
        <v>1</v>
      </c>
      <c r="Z1013" s="39">
        <f t="shared" si="382"/>
        <v>0</v>
      </c>
      <c r="AA1013" s="39">
        <f t="shared" si="383"/>
        <v>0</v>
      </c>
      <c r="AB1013" s="39" t="b">
        <f t="shared" si="384"/>
        <v>1</v>
      </c>
    </row>
    <row r="1014" ht="24" hidden="1" spans="1:28">
      <c r="A1014" s="49">
        <v>122</v>
      </c>
      <c r="B1014" s="56" t="s">
        <v>1223</v>
      </c>
      <c r="C1014" s="56" t="s">
        <v>1224</v>
      </c>
      <c r="D1014" s="45">
        <v>15</v>
      </c>
      <c r="E1014" s="61">
        <v>8</v>
      </c>
      <c r="F1014" s="61"/>
      <c r="G1014" s="63">
        <v>8</v>
      </c>
      <c r="H1014" s="45">
        <f t="shared" si="380"/>
        <v>7</v>
      </c>
      <c r="I1014" s="60" t="s">
        <v>911</v>
      </c>
      <c r="J1014" s="65" t="s">
        <v>49</v>
      </c>
      <c r="K1014" s="47">
        <v>1.05</v>
      </c>
      <c r="M1014" s="39">
        <v>1011</v>
      </c>
      <c r="N1014" s="39">
        <v>1011</v>
      </c>
      <c r="P1014" s="39">
        <v>1053</v>
      </c>
      <c r="Q1014" s="39" t="s">
        <v>1224</v>
      </c>
      <c r="R1014" s="39" t="s">
        <v>1223</v>
      </c>
      <c r="S1014" s="39">
        <v>15</v>
      </c>
      <c r="T1014" s="39">
        <v>8</v>
      </c>
      <c r="V1014" s="39">
        <v>1.05</v>
      </c>
      <c r="Y1014" s="39" t="b">
        <f t="shared" si="381"/>
        <v>1</v>
      </c>
      <c r="Z1014" s="39">
        <f t="shared" si="382"/>
        <v>0</v>
      </c>
      <c r="AA1014" s="39">
        <f t="shared" si="383"/>
        <v>0</v>
      </c>
      <c r="AB1014" s="39" t="b">
        <f t="shared" si="384"/>
        <v>1</v>
      </c>
    </row>
    <row r="1015" ht="24" hidden="1" spans="1:28">
      <c r="A1015" s="49">
        <v>101</v>
      </c>
      <c r="B1015" s="56" t="s">
        <v>1225</v>
      </c>
      <c r="C1015" s="56" t="s">
        <v>1226</v>
      </c>
      <c r="D1015" s="45">
        <v>9</v>
      </c>
      <c r="E1015" s="61">
        <v>9</v>
      </c>
      <c r="F1015" s="61"/>
      <c r="G1015" s="83">
        <v>9</v>
      </c>
      <c r="H1015" s="45">
        <f t="shared" si="380"/>
        <v>0</v>
      </c>
      <c r="I1015" s="61" t="s">
        <v>911</v>
      </c>
      <c r="J1015" s="65" t="s">
        <v>918</v>
      </c>
      <c r="K1015" s="47">
        <v>1.25</v>
      </c>
      <c r="M1015" s="39">
        <v>1012</v>
      </c>
      <c r="N1015" s="39">
        <v>1012</v>
      </c>
      <c r="P1015" s="39">
        <v>1636</v>
      </c>
      <c r="Q1015" s="39" t="s">
        <v>1226</v>
      </c>
      <c r="R1015" s="39" t="s">
        <v>1225</v>
      </c>
      <c r="S1015" s="39">
        <v>9</v>
      </c>
      <c r="T1015" s="39">
        <v>9</v>
      </c>
      <c r="V1015" s="39">
        <v>1.25</v>
      </c>
      <c r="W1015" s="39">
        <v>0</v>
      </c>
      <c r="X1015" s="39" t="s">
        <v>921</v>
      </c>
      <c r="Y1015" s="39" t="b">
        <f t="shared" si="381"/>
        <v>1</v>
      </c>
      <c r="Z1015" s="39">
        <f t="shared" si="382"/>
        <v>0</v>
      </c>
      <c r="AA1015" s="39">
        <f t="shared" si="383"/>
        <v>0</v>
      </c>
      <c r="AB1015" s="39" t="b">
        <f t="shared" si="384"/>
        <v>1</v>
      </c>
    </row>
    <row r="1016" hidden="1" spans="1:28">
      <c r="A1016" s="49">
        <v>77</v>
      </c>
      <c r="B1016" s="56" t="s">
        <v>1227</v>
      </c>
      <c r="C1016" s="56" t="s">
        <v>1228</v>
      </c>
      <c r="D1016" s="45">
        <v>20</v>
      </c>
      <c r="E1016" s="61">
        <v>9</v>
      </c>
      <c r="F1016" s="61"/>
      <c r="G1016" s="61">
        <v>9</v>
      </c>
      <c r="H1016" s="45">
        <f t="shared" si="380"/>
        <v>11</v>
      </c>
      <c r="I1016" s="61" t="s">
        <v>911</v>
      </c>
      <c r="J1016" s="65" t="s">
        <v>918</v>
      </c>
      <c r="K1016" s="47">
        <v>1.25</v>
      </c>
      <c r="M1016" s="39">
        <v>1013</v>
      </c>
      <c r="N1016" s="39">
        <v>1013</v>
      </c>
      <c r="P1016" s="39">
        <v>1612</v>
      </c>
      <c r="Q1016" s="39" t="s">
        <v>1228</v>
      </c>
      <c r="R1016" s="39" t="s">
        <v>1227</v>
      </c>
      <c r="S1016" s="39">
        <v>20</v>
      </c>
      <c r="T1016" s="39">
        <v>9</v>
      </c>
      <c r="V1016" s="39">
        <v>1.25</v>
      </c>
      <c r="W1016" s="39">
        <v>11</v>
      </c>
      <c r="Y1016" s="39" t="b">
        <f t="shared" si="381"/>
        <v>1</v>
      </c>
      <c r="Z1016" s="39">
        <f t="shared" si="382"/>
        <v>0</v>
      </c>
      <c r="AA1016" s="39">
        <f t="shared" si="383"/>
        <v>0</v>
      </c>
      <c r="AB1016" s="39" t="b">
        <f t="shared" si="384"/>
        <v>1</v>
      </c>
    </row>
    <row r="1017" ht="24" hidden="1" spans="1:28">
      <c r="A1017" s="49">
        <v>2</v>
      </c>
      <c r="B1017" s="56" t="s">
        <v>1229</v>
      </c>
      <c r="C1017" s="56" t="s">
        <v>1230</v>
      </c>
      <c r="D1017" s="45">
        <v>20</v>
      </c>
      <c r="E1017" s="45">
        <v>10</v>
      </c>
      <c r="F1017" s="45"/>
      <c r="G1017" s="65">
        <v>10</v>
      </c>
      <c r="H1017" s="45">
        <f t="shared" si="380"/>
        <v>10</v>
      </c>
      <c r="I1017" s="65" t="s">
        <v>911</v>
      </c>
      <c r="J1017" s="65" t="s">
        <v>105</v>
      </c>
      <c r="K1017" s="47">
        <v>1.11</v>
      </c>
      <c r="M1017" s="39">
        <v>1014</v>
      </c>
      <c r="N1017" s="39">
        <v>1014</v>
      </c>
      <c r="P1017" s="39">
        <v>1242</v>
      </c>
      <c r="Q1017" s="39" t="s">
        <v>1230</v>
      </c>
      <c r="R1017" s="39" t="s">
        <v>1229</v>
      </c>
      <c r="S1017" s="39">
        <v>20</v>
      </c>
      <c r="T1017" s="39">
        <v>10</v>
      </c>
      <c r="V1017" s="39">
        <v>1.11</v>
      </c>
      <c r="Y1017" s="39" t="b">
        <f t="shared" si="381"/>
        <v>1</v>
      </c>
      <c r="Z1017" s="39">
        <f t="shared" si="382"/>
        <v>0</v>
      </c>
      <c r="AA1017" s="39">
        <f t="shared" si="383"/>
        <v>0</v>
      </c>
      <c r="AB1017" s="39" t="b">
        <f t="shared" si="384"/>
        <v>1</v>
      </c>
    </row>
    <row r="1018" ht="24" hidden="1" spans="1:28">
      <c r="A1018" s="49">
        <v>27</v>
      </c>
      <c r="B1018" s="56" t="s">
        <v>1231</v>
      </c>
      <c r="C1018" s="56" t="s">
        <v>1232</v>
      </c>
      <c r="D1018" s="45">
        <v>20</v>
      </c>
      <c r="E1018" s="45">
        <v>10</v>
      </c>
      <c r="F1018" s="45"/>
      <c r="G1018" s="45">
        <v>10</v>
      </c>
      <c r="H1018" s="45">
        <f t="shared" si="380"/>
        <v>10</v>
      </c>
      <c r="I1018" s="45" t="s">
        <v>911</v>
      </c>
      <c r="J1018" s="65" t="s">
        <v>19</v>
      </c>
      <c r="K1018" s="47">
        <v>1.02</v>
      </c>
      <c r="M1018" s="39">
        <v>1015</v>
      </c>
      <c r="N1018" s="39">
        <v>1015</v>
      </c>
      <c r="P1018" s="39">
        <v>52</v>
      </c>
      <c r="Q1018" s="39" t="s">
        <v>1232</v>
      </c>
      <c r="R1018" s="39" t="s">
        <v>1231</v>
      </c>
      <c r="S1018" s="39">
        <v>20</v>
      </c>
      <c r="T1018" s="39">
        <v>10</v>
      </c>
      <c r="V1018" s="39">
        <v>1.02</v>
      </c>
      <c r="Y1018" s="39" t="b">
        <f t="shared" si="381"/>
        <v>1</v>
      </c>
      <c r="Z1018" s="39">
        <f t="shared" si="382"/>
        <v>0</v>
      </c>
      <c r="AA1018" s="39">
        <f t="shared" si="383"/>
        <v>0</v>
      </c>
      <c r="AB1018" s="39" t="b">
        <f t="shared" si="384"/>
        <v>1</v>
      </c>
    </row>
    <row r="1019" ht="24" hidden="1" spans="1:28">
      <c r="A1019" s="49">
        <v>50</v>
      </c>
      <c r="B1019" s="56" t="s">
        <v>1233</v>
      </c>
      <c r="C1019" s="56" t="s">
        <v>1234</v>
      </c>
      <c r="D1019" s="45">
        <v>18</v>
      </c>
      <c r="E1019" s="47">
        <v>9</v>
      </c>
      <c r="F1019" s="47"/>
      <c r="G1019" s="47">
        <v>9</v>
      </c>
      <c r="H1019" s="45">
        <f t="shared" si="380"/>
        <v>9</v>
      </c>
      <c r="I1019" s="65" t="s">
        <v>911</v>
      </c>
      <c r="J1019" s="65" t="s">
        <v>59</v>
      </c>
      <c r="K1019" s="47">
        <v>1.05</v>
      </c>
      <c r="M1019" s="39">
        <v>1016</v>
      </c>
      <c r="N1019" s="39">
        <v>1016</v>
      </c>
      <c r="P1019" s="39">
        <v>705</v>
      </c>
      <c r="Q1019" s="39" t="s">
        <v>1234</v>
      </c>
      <c r="R1019" s="39" t="s">
        <v>1233</v>
      </c>
      <c r="S1019" s="39">
        <v>18</v>
      </c>
      <c r="T1019" s="39">
        <v>9</v>
      </c>
      <c r="V1019" s="39">
        <v>1.05</v>
      </c>
      <c r="Y1019" s="39" t="b">
        <f t="shared" si="381"/>
        <v>1</v>
      </c>
      <c r="Z1019" s="39">
        <f t="shared" si="382"/>
        <v>0</v>
      </c>
      <c r="AA1019" s="39">
        <f t="shared" si="383"/>
        <v>0</v>
      </c>
      <c r="AB1019" s="39" t="b">
        <f t="shared" si="384"/>
        <v>1</v>
      </c>
    </row>
    <row r="1020" ht="24" hidden="1" spans="1:28">
      <c r="A1020" s="49">
        <v>8</v>
      </c>
      <c r="B1020" s="56" t="s">
        <v>1235</v>
      </c>
      <c r="C1020" s="56" t="s">
        <v>1236</v>
      </c>
      <c r="D1020" s="45">
        <v>20</v>
      </c>
      <c r="E1020" s="45">
        <v>10</v>
      </c>
      <c r="F1020" s="45"/>
      <c r="G1020" s="45">
        <v>10</v>
      </c>
      <c r="H1020" s="45">
        <f t="shared" si="380"/>
        <v>10</v>
      </c>
      <c r="I1020" s="45" t="s">
        <v>911</v>
      </c>
      <c r="J1020" s="65" t="s">
        <v>19</v>
      </c>
      <c r="K1020" s="47">
        <v>1.02</v>
      </c>
      <c r="M1020" s="39">
        <v>1017</v>
      </c>
      <c r="N1020" s="39">
        <v>1017</v>
      </c>
      <c r="P1020" s="39">
        <v>33</v>
      </c>
      <c r="Q1020" s="39" t="s">
        <v>1236</v>
      </c>
      <c r="R1020" s="39" t="s">
        <v>1235</v>
      </c>
      <c r="S1020" s="39">
        <v>20</v>
      </c>
      <c r="T1020" s="39">
        <v>10</v>
      </c>
      <c r="V1020" s="39">
        <v>1.02</v>
      </c>
      <c r="Y1020" s="39" t="b">
        <f t="shared" si="381"/>
        <v>1</v>
      </c>
      <c r="Z1020" s="39">
        <f t="shared" si="382"/>
        <v>0</v>
      </c>
      <c r="AA1020" s="39">
        <f t="shared" si="383"/>
        <v>0</v>
      </c>
      <c r="AB1020" s="39" t="b">
        <f t="shared" si="384"/>
        <v>1</v>
      </c>
    </row>
    <row r="1021" ht="24" hidden="1" spans="1:14">
      <c r="A1021" s="72">
        <v>75</v>
      </c>
      <c r="B1021" s="74" t="s">
        <v>1237</v>
      </c>
      <c r="C1021" s="74" t="s">
        <v>1238</v>
      </c>
      <c r="D1021" s="72">
        <v>50</v>
      </c>
      <c r="E1021" s="72">
        <v>50</v>
      </c>
      <c r="F1021" s="72">
        <v>50</v>
      </c>
      <c r="G1021" s="72"/>
      <c r="H1021" s="72"/>
      <c r="I1021" s="77" t="s">
        <v>911</v>
      </c>
      <c r="J1021" s="65" t="s">
        <v>59</v>
      </c>
      <c r="K1021" s="47">
        <v>1.266</v>
      </c>
      <c r="M1021" s="39">
        <v>1018</v>
      </c>
      <c r="N1021" s="39">
        <v>1018</v>
      </c>
    </row>
    <row r="1022" ht="24" hidden="1" spans="1:28">
      <c r="A1022" s="49">
        <v>2</v>
      </c>
      <c r="B1022" s="56" t="s">
        <v>1239</v>
      </c>
      <c r="C1022" s="56" t="s">
        <v>1240</v>
      </c>
      <c r="D1022" s="45">
        <v>40</v>
      </c>
      <c r="E1022" s="45">
        <v>21</v>
      </c>
      <c r="F1022" s="45"/>
      <c r="G1022" s="45">
        <v>21</v>
      </c>
      <c r="H1022" s="45">
        <f t="shared" ref="H1022:H1038" si="385">D1022-E1022</f>
        <v>19</v>
      </c>
      <c r="I1022" s="45" t="s">
        <v>911</v>
      </c>
      <c r="J1022" s="65" t="s">
        <v>19</v>
      </c>
      <c r="K1022" s="47">
        <v>1.02</v>
      </c>
      <c r="M1022" s="39">
        <v>1019</v>
      </c>
      <c r="N1022" s="39">
        <v>1019</v>
      </c>
      <c r="P1022" s="39">
        <v>27</v>
      </c>
      <c r="Q1022" s="39" t="s">
        <v>1240</v>
      </c>
      <c r="R1022" s="39" t="s">
        <v>1239</v>
      </c>
      <c r="S1022" s="39">
        <v>40</v>
      </c>
      <c r="T1022" s="39">
        <v>21</v>
      </c>
      <c r="V1022" s="39">
        <v>1.02</v>
      </c>
      <c r="Y1022" s="39" t="b">
        <f t="shared" ref="Y1022:Y1038" si="386">EXACT(R1022,B1022)</f>
        <v>1</v>
      </c>
      <c r="Z1022" s="39">
        <f t="shared" ref="Z1022:Z1038" si="387">S1022-D1022</f>
        <v>0</v>
      </c>
      <c r="AA1022" s="39">
        <f t="shared" ref="AA1022:AA1038" si="388">V1022-K1022</f>
        <v>0</v>
      </c>
      <c r="AB1022" s="39" t="b">
        <f t="shared" ref="AB1022:AB1038" si="389">EXACT(Q1022,C1022)</f>
        <v>1</v>
      </c>
    </row>
    <row r="1023" ht="24" hidden="1" spans="1:28">
      <c r="A1023" s="49">
        <v>69</v>
      </c>
      <c r="B1023" s="56" t="s">
        <v>1241</v>
      </c>
      <c r="C1023" s="56" t="s">
        <v>1242</v>
      </c>
      <c r="D1023" s="45">
        <v>25</v>
      </c>
      <c r="E1023" s="61">
        <v>11</v>
      </c>
      <c r="F1023" s="61"/>
      <c r="G1023" s="61">
        <v>11</v>
      </c>
      <c r="H1023" s="45">
        <f t="shared" si="385"/>
        <v>14</v>
      </c>
      <c r="I1023" s="61" t="s">
        <v>911</v>
      </c>
      <c r="J1023" s="65" t="s">
        <v>918</v>
      </c>
      <c r="K1023" s="47">
        <v>1.25</v>
      </c>
      <c r="M1023" s="39">
        <v>1020</v>
      </c>
      <c r="N1023" s="39">
        <v>1020</v>
      </c>
      <c r="P1023" s="39">
        <v>1604</v>
      </c>
      <c r="Q1023" s="39" t="s">
        <v>1242</v>
      </c>
      <c r="R1023" s="39" t="s">
        <v>1241</v>
      </c>
      <c r="S1023" s="39">
        <v>25</v>
      </c>
      <c r="T1023" s="39">
        <v>11</v>
      </c>
      <c r="V1023" s="39">
        <v>1.25</v>
      </c>
      <c r="W1023" s="39">
        <v>14</v>
      </c>
      <c r="Y1023" s="39" t="b">
        <f t="shared" si="386"/>
        <v>1</v>
      </c>
      <c r="Z1023" s="39">
        <f t="shared" si="387"/>
        <v>0</v>
      </c>
      <c r="AA1023" s="39">
        <f t="shared" si="388"/>
        <v>0</v>
      </c>
      <c r="AB1023" s="39" t="b">
        <f t="shared" si="389"/>
        <v>1</v>
      </c>
    </row>
    <row r="1024" ht="24" hidden="1" spans="1:28">
      <c r="A1024" s="49">
        <v>26</v>
      </c>
      <c r="B1024" s="56" t="s">
        <v>1243</v>
      </c>
      <c r="C1024" s="56" t="s">
        <v>1244</v>
      </c>
      <c r="D1024" s="45">
        <v>20</v>
      </c>
      <c r="E1024" s="61">
        <v>9</v>
      </c>
      <c r="F1024" s="61"/>
      <c r="G1024" s="61">
        <v>9</v>
      </c>
      <c r="H1024" s="45">
        <f t="shared" si="385"/>
        <v>11</v>
      </c>
      <c r="I1024" s="61" t="s">
        <v>911</v>
      </c>
      <c r="J1024" s="65" t="s">
        <v>918</v>
      </c>
      <c r="K1024" s="47">
        <v>1.25</v>
      </c>
      <c r="M1024" s="39">
        <v>1021</v>
      </c>
      <c r="N1024" s="39">
        <v>1021</v>
      </c>
      <c r="P1024" s="39">
        <v>1561</v>
      </c>
      <c r="Q1024" s="39" t="s">
        <v>1244</v>
      </c>
      <c r="R1024" s="39" t="s">
        <v>1243</v>
      </c>
      <c r="S1024" s="39">
        <v>20</v>
      </c>
      <c r="T1024" s="39">
        <v>9</v>
      </c>
      <c r="V1024" s="39">
        <v>1.25</v>
      </c>
      <c r="W1024" s="39">
        <v>11</v>
      </c>
      <c r="Y1024" s="39" t="b">
        <f t="shared" si="386"/>
        <v>1</v>
      </c>
      <c r="Z1024" s="39">
        <f t="shared" si="387"/>
        <v>0</v>
      </c>
      <c r="AA1024" s="39">
        <f t="shared" si="388"/>
        <v>0</v>
      </c>
      <c r="AB1024" s="39" t="b">
        <f t="shared" si="389"/>
        <v>1</v>
      </c>
    </row>
    <row r="1025" hidden="1" spans="1:28">
      <c r="A1025" s="49">
        <v>21</v>
      </c>
      <c r="B1025" s="56" t="s">
        <v>1245</v>
      </c>
      <c r="C1025" s="56" t="s">
        <v>1246</v>
      </c>
      <c r="D1025" s="45">
        <v>20</v>
      </c>
      <c r="E1025" s="61">
        <v>9</v>
      </c>
      <c r="F1025" s="61"/>
      <c r="G1025" s="61">
        <v>9</v>
      </c>
      <c r="H1025" s="45">
        <f t="shared" si="385"/>
        <v>11</v>
      </c>
      <c r="I1025" s="61" t="s">
        <v>911</v>
      </c>
      <c r="J1025" s="65" t="s">
        <v>918</v>
      </c>
      <c r="K1025" s="47">
        <v>1.25</v>
      </c>
      <c r="M1025" s="39">
        <v>1022</v>
      </c>
      <c r="N1025" s="39">
        <v>1022</v>
      </c>
      <c r="P1025" s="39">
        <v>1556</v>
      </c>
      <c r="Q1025" s="39" t="s">
        <v>1246</v>
      </c>
      <c r="R1025" s="39" t="s">
        <v>1245</v>
      </c>
      <c r="S1025" s="39">
        <v>20</v>
      </c>
      <c r="T1025" s="39">
        <v>9</v>
      </c>
      <c r="V1025" s="39">
        <v>1.25</v>
      </c>
      <c r="W1025" s="39">
        <v>11</v>
      </c>
      <c r="Y1025" s="39" t="b">
        <f t="shared" si="386"/>
        <v>1</v>
      </c>
      <c r="Z1025" s="39">
        <f t="shared" si="387"/>
        <v>0</v>
      </c>
      <c r="AA1025" s="39">
        <f t="shared" si="388"/>
        <v>0</v>
      </c>
      <c r="AB1025" s="39" t="b">
        <f t="shared" si="389"/>
        <v>1</v>
      </c>
    </row>
    <row r="1026" hidden="1" spans="1:28">
      <c r="A1026" s="49">
        <v>30</v>
      </c>
      <c r="B1026" s="56" t="s">
        <v>1247</v>
      </c>
      <c r="C1026" s="56" t="s">
        <v>1248</v>
      </c>
      <c r="D1026" s="45">
        <v>20</v>
      </c>
      <c r="E1026" s="45">
        <v>10</v>
      </c>
      <c r="F1026" s="45"/>
      <c r="G1026" s="45">
        <v>10</v>
      </c>
      <c r="H1026" s="45">
        <f t="shared" si="385"/>
        <v>10</v>
      </c>
      <c r="I1026" s="45" t="s">
        <v>911</v>
      </c>
      <c r="J1026" s="65" t="s">
        <v>19</v>
      </c>
      <c r="K1026" s="47">
        <v>1.02</v>
      </c>
      <c r="M1026" s="39">
        <v>1023</v>
      </c>
      <c r="N1026" s="39">
        <v>1023</v>
      </c>
      <c r="P1026" s="39">
        <v>55</v>
      </c>
      <c r="Q1026" s="39" t="s">
        <v>1248</v>
      </c>
      <c r="R1026" s="39" t="s">
        <v>1247</v>
      </c>
      <c r="S1026" s="39">
        <v>20</v>
      </c>
      <c r="T1026" s="39">
        <v>10</v>
      </c>
      <c r="V1026" s="39">
        <v>1.02</v>
      </c>
      <c r="Y1026" s="39" t="b">
        <f t="shared" si="386"/>
        <v>1</v>
      </c>
      <c r="Z1026" s="39">
        <f t="shared" si="387"/>
        <v>0</v>
      </c>
      <c r="AA1026" s="39">
        <f t="shared" si="388"/>
        <v>0</v>
      </c>
      <c r="AB1026" s="39" t="b">
        <f t="shared" si="389"/>
        <v>1</v>
      </c>
    </row>
    <row r="1027" ht="24" hidden="1" spans="1:28">
      <c r="A1027" s="49">
        <v>30</v>
      </c>
      <c r="B1027" s="56" t="s">
        <v>1249</v>
      </c>
      <c r="C1027" s="56" t="s">
        <v>1250</v>
      </c>
      <c r="D1027" s="45">
        <v>15</v>
      </c>
      <c r="E1027" s="45">
        <v>8</v>
      </c>
      <c r="F1027" s="45"/>
      <c r="G1027" s="65">
        <v>8</v>
      </c>
      <c r="H1027" s="45">
        <f t="shared" si="385"/>
        <v>7</v>
      </c>
      <c r="I1027" s="67" t="s">
        <v>911</v>
      </c>
      <c r="J1027" s="65" t="s">
        <v>105</v>
      </c>
      <c r="K1027" s="47">
        <v>1.11</v>
      </c>
      <c r="M1027" s="39">
        <v>1024</v>
      </c>
      <c r="N1027" s="39">
        <v>1024</v>
      </c>
      <c r="P1027" s="39">
        <v>1270</v>
      </c>
      <c r="Q1027" s="39" t="s">
        <v>1250</v>
      </c>
      <c r="R1027" s="39" t="s">
        <v>1249</v>
      </c>
      <c r="S1027" s="39">
        <v>15</v>
      </c>
      <c r="T1027" s="39">
        <v>8</v>
      </c>
      <c r="V1027" s="39">
        <v>1.11</v>
      </c>
      <c r="Y1027" s="39" t="b">
        <f t="shared" si="386"/>
        <v>1</v>
      </c>
      <c r="Z1027" s="39">
        <f t="shared" si="387"/>
        <v>0</v>
      </c>
      <c r="AA1027" s="39">
        <f t="shared" si="388"/>
        <v>0</v>
      </c>
      <c r="AB1027" s="39" t="b">
        <f t="shared" si="389"/>
        <v>1</v>
      </c>
    </row>
    <row r="1028" hidden="1" spans="1:28">
      <c r="A1028" s="49">
        <v>24</v>
      </c>
      <c r="B1028" s="56" t="s">
        <v>1251</v>
      </c>
      <c r="C1028" s="56" t="s">
        <v>1252</v>
      </c>
      <c r="D1028" s="45">
        <v>20</v>
      </c>
      <c r="E1028" s="45">
        <v>10</v>
      </c>
      <c r="F1028" s="45"/>
      <c r="G1028" s="45">
        <v>10</v>
      </c>
      <c r="H1028" s="45">
        <f t="shared" si="385"/>
        <v>10</v>
      </c>
      <c r="I1028" s="45" t="s">
        <v>911</v>
      </c>
      <c r="J1028" s="65" t="s">
        <v>19</v>
      </c>
      <c r="K1028" s="47">
        <v>1.02</v>
      </c>
      <c r="M1028" s="39">
        <v>1025</v>
      </c>
      <c r="N1028" s="39">
        <v>1025</v>
      </c>
      <c r="P1028" s="39">
        <v>49</v>
      </c>
      <c r="Q1028" s="39" t="s">
        <v>1252</v>
      </c>
      <c r="R1028" s="39" t="s">
        <v>1251</v>
      </c>
      <c r="S1028" s="39">
        <v>20</v>
      </c>
      <c r="T1028" s="39">
        <v>10</v>
      </c>
      <c r="V1028" s="39">
        <v>1.02</v>
      </c>
      <c r="Y1028" s="39" t="b">
        <f t="shared" si="386"/>
        <v>1</v>
      </c>
      <c r="Z1028" s="39">
        <f t="shared" si="387"/>
        <v>0</v>
      </c>
      <c r="AA1028" s="39">
        <f t="shared" si="388"/>
        <v>0</v>
      </c>
      <c r="AB1028" s="39" t="b">
        <f t="shared" si="389"/>
        <v>1</v>
      </c>
    </row>
    <row r="1029" ht="24" hidden="1" spans="1:28">
      <c r="A1029" s="49">
        <v>80</v>
      </c>
      <c r="B1029" s="56" t="s">
        <v>1253</v>
      </c>
      <c r="C1029" s="56" t="s">
        <v>1254</v>
      </c>
      <c r="D1029" s="45">
        <v>15</v>
      </c>
      <c r="E1029" s="61">
        <v>7</v>
      </c>
      <c r="F1029" s="61"/>
      <c r="G1029" s="61">
        <v>7</v>
      </c>
      <c r="H1029" s="45">
        <f t="shared" si="385"/>
        <v>8</v>
      </c>
      <c r="I1029" s="61" t="s">
        <v>911</v>
      </c>
      <c r="J1029" s="65" t="s">
        <v>918</v>
      </c>
      <c r="K1029" s="47">
        <v>1.25</v>
      </c>
      <c r="M1029" s="39">
        <v>1026</v>
      </c>
      <c r="N1029" s="39">
        <v>1026</v>
      </c>
      <c r="P1029" s="39">
        <v>1615</v>
      </c>
      <c r="Q1029" s="39" t="s">
        <v>1254</v>
      </c>
      <c r="R1029" s="39" t="s">
        <v>1253</v>
      </c>
      <c r="S1029" s="39">
        <v>15</v>
      </c>
      <c r="T1029" s="39">
        <v>7</v>
      </c>
      <c r="V1029" s="39">
        <v>1.25</v>
      </c>
      <c r="W1029" s="39">
        <v>8</v>
      </c>
      <c r="Y1029" s="39" t="b">
        <f t="shared" si="386"/>
        <v>1</v>
      </c>
      <c r="Z1029" s="39">
        <f t="shared" si="387"/>
        <v>0</v>
      </c>
      <c r="AA1029" s="39">
        <f t="shared" si="388"/>
        <v>0</v>
      </c>
      <c r="AB1029" s="39" t="b">
        <f t="shared" si="389"/>
        <v>1</v>
      </c>
    </row>
    <row r="1030" ht="24" hidden="1" spans="1:28">
      <c r="A1030" s="49">
        <v>83</v>
      </c>
      <c r="B1030" s="56" t="s">
        <v>1255</v>
      </c>
      <c r="C1030" s="56" t="s">
        <v>1256</v>
      </c>
      <c r="D1030" s="45">
        <v>20</v>
      </c>
      <c r="E1030" s="61">
        <v>9</v>
      </c>
      <c r="F1030" s="61"/>
      <c r="G1030" s="61">
        <v>9</v>
      </c>
      <c r="H1030" s="45">
        <f t="shared" si="385"/>
        <v>11</v>
      </c>
      <c r="I1030" s="61" t="s">
        <v>911</v>
      </c>
      <c r="J1030" s="65" t="s">
        <v>918</v>
      </c>
      <c r="K1030" s="47">
        <v>1.25</v>
      </c>
      <c r="M1030" s="39">
        <v>1027</v>
      </c>
      <c r="N1030" s="39">
        <v>1027</v>
      </c>
      <c r="P1030" s="39">
        <v>1618</v>
      </c>
      <c r="Q1030" s="39" t="s">
        <v>1256</v>
      </c>
      <c r="R1030" s="39" t="s">
        <v>1255</v>
      </c>
      <c r="S1030" s="39">
        <v>20</v>
      </c>
      <c r="T1030" s="39">
        <v>9</v>
      </c>
      <c r="V1030" s="39">
        <v>1.25</v>
      </c>
      <c r="W1030" s="39">
        <v>11</v>
      </c>
      <c r="Y1030" s="39" t="b">
        <f t="shared" si="386"/>
        <v>1</v>
      </c>
      <c r="Z1030" s="39">
        <f t="shared" si="387"/>
        <v>0</v>
      </c>
      <c r="AA1030" s="39">
        <f t="shared" si="388"/>
        <v>0</v>
      </c>
      <c r="AB1030" s="39" t="b">
        <f t="shared" si="389"/>
        <v>1</v>
      </c>
    </row>
    <row r="1031" hidden="1" spans="1:28">
      <c r="A1031" s="49">
        <v>35</v>
      </c>
      <c r="B1031" s="56" t="s">
        <v>1257</v>
      </c>
      <c r="C1031" s="56" t="s">
        <v>1258</v>
      </c>
      <c r="D1031" s="45">
        <v>15</v>
      </c>
      <c r="E1031" s="61">
        <v>7</v>
      </c>
      <c r="F1031" s="61"/>
      <c r="G1031" s="61">
        <v>7</v>
      </c>
      <c r="H1031" s="45">
        <f t="shared" si="385"/>
        <v>8</v>
      </c>
      <c r="I1031" s="61" t="s">
        <v>911</v>
      </c>
      <c r="J1031" s="65" t="s">
        <v>918</v>
      </c>
      <c r="K1031" s="47">
        <v>1.25</v>
      </c>
      <c r="M1031" s="39">
        <v>1028</v>
      </c>
      <c r="N1031" s="39">
        <v>1028</v>
      </c>
      <c r="P1031" s="39">
        <v>1570</v>
      </c>
      <c r="Q1031" s="39" t="s">
        <v>1258</v>
      </c>
      <c r="R1031" s="39" t="s">
        <v>1257</v>
      </c>
      <c r="S1031" s="39">
        <v>15</v>
      </c>
      <c r="T1031" s="39">
        <v>7</v>
      </c>
      <c r="V1031" s="39">
        <v>1.25</v>
      </c>
      <c r="W1031" s="39">
        <v>8</v>
      </c>
      <c r="Y1031" s="39" t="b">
        <f t="shared" si="386"/>
        <v>1</v>
      </c>
      <c r="Z1031" s="39">
        <f t="shared" si="387"/>
        <v>0</v>
      </c>
      <c r="AA1031" s="39">
        <f t="shared" si="388"/>
        <v>0</v>
      </c>
      <c r="AB1031" s="39" t="b">
        <f t="shared" si="389"/>
        <v>1</v>
      </c>
    </row>
    <row r="1032" hidden="1" spans="1:28">
      <c r="A1032" s="49">
        <v>87</v>
      </c>
      <c r="B1032" s="56" t="s">
        <v>1259</v>
      </c>
      <c r="C1032" s="56" t="s">
        <v>1260</v>
      </c>
      <c r="D1032" s="45">
        <v>20</v>
      </c>
      <c r="E1032" s="47">
        <v>10</v>
      </c>
      <c r="F1032" s="47"/>
      <c r="G1032" s="47">
        <v>10</v>
      </c>
      <c r="H1032" s="45">
        <f t="shared" si="385"/>
        <v>10</v>
      </c>
      <c r="I1032" s="65" t="s">
        <v>911</v>
      </c>
      <c r="J1032" s="65" t="s">
        <v>59</v>
      </c>
      <c r="K1032" s="47">
        <v>1.05</v>
      </c>
      <c r="M1032" s="39">
        <v>1029</v>
      </c>
      <c r="N1032" s="39">
        <v>1029</v>
      </c>
      <c r="P1032" s="39">
        <v>742</v>
      </c>
      <c r="Q1032" s="39" t="s">
        <v>1260</v>
      </c>
      <c r="R1032" s="39" t="s">
        <v>1259</v>
      </c>
      <c r="S1032" s="39">
        <v>20</v>
      </c>
      <c r="T1032" s="39">
        <v>10</v>
      </c>
      <c r="V1032" s="39">
        <v>1.05</v>
      </c>
      <c r="Y1032" s="39" t="b">
        <f t="shared" si="386"/>
        <v>1</v>
      </c>
      <c r="Z1032" s="39">
        <f t="shared" si="387"/>
        <v>0</v>
      </c>
      <c r="AA1032" s="39">
        <f t="shared" si="388"/>
        <v>0</v>
      </c>
      <c r="AB1032" s="39" t="b">
        <f t="shared" si="389"/>
        <v>1</v>
      </c>
    </row>
    <row r="1033" hidden="1" spans="1:28">
      <c r="A1033" s="49">
        <v>12</v>
      </c>
      <c r="B1033" s="56" t="s">
        <v>1261</v>
      </c>
      <c r="C1033" s="56" t="s">
        <v>1262</v>
      </c>
      <c r="D1033" s="45">
        <v>20</v>
      </c>
      <c r="E1033" s="61">
        <v>9</v>
      </c>
      <c r="F1033" s="61"/>
      <c r="G1033" s="61">
        <v>9</v>
      </c>
      <c r="H1033" s="45">
        <f t="shared" si="385"/>
        <v>11</v>
      </c>
      <c r="I1033" s="61" t="s">
        <v>911</v>
      </c>
      <c r="J1033" s="65" t="s">
        <v>918</v>
      </c>
      <c r="K1033" s="47">
        <v>1.25</v>
      </c>
      <c r="M1033" s="39">
        <v>1030</v>
      </c>
      <c r="N1033" s="39">
        <v>1030</v>
      </c>
      <c r="P1033" s="39">
        <v>1547</v>
      </c>
      <c r="Q1033" s="39" t="s">
        <v>1262</v>
      </c>
      <c r="R1033" s="39" t="s">
        <v>1261</v>
      </c>
      <c r="S1033" s="39">
        <v>20</v>
      </c>
      <c r="T1033" s="39">
        <v>9</v>
      </c>
      <c r="V1033" s="39">
        <v>1.25</v>
      </c>
      <c r="W1033" s="39">
        <v>11</v>
      </c>
      <c r="Y1033" s="39" t="b">
        <f t="shared" si="386"/>
        <v>1</v>
      </c>
      <c r="Z1033" s="39">
        <f t="shared" si="387"/>
        <v>0</v>
      </c>
      <c r="AA1033" s="39">
        <f t="shared" si="388"/>
        <v>0</v>
      </c>
      <c r="AB1033" s="39" t="b">
        <f t="shared" si="389"/>
        <v>1</v>
      </c>
    </row>
    <row r="1034" ht="36" hidden="1" spans="1:28">
      <c r="A1034" s="49">
        <v>66</v>
      </c>
      <c r="B1034" s="56" t="s">
        <v>1263</v>
      </c>
      <c r="C1034" s="56" t="s">
        <v>1264</v>
      </c>
      <c r="D1034" s="45">
        <v>20</v>
      </c>
      <c r="E1034" s="47">
        <v>10</v>
      </c>
      <c r="F1034" s="47"/>
      <c r="G1034" s="47">
        <v>10</v>
      </c>
      <c r="H1034" s="45">
        <f t="shared" si="385"/>
        <v>10</v>
      </c>
      <c r="I1034" s="65" t="s">
        <v>911</v>
      </c>
      <c r="J1034" s="65" t="s">
        <v>59</v>
      </c>
      <c r="K1034" s="47">
        <v>1.05</v>
      </c>
      <c r="M1034" s="39">
        <v>1031</v>
      </c>
      <c r="N1034" s="39">
        <v>1031</v>
      </c>
      <c r="P1034" s="39">
        <v>721</v>
      </c>
      <c r="Q1034" s="39" t="s">
        <v>1264</v>
      </c>
      <c r="R1034" s="39" t="s">
        <v>1263</v>
      </c>
      <c r="S1034" s="39">
        <v>20</v>
      </c>
      <c r="T1034" s="39">
        <v>10</v>
      </c>
      <c r="V1034" s="39">
        <v>1.05</v>
      </c>
      <c r="Y1034" s="39" t="b">
        <f t="shared" si="386"/>
        <v>1</v>
      </c>
      <c r="Z1034" s="39">
        <f t="shared" si="387"/>
        <v>0</v>
      </c>
      <c r="AA1034" s="39">
        <f t="shared" si="388"/>
        <v>0</v>
      </c>
      <c r="AB1034" s="39" t="b">
        <f t="shared" si="389"/>
        <v>1</v>
      </c>
    </row>
    <row r="1035" hidden="1" spans="1:28">
      <c r="A1035" s="49">
        <v>5</v>
      </c>
      <c r="B1035" s="56" t="s">
        <v>1265</v>
      </c>
      <c r="C1035" s="56" t="s">
        <v>1266</v>
      </c>
      <c r="D1035" s="45">
        <v>50</v>
      </c>
      <c r="E1035" s="45">
        <v>26</v>
      </c>
      <c r="F1035" s="45"/>
      <c r="G1035" s="45">
        <v>26</v>
      </c>
      <c r="H1035" s="45">
        <f t="shared" si="385"/>
        <v>24</v>
      </c>
      <c r="I1035" s="45" t="s">
        <v>911</v>
      </c>
      <c r="J1035" s="65" t="s">
        <v>918</v>
      </c>
      <c r="K1035" s="47">
        <v>1.18</v>
      </c>
      <c r="M1035" s="39">
        <v>1032</v>
      </c>
      <c r="N1035" s="39">
        <v>1032</v>
      </c>
      <c r="P1035" s="39">
        <v>1386</v>
      </c>
      <c r="Q1035" s="39" t="s">
        <v>1266</v>
      </c>
      <c r="R1035" s="39" t="s">
        <v>1265</v>
      </c>
      <c r="S1035" s="39">
        <v>50</v>
      </c>
      <c r="T1035" s="39">
        <v>26</v>
      </c>
      <c r="V1035" s="39">
        <v>1.18</v>
      </c>
      <c r="Y1035" s="39" t="b">
        <f t="shared" si="386"/>
        <v>1</v>
      </c>
      <c r="Z1035" s="39">
        <f t="shared" si="387"/>
        <v>0</v>
      </c>
      <c r="AA1035" s="39">
        <f t="shared" si="388"/>
        <v>0</v>
      </c>
      <c r="AB1035" s="39" t="b">
        <f t="shared" si="389"/>
        <v>1</v>
      </c>
    </row>
    <row r="1036" ht="24" hidden="1" spans="1:28">
      <c r="A1036" s="49">
        <v>171</v>
      </c>
      <c r="B1036" s="56" t="s">
        <v>1267</v>
      </c>
      <c r="C1036" s="56" t="s">
        <v>1268</v>
      </c>
      <c r="D1036" s="45">
        <v>5</v>
      </c>
      <c r="E1036" s="45">
        <v>3</v>
      </c>
      <c r="F1036" s="45"/>
      <c r="G1036" s="45">
        <v>3</v>
      </c>
      <c r="H1036" s="45">
        <f t="shared" si="385"/>
        <v>2</v>
      </c>
      <c r="I1036" s="45" t="s">
        <v>911</v>
      </c>
      <c r="J1036" s="65" t="s">
        <v>21</v>
      </c>
      <c r="K1036" s="47">
        <v>1.05</v>
      </c>
      <c r="M1036" s="39">
        <v>1033</v>
      </c>
      <c r="N1036" s="39">
        <v>1033</v>
      </c>
      <c r="P1036" s="39">
        <v>916</v>
      </c>
      <c r="Q1036" s="39" t="s">
        <v>1268</v>
      </c>
      <c r="R1036" s="39" t="s">
        <v>1267</v>
      </c>
      <c r="S1036" s="39">
        <v>5</v>
      </c>
      <c r="T1036" s="39">
        <v>3</v>
      </c>
      <c r="V1036" s="39">
        <v>1.05</v>
      </c>
      <c r="Y1036" s="39" t="b">
        <f t="shared" si="386"/>
        <v>1</v>
      </c>
      <c r="Z1036" s="39">
        <f t="shared" si="387"/>
        <v>0</v>
      </c>
      <c r="AA1036" s="39">
        <f t="shared" si="388"/>
        <v>0</v>
      </c>
      <c r="AB1036" s="39" t="b">
        <f t="shared" si="389"/>
        <v>1</v>
      </c>
    </row>
    <row r="1037" ht="24" hidden="1" spans="1:28">
      <c r="A1037" s="49">
        <v>9</v>
      </c>
      <c r="B1037" s="56" t="s">
        <v>1269</v>
      </c>
      <c r="C1037" s="56" t="s">
        <v>1270</v>
      </c>
      <c r="D1037" s="45">
        <v>20</v>
      </c>
      <c r="E1037" s="61">
        <v>9</v>
      </c>
      <c r="F1037" s="61"/>
      <c r="G1037" s="61">
        <v>9</v>
      </c>
      <c r="H1037" s="45">
        <f t="shared" si="385"/>
        <v>11</v>
      </c>
      <c r="I1037" s="61" t="s">
        <v>911</v>
      </c>
      <c r="J1037" s="65" t="s">
        <v>918</v>
      </c>
      <c r="K1037" s="47">
        <v>1.25</v>
      </c>
      <c r="M1037" s="39">
        <v>1034</v>
      </c>
      <c r="N1037" s="39">
        <v>1034</v>
      </c>
      <c r="P1037" s="39">
        <v>1544</v>
      </c>
      <c r="Q1037" s="39" t="s">
        <v>1270</v>
      </c>
      <c r="R1037" s="39" t="s">
        <v>1269</v>
      </c>
      <c r="S1037" s="39">
        <v>20</v>
      </c>
      <c r="T1037" s="39">
        <v>9</v>
      </c>
      <c r="V1037" s="39">
        <v>1.25</v>
      </c>
      <c r="W1037" s="39">
        <v>11</v>
      </c>
      <c r="Y1037" s="39" t="b">
        <f t="shared" si="386"/>
        <v>1</v>
      </c>
      <c r="Z1037" s="39">
        <f t="shared" si="387"/>
        <v>0</v>
      </c>
      <c r="AA1037" s="39">
        <f t="shared" si="388"/>
        <v>0</v>
      </c>
      <c r="AB1037" s="39" t="b">
        <f t="shared" si="389"/>
        <v>1</v>
      </c>
    </row>
    <row r="1038" ht="24" hidden="1" spans="1:28">
      <c r="A1038" s="49">
        <v>59</v>
      </c>
      <c r="B1038" s="56" t="s">
        <v>1271</v>
      </c>
      <c r="C1038" s="56" t="s">
        <v>1272</v>
      </c>
      <c r="D1038" s="45">
        <v>15</v>
      </c>
      <c r="E1038" s="61">
        <v>7</v>
      </c>
      <c r="F1038" s="61"/>
      <c r="G1038" s="61">
        <v>7</v>
      </c>
      <c r="H1038" s="45">
        <f t="shared" si="385"/>
        <v>8</v>
      </c>
      <c r="I1038" s="61" t="s">
        <v>911</v>
      </c>
      <c r="J1038" s="65" t="s">
        <v>918</v>
      </c>
      <c r="K1038" s="47">
        <v>1.25</v>
      </c>
      <c r="M1038" s="39">
        <v>1035</v>
      </c>
      <c r="N1038" s="39">
        <v>1035</v>
      </c>
      <c r="P1038" s="39">
        <v>1594</v>
      </c>
      <c r="Q1038" s="39" t="s">
        <v>1272</v>
      </c>
      <c r="R1038" s="39" t="s">
        <v>1271</v>
      </c>
      <c r="S1038" s="39">
        <v>15</v>
      </c>
      <c r="T1038" s="39">
        <v>7</v>
      </c>
      <c r="V1038" s="39">
        <v>1.25</v>
      </c>
      <c r="W1038" s="39">
        <v>8</v>
      </c>
      <c r="Y1038" s="39" t="b">
        <f t="shared" si="386"/>
        <v>1</v>
      </c>
      <c r="Z1038" s="39">
        <f t="shared" si="387"/>
        <v>0</v>
      </c>
      <c r="AA1038" s="39">
        <f t="shared" si="388"/>
        <v>0</v>
      </c>
      <c r="AB1038" s="39" t="b">
        <f t="shared" si="389"/>
        <v>1</v>
      </c>
    </row>
    <row r="1039" ht="24" hidden="1" spans="1:14">
      <c r="A1039" s="72">
        <v>31</v>
      </c>
      <c r="B1039" s="74" t="s">
        <v>1273</v>
      </c>
      <c r="C1039" s="74" t="s">
        <v>1274</v>
      </c>
      <c r="D1039" s="72">
        <v>50</v>
      </c>
      <c r="E1039" s="72">
        <v>50</v>
      </c>
      <c r="F1039" s="72">
        <v>50</v>
      </c>
      <c r="G1039" s="72"/>
      <c r="H1039" s="72"/>
      <c r="I1039" s="77" t="s">
        <v>911</v>
      </c>
      <c r="J1039" s="65" t="s">
        <v>59</v>
      </c>
      <c r="K1039" s="47">
        <v>1.266</v>
      </c>
      <c r="M1039" s="39">
        <v>1036</v>
      </c>
      <c r="N1039" s="39">
        <v>1036</v>
      </c>
    </row>
    <row r="1040" ht="24" hidden="1" spans="1:28">
      <c r="A1040" s="49">
        <v>40</v>
      </c>
      <c r="B1040" s="56" t="s">
        <v>1273</v>
      </c>
      <c r="C1040" s="56" t="s">
        <v>1275</v>
      </c>
      <c r="D1040" s="45">
        <v>30</v>
      </c>
      <c r="E1040" s="47">
        <v>16</v>
      </c>
      <c r="F1040" s="47"/>
      <c r="G1040" s="47">
        <v>16</v>
      </c>
      <c r="H1040" s="45">
        <f t="shared" ref="H1040:H1068" si="390">D1040-E1040</f>
        <v>14</v>
      </c>
      <c r="I1040" s="65" t="s">
        <v>911</v>
      </c>
      <c r="J1040" s="65" t="s">
        <v>59</v>
      </c>
      <c r="K1040" s="47">
        <v>1.05</v>
      </c>
      <c r="M1040" s="39">
        <v>1037</v>
      </c>
      <c r="N1040" s="39">
        <v>1037</v>
      </c>
      <c r="P1040" s="39">
        <v>695</v>
      </c>
      <c r="Q1040" s="39" t="s">
        <v>1275</v>
      </c>
      <c r="R1040" s="39" t="s">
        <v>1273</v>
      </c>
      <c r="S1040" s="39">
        <v>30</v>
      </c>
      <c r="T1040" s="39">
        <v>16</v>
      </c>
      <c r="V1040" s="39">
        <v>1.05</v>
      </c>
      <c r="Y1040" s="39" t="b">
        <f t="shared" ref="Y1040:Y1068" si="391">EXACT(R1040,B1040)</f>
        <v>1</v>
      </c>
      <c r="Z1040" s="39">
        <f t="shared" ref="Z1040:Z1068" si="392">S1040-D1040</f>
        <v>0</v>
      </c>
      <c r="AA1040" s="39">
        <f t="shared" ref="AA1040:AA1068" si="393">V1040-K1040</f>
        <v>0</v>
      </c>
      <c r="AB1040" s="39" t="b">
        <f t="shared" ref="AB1040:AB1068" si="394">EXACT(Q1040,C1040)</f>
        <v>1</v>
      </c>
    </row>
    <row r="1041" hidden="1" spans="1:28">
      <c r="A1041" s="49">
        <v>36</v>
      </c>
      <c r="B1041" s="56" t="s">
        <v>1276</v>
      </c>
      <c r="C1041" s="56" t="s">
        <v>1277</v>
      </c>
      <c r="D1041" s="45">
        <v>40</v>
      </c>
      <c r="E1041" s="68">
        <v>21</v>
      </c>
      <c r="F1041" s="68"/>
      <c r="G1041" s="45">
        <v>21</v>
      </c>
      <c r="H1041" s="45">
        <f t="shared" si="390"/>
        <v>19</v>
      </c>
      <c r="I1041" s="45" t="s">
        <v>911</v>
      </c>
      <c r="J1041" s="65" t="s">
        <v>918</v>
      </c>
      <c r="K1041" s="47">
        <v>1.18</v>
      </c>
      <c r="M1041" s="39">
        <v>1038</v>
      </c>
      <c r="N1041" s="39">
        <v>1038</v>
      </c>
      <c r="P1041" s="39">
        <v>1417</v>
      </c>
      <c r="Q1041" s="39" t="s">
        <v>1277</v>
      </c>
      <c r="R1041" s="39" t="s">
        <v>1276</v>
      </c>
      <c r="S1041" s="39">
        <v>40</v>
      </c>
      <c r="T1041" s="39">
        <v>21</v>
      </c>
      <c r="V1041" s="39">
        <v>1.18</v>
      </c>
      <c r="Y1041" s="39" t="b">
        <f t="shared" si="391"/>
        <v>1</v>
      </c>
      <c r="Z1041" s="39">
        <f t="shared" si="392"/>
        <v>0</v>
      </c>
      <c r="AA1041" s="39">
        <f t="shared" si="393"/>
        <v>0</v>
      </c>
      <c r="AB1041" s="39" t="b">
        <f t="shared" si="394"/>
        <v>1</v>
      </c>
    </row>
    <row r="1042" hidden="1" spans="1:28">
      <c r="A1042" s="49">
        <v>76</v>
      </c>
      <c r="B1042" s="56" t="s">
        <v>1278</v>
      </c>
      <c r="C1042" s="56" t="s">
        <v>1279</v>
      </c>
      <c r="D1042" s="45">
        <v>20</v>
      </c>
      <c r="E1042" s="61">
        <v>9</v>
      </c>
      <c r="F1042" s="61"/>
      <c r="G1042" s="61">
        <v>9</v>
      </c>
      <c r="H1042" s="45">
        <f t="shared" si="390"/>
        <v>11</v>
      </c>
      <c r="I1042" s="61" t="s">
        <v>911</v>
      </c>
      <c r="J1042" s="65" t="s">
        <v>918</v>
      </c>
      <c r="K1042" s="47">
        <v>1.25</v>
      </c>
      <c r="M1042" s="39">
        <v>1039</v>
      </c>
      <c r="N1042" s="39">
        <v>1039</v>
      </c>
      <c r="P1042" s="39">
        <v>1611</v>
      </c>
      <c r="Q1042" s="39" t="s">
        <v>1279</v>
      </c>
      <c r="R1042" s="39" t="s">
        <v>1278</v>
      </c>
      <c r="S1042" s="39">
        <v>20</v>
      </c>
      <c r="T1042" s="39">
        <v>9</v>
      </c>
      <c r="V1042" s="39">
        <v>1.25</v>
      </c>
      <c r="W1042" s="39">
        <v>11</v>
      </c>
      <c r="Y1042" s="39" t="b">
        <f t="shared" si="391"/>
        <v>1</v>
      </c>
      <c r="Z1042" s="39">
        <f t="shared" si="392"/>
        <v>0</v>
      </c>
      <c r="AA1042" s="39">
        <f t="shared" si="393"/>
        <v>0</v>
      </c>
      <c r="AB1042" s="39" t="b">
        <f t="shared" si="394"/>
        <v>1</v>
      </c>
    </row>
    <row r="1043" ht="36" hidden="1" spans="1:28">
      <c r="A1043" s="49">
        <v>34</v>
      </c>
      <c r="B1043" s="56" t="s">
        <v>1280</v>
      </c>
      <c r="C1043" s="56" t="s">
        <v>1281</v>
      </c>
      <c r="D1043" s="45">
        <v>10</v>
      </c>
      <c r="E1043" s="45">
        <v>5</v>
      </c>
      <c r="F1043" s="45"/>
      <c r="G1043" s="45">
        <v>5</v>
      </c>
      <c r="H1043" s="45">
        <f t="shared" si="390"/>
        <v>5</v>
      </c>
      <c r="I1043" s="45" t="s">
        <v>911</v>
      </c>
      <c r="J1043" s="65" t="s">
        <v>21</v>
      </c>
      <c r="K1043" s="47">
        <v>1.05</v>
      </c>
      <c r="M1043" s="39">
        <v>1040</v>
      </c>
      <c r="N1043" s="39">
        <v>1040</v>
      </c>
      <c r="P1043" s="39">
        <v>779</v>
      </c>
      <c r="Q1043" s="39" t="s">
        <v>1281</v>
      </c>
      <c r="R1043" s="39" t="s">
        <v>1280</v>
      </c>
      <c r="S1043" s="39">
        <v>10</v>
      </c>
      <c r="T1043" s="39">
        <v>5</v>
      </c>
      <c r="V1043" s="39">
        <v>1.05</v>
      </c>
      <c r="Y1043" s="39" t="b">
        <f t="shared" si="391"/>
        <v>1</v>
      </c>
      <c r="Z1043" s="39">
        <f t="shared" si="392"/>
        <v>0</v>
      </c>
      <c r="AA1043" s="39">
        <f t="shared" si="393"/>
        <v>0</v>
      </c>
      <c r="AB1043" s="39" t="b">
        <f t="shared" si="394"/>
        <v>1</v>
      </c>
    </row>
    <row r="1044" ht="24" hidden="1" spans="1:28">
      <c r="A1044" s="49">
        <v>84</v>
      </c>
      <c r="B1044" s="56" t="s">
        <v>1282</v>
      </c>
      <c r="C1044" s="56" t="s">
        <v>1283</v>
      </c>
      <c r="D1044" s="45">
        <v>6</v>
      </c>
      <c r="E1044" s="45">
        <v>3</v>
      </c>
      <c r="F1044" s="45"/>
      <c r="G1044" s="45">
        <v>3</v>
      </c>
      <c r="H1044" s="45">
        <f t="shared" si="390"/>
        <v>3</v>
      </c>
      <c r="I1044" s="45" t="s">
        <v>911</v>
      </c>
      <c r="J1044" s="65" t="s">
        <v>21</v>
      </c>
      <c r="K1044" s="47">
        <v>1.05</v>
      </c>
      <c r="M1044" s="39">
        <v>1041</v>
      </c>
      <c r="N1044" s="39">
        <v>1041</v>
      </c>
      <c r="P1044" s="39">
        <v>829</v>
      </c>
      <c r="Q1044" s="39" t="s">
        <v>1283</v>
      </c>
      <c r="R1044" s="39" t="s">
        <v>1282</v>
      </c>
      <c r="S1044" s="39">
        <v>6</v>
      </c>
      <c r="T1044" s="39">
        <v>3</v>
      </c>
      <c r="V1044" s="39">
        <v>1.05</v>
      </c>
      <c r="Y1044" s="39" t="b">
        <f t="shared" si="391"/>
        <v>1</v>
      </c>
      <c r="Z1044" s="39">
        <f t="shared" si="392"/>
        <v>0</v>
      </c>
      <c r="AA1044" s="39">
        <f t="shared" si="393"/>
        <v>0</v>
      </c>
      <c r="AB1044" s="39" t="b">
        <f t="shared" si="394"/>
        <v>1</v>
      </c>
    </row>
    <row r="1045" ht="24" hidden="1" spans="1:28">
      <c r="A1045" s="49">
        <v>9</v>
      </c>
      <c r="B1045" s="56" t="s">
        <v>1284</v>
      </c>
      <c r="C1045" s="56" t="s">
        <v>1285</v>
      </c>
      <c r="D1045" s="45">
        <v>20</v>
      </c>
      <c r="E1045" s="45">
        <v>10</v>
      </c>
      <c r="F1045" s="45"/>
      <c r="G1045" s="45">
        <v>10</v>
      </c>
      <c r="H1045" s="45">
        <f t="shared" si="390"/>
        <v>10</v>
      </c>
      <c r="I1045" s="45" t="s">
        <v>911</v>
      </c>
      <c r="J1045" s="65" t="s">
        <v>19</v>
      </c>
      <c r="K1045" s="47">
        <v>1.02</v>
      </c>
      <c r="M1045" s="39">
        <v>1042</v>
      </c>
      <c r="N1045" s="39">
        <v>1042</v>
      </c>
      <c r="P1045" s="39">
        <v>34</v>
      </c>
      <c r="Q1045" s="39" t="s">
        <v>1285</v>
      </c>
      <c r="R1045" s="39" t="s">
        <v>1284</v>
      </c>
      <c r="S1045" s="39">
        <v>20</v>
      </c>
      <c r="T1045" s="39">
        <v>10</v>
      </c>
      <c r="V1045" s="39">
        <v>1.02</v>
      </c>
      <c r="Y1045" s="39" t="b">
        <f t="shared" si="391"/>
        <v>1</v>
      </c>
      <c r="Z1045" s="39">
        <f t="shared" si="392"/>
        <v>0</v>
      </c>
      <c r="AA1045" s="39">
        <f t="shared" si="393"/>
        <v>0</v>
      </c>
      <c r="AB1045" s="39" t="b">
        <f t="shared" si="394"/>
        <v>1</v>
      </c>
    </row>
    <row r="1046" ht="24" hidden="1" spans="1:28">
      <c r="A1046" s="49">
        <v>43</v>
      </c>
      <c r="B1046" s="56" t="s">
        <v>1286</v>
      </c>
      <c r="C1046" s="56" t="s">
        <v>1287</v>
      </c>
      <c r="D1046" s="45">
        <v>21</v>
      </c>
      <c r="E1046" s="61">
        <v>10</v>
      </c>
      <c r="F1046" s="61"/>
      <c r="G1046" s="61">
        <v>10</v>
      </c>
      <c r="H1046" s="45">
        <f t="shared" si="390"/>
        <v>11</v>
      </c>
      <c r="I1046" s="61" t="s">
        <v>911</v>
      </c>
      <c r="J1046" s="65" t="s">
        <v>918</v>
      </c>
      <c r="K1046" s="47">
        <v>1.25</v>
      </c>
      <c r="M1046" s="39">
        <v>1043</v>
      </c>
      <c r="N1046" s="39">
        <v>1043</v>
      </c>
      <c r="P1046" s="39">
        <v>1578</v>
      </c>
      <c r="Q1046" s="39" t="s">
        <v>1287</v>
      </c>
      <c r="R1046" s="39" t="s">
        <v>1286</v>
      </c>
      <c r="S1046" s="39">
        <v>21</v>
      </c>
      <c r="T1046" s="39">
        <v>10</v>
      </c>
      <c r="V1046" s="39">
        <v>1.25</v>
      </c>
      <c r="W1046" s="39">
        <v>11</v>
      </c>
      <c r="Y1046" s="39" t="b">
        <f t="shared" si="391"/>
        <v>1</v>
      </c>
      <c r="Z1046" s="39">
        <f t="shared" si="392"/>
        <v>0</v>
      </c>
      <c r="AA1046" s="39">
        <f t="shared" si="393"/>
        <v>0</v>
      </c>
      <c r="AB1046" s="39" t="b">
        <f t="shared" si="394"/>
        <v>1</v>
      </c>
    </row>
    <row r="1047" ht="24" hidden="1" spans="1:28">
      <c r="A1047" s="49">
        <v>21</v>
      </c>
      <c r="B1047" s="56" t="s">
        <v>1288</v>
      </c>
      <c r="C1047" s="56" t="s">
        <v>1289</v>
      </c>
      <c r="D1047" s="45">
        <v>20</v>
      </c>
      <c r="E1047" s="45">
        <v>10</v>
      </c>
      <c r="F1047" s="45"/>
      <c r="G1047" s="45">
        <v>10</v>
      </c>
      <c r="H1047" s="45">
        <f t="shared" si="390"/>
        <v>10</v>
      </c>
      <c r="I1047" s="45" t="s">
        <v>911</v>
      </c>
      <c r="J1047" s="65" t="s">
        <v>19</v>
      </c>
      <c r="K1047" s="47">
        <v>1.02</v>
      </c>
      <c r="M1047" s="39">
        <v>1044</v>
      </c>
      <c r="N1047" s="39">
        <v>1044</v>
      </c>
      <c r="P1047" s="39">
        <v>46</v>
      </c>
      <c r="Q1047" s="39" t="s">
        <v>1289</v>
      </c>
      <c r="R1047" s="39" t="s">
        <v>1288</v>
      </c>
      <c r="S1047" s="39">
        <v>20</v>
      </c>
      <c r="T1047" s="39">
        <v>10</v>
      </c>
      <c r="V1047" s="39">
        <v>1.02</v>
      </c>
      <c r="Y1047" s="39" t="b">
        <f t="shared" si="391"/>
        <v>1</v>
      </c>
      <c r="Z1047" s="39">
        <f t="shared" si="392"/>
        <v>0</v>
      </c>
      <c r="AA1047" s="39">
        <f t="shared" si="393"/>
        <v>0</v>
      </c>
      <c r="AB1047" s="39" t="b">
        <f t="shared" si="394"/>
        <v>1</v>
      </c>
    </row>
    <row r="1048" ht="24" hidden="1" spans="1:28">
      <c r="A1048" s="49">
        <v>1</v>
      </c>
      <c r="B1048" s="56" t="s">
        <v>1290</v>
      </c>
      <c r="C1048" s="56" t="s">
        <v>1291</v>
      </c>
      <c r="D1048" s="45">
        <v>50</v>
      </c>
      <c r="E1048" s="45">
        <v>26</v>
      </c>
      <c r="F1048" s="45"/>
      <c r="G1048" s="45">
        <v>26</v>
      </c>
      <c r="H1048" s="45">
        <f t="shared" si="390"/>
        <v>24</v>
      </c>
      <c r="I1048" s="45" t="s">
        <v>911</v>
      </c>
      <c r="J1048" s="65" t="s">
        <v>19</v>
      </c>
      <c r="K1048" s="47">
        <v>1.02</v>
      </c>
      <c r="M1048" s="39">
        <v>1045</v>
      </c>
      <c r="N1048" s="39">
        <v>1045</v>
      </c>
      <c r="P1048" s="39">
        <v>26</v>
      </c>
      <c r="Q1048" s="39" t="s">
        <v>1291</v>
      </c>
      <c r="R1048" s="39" t="s">
        <v>1290</v>
      </c>
      <c r="S1048" s="39">
        <v>50</v>
      </c>
      <c r="T1048" s="39">
        <v>26</v>
      </c>
      <c r="V1048" s="39">
        <v>1.02</v>
      </c>
      <c r="Y1048" s="39" t="b">
        <f t="shared" si="391"/>
        <v>1</v>
      </c>
      <c r="Z1048" s="39">
        <f t="shared" si="392"/>
        <v>0</v>
      </c>
      <c r="AA1048" s="39">
        <f t="shared" si="393"/>
        <v>0</v>
      </c>
      <c r="AB1048" s="39" t="b">
        <f t="shared" si="394"/>
        <v>1</v>
      </c>
    </row>
    <row r="1049" ht="24" hidden="1" spans="1:28">
      <c r="A1049" s="49">
        <v>1</v>
      </c>
      <c r="B1049" s="56" t="s">
        <v>1290</v>
      </c>
      <c r="C1049" s="56" t="s">
        <v>1292</v>
      </c>
      <c r="D1049" s="45">
        <v>30</v>
      </c>
      <c r="E1049" s="47">
        <v>16</v>
      </c>
      <c r="F1049" s="47"/>
      <c r="G1049" s="47">
        <v>16</v>
      </c>
      <c r="H1049" s="45">
        <f t="shared" si="390"/>
        <v>14</v>
      </c>
      <c r="I1049" s="65" t="s">
        <v>911</v>
      </c>
      <c r="J1049" s="65" t="s">
        <v>24</v>
      </c>
      <c r="K1049" s="47">
        <v>1.05</v>
      </c>
      <c r="M1049" s="39">
        <v>1046</v>
      </c>
      <c r="N1049" s="39">
        <v>1046</v>
      </c>
      <c r="P1049" s="39">
        <v>526</v>
      </c>
      <c r="Q1049" s="39" t="s">
        <v>1292</v>
      </c>
      <c r="R1049" s="39" t="s">
        <v>1290</v>
      </c>
      <c r="S1049" s="39">
        <v>30</v>
      </c>
      <c r="T1049" s="39">
        <v>16</v>
      </c>
      <c r="V1049" s="39">
        <v>1.05</v>
      </c>
      <c r="Y1049" s="39" t="b">
        <f t="shared" si="391"/>
        <v>1</v>
      </c>
      <c r="Z1049" s="39">
        <f t="shared" si="392"/>
        <v>0</v>
      </c>
      <c r="AA1049" s="39">
        <f t="shared" si="393"/>
        <v>0</v>
      </c>
      <c r="AB1049" s="39" t="b">
        <f t="shared" si="394"/>
        <v>1</v>
      </c>
    </row>
    <row r="1050" ht="24" hidden="1" spans="1:28">
      <c r="A1050" s="87">
        <v>23</v>
      </c>
      <c r="B1050" s="88" t="s">
        <v>1290</v>
      </c>
      <c r="C1050" s="88" t="s">
        <v>1293</v>
      </c>
      <c r="D1050" s="89">
        <v>15</v>
      </c>
      <c r="E1050" s="90">
        <v>8</v>
      </c>
      <c r="F1050" s="90"/>
      <c r="G1050" s="90">
        <v>8</v>
      </c>
      <c r="H1050" s="45">
        <f t="shared" si="390"/>
        <v>7</v>
      </c>
      <c r="I1050" s="90" t="s">
        <v>911</v>
      </c>
      <c r="J1050" s="91" t="s">
        <v>32</v>
      </c>
      <c r="K1050" s="92">
        <v>1.09</v>
      </c>
      <c r="M1050" s="39">
        <v>1047</v>
      </c>
      <c r="N1050" s="39">
        <v>1047</v>
      </c>
      <c r="P1050" s="39">
        <v>1180</v>
      </c>
      <c r="Q1050" s="39" t="s">
        <v>1293</v>
      </c>
      <c r="R1050" s="39" t="s">
        <v>1290</v>
      </c>
      <c r="S1050" s="39">
        <v>15</v>
      </c>
      <c r="T1050" s="39">
        <v>8</v>
      </c>
      <c r="V1050" s="39">
        <v>1.09</v>
      </c>
      <c r="Y1050" s="39" t="b">
        <f t="shared" si="391"/>
        <v>1</v>
      </c>
      <c r="Z1050" s="39">
        <f t="shared" si="392"/>
        <v>0</v>
      </c>
      <c r="AA1050" s="39">
        <f t="shared" si="393"/>
        <v>0</v>
      </c>
      <c r="AB1050" s="39" t="b">
        <f t="shared" si="394"/>
        <v>1</v>
      </c>
    </row>
    <row r="1051" ht="24" hidden="1" spans="1:28">
      <c r="A1051" s="49">
        <v>26</v>
      </c>
      <c r="B1051" s="56" t="s">
        <v>1294</v>
      </c>
      <c r="C1051" s="56" t="s">
        <v>1295</v>
      </c>
      <c r="D1051" s="45">
        <v>20</v>
      </c>
      <c r="E1051" s="45">
        <v>10</v>
      </c>
      <c r="F1051" s="45"/>
      <c r="G1051" s="45">
        <v>10</v>
      </c>
      <c r="H1051" s="45">
        <f t="shared" si="390"/>
        <v>10</v>
      </c>
      <c r="I1051" s="45" t="s">
        <v>911</v>
      </c>
      <c r="J1051" s="65" t="s">
        <v>19</v>
      </c>
      <c r="K1051" s="47">
        <v>1.02</v>
      </c>
      <c r="M1051" s="39">
        <v>1048</v>
      </c>
      <c r="N1051" s="39">
        <v>1048</v>
      </c>
      <c r="P1051" s="39">
        <v>51</v>
      </c>
      <c r="Q1051" s="39" t="s">
        <v>1295</v>
      </c>
      <c r="R1051" s="39" t="s">
        <v>1294</v>
      </c>
      <c r="S1051" s="39">
        <v>20</v>
      </c>
      <c r="T1051" s="39">
        <v>10</v>
      </c>
      <c r="V1051" s="39">
        <v>1.02</v>
      </c>
      <c r="Y1051" s="39" t="b">
        <f t="shared" si="391"/>
        <v>1</v>
      </c>
      <c r="Z1051" s="39">
        <f t="shared" si="392"/>
        <v>0</v>
      </c>
      <c r="AA1051" s="39">
        <f t="shared" si="393"/>
        <v>0</v>
      </c>
      <c r="AB1051" s="39" t="b">
        <f t="shared" si="394"/>
        <v>1</v>
      </c>
    </row>
    <row r="1052" ht="24" hidden="1" spans="1:28">
      <c r="A1052" s="49">
        <v>6</v>
      </c>
      <c r="B1052" s="56" t="s">
        <v>1296</v>
      </c>
      <c r="C1052" s="56" t="s">
        <v>1297</v>
      </c>
      <c r="D1052" s="45">
        <v>50</v>
      </c>
      <c r="E1052" s="61">
        <v>26</v>
      </c>
      <c r="F1052" s="61"/>
      <c r="G1052" s="61">
        <v>26</v>
      </c>
      <c r="H1052" s="45">
        <f t="shared" si="390"/>
        <v>24</v>
      </c>
      <c r="I1052" s="61" t="s">
        <v>911</v>
      </c>
      <c r="J1052" s="65" t="s">
        <v>34</v>
      </c>
      <c r="K1052" s="47">
        <v>1.16</v>
      </c>
      <c r="M1052" s="39">
        <v>1049</v>
      </c>
      <c r="N1052" s="39">
        <v>1049</v>
      </c>
      <c r="P1052" s="39">
        <v>1344</v>
      </c>
      <c r="Q1052" s="39" t="s">
        <v>1297</v>
      </c>
      <c r="R1052" s="39" t="s">
        <v>1296</v>
      </c>
      <c r="S1052" s="39">
        <v>50</v>
      </c>
      <c r="T1052" s="39">
        <v>26</v>
      </c>
      <c r="V1052" s="39">
        <v>1.16</v>
      </c>
      <c r="Y1052" s="39" t="b">
        <f t="shared" si="391"/>
        <v>1</v>
      </c>
      <c r="Z1052" s="39">
        <f t="shared" si="392"/>
        <v>0</v>
      </c>
      <c r="AA1052" s="39">
        <f t="shared" si="393"/>
        <v>0</v>
      </c>
      <c r="AB1052" s="39" t="b">
        <f t="shared" si="394"/>
        <v>1</v>
      </c>
    </row>
    <row r="1053" ht="24" hidden="1" spans="1:28">
      <c r="A1053" s="49">
        <v>28</v>
      </c>
      <c r="B1053" s="56" t="s">
        <v>1298</v>
      </c>
      <c r="C1053" s="56" t="s">
        <v>1299</v>
      </c>
      <c r="D1053" s="45">
        <v>40</v>
      </c>
      <c r="E1053" s="68">
        <v>21</v>
      </c>
      <c r="F1053" s="68"/>
      <c r="G1053" s="45">
        <v>21</v>
      </c>
      <c r="H1053" s="45">
        <f t="shared" si="390"/>
        <v>19</v>
      </c>
      <c r="I1053" s="45" t="s">
        <v>911</v>
      </c>
      <c r="J1053" s="65" t="s">
        <v>918</v>
      </c>
      <c r="K1053" s="47">
        <v>1.18</v>
      </c>
      <c r="M1053" s="39">
        <v>1050</v>
      </c>
      <c r="N1053" s="39">
        <v>1050</v>
      </c>
      <c r="P1053" s="39">
        <v>1409</v>
      </c>
      <c r="Q1053" s="39" t="s">
        <v>1299</v>
      </c>
      <c r="R1053" s="39" t="s">
        <v>1298</v>
      </c>
      <c r="S1053" s="39">
        <v>40</v>
      </c>
      <c r="T1053" s="39">
        <v>21</v>
      </c>
      <c r="V1053" s="39">
        <v>1.18</v>
      </c>
      <c r="Y1053" s="39" t="b">
        <f t="shared" si="391"/>
        <v>1</v>
      </c>
      <c r="Z1053" s="39">
        <f t="shared" si="392"/>
        <v>0</v>
      </c>
      <c r="AA1053" s="39">
        <f t="shared" si="393"/>
        <v>0</v>
      </c>
      <c r="AB1053" s="39" t="b">
        <f t="shared" si="394"/>
        <v>1</v>
      </c>
    </row>
    <row r="1054" ht="24" hidden="1" spans="1:28">
      <c r="A1054" s="49">
        <v>47</v>
      </c>
      <c r="B1054" s="56" t="s">
        <v>1300</v>
      </c>
      <c r="C1054" s="56" t="s">
        <v>1301</v>
      </c>
      <c r="D1054" s="45">
        <v>20</v>
      </c>
      <c r="E1054" s="61">
        <v>9</v>
      </c>
      <c r="F1054" s="61"/>
      <c r="G1054" s="61">
        <v>9</v>
      </c>
      <c r="H1054" s="45">
        <f t="shared" si="390"/>
        <v>11</v>
      </c>
      <c r="I1054" s="61" t="s">
        <v>911</v>
      </c>
      <c r="J1054" s="65" t="s">
        <v>918</v>
      </c>
      <c r="K1054" s="47">
        <v>1.25</v>
      </c>
      <c r="M1054" s="39">
        <v>1051</v>
      </c>
      <c r="N1054" s="39">
        <v>1051</v>
      </c>
      <c r="P1054" s="39">
        <v>1582</v>
      </c>
      <c r="Q1054" s="39" t="s">
        <v>1301</v>
      </c>
      <c r="R1054" s="39" t="s">
        <v>1300</v>
      </c>
      <c r="S1054" s="39">
        <v>20</v>
      </c>
      <c r="T1054" s="39">
        <v>9</v>
      </c>
      <c r="V1054" s="39">
        <v>1.25</v>
      </c>
      <c r="W1054" s="39">
        <v>11</v>
      </c>
      <c r="Y1054" s="39" t="b">
        <f t="shared" si="391"/>
        <v>1</v>
      </c>
      <c r="Z1054" s="39">
        <f t="shared" si="392"/>
        <v>0</v>
      </c>
      <c r="AA1054" s="39">
        <f t="shared" si="393"/>
        <v>0</v>
      </c>
      <c r="AB1054" s="39" t="b">
        <f t="shared" si="394"/>
        <v>1</v>
      </c>
    </row>
    <row r="1055" ht="24" hidden="1" spans="1:28">
      <c r="A1055" s="49">
        <v>7</v>
      </c>
      <c r="B1055" s="56" t="s">
        <v>1302</v>
      </c>
      <c r="C1055" s="56" t="s">
        <v>1303</v>
      </c>
      <c r="D1055" s="45">
        <v>20</v>
      </c>
      <c r="E1055" s="45">
        <v>10</v>
      </c>
      <c r="F1055" s="45"/>
      <c r="G1055" s="45">
        <v>10</v>
      </c>
      <c r="H1055" s="45">
        <f t="shared" si="390"/>
        <v>10</v>
      </c>
      <c r="I1055" s="45" t="s">
        <v>911</v>
      </c>
      <c r="J1055" s="65" t="s">
        <v>19</v>
      </c>
      <c r="K1055" s="47">
        <v>1.02</v>
      </c>
      <c r="M1055" s="39">
        <v>1052</v>
      </c>
      <c r="N1055" s="39">
        <v>1052</v>
      </c>
      <c r="P1055" s="39">
        <v>32</v>
      </c>
      <c r="Q1055" s="39" t="s">
        <v>1303</v>
      </c>
      <c r="R1055" s="39" t="s">
        <v>1302</v>
      </c>
      <c r="S1055" s="39">
        <v>20</v>
      </c>
      <c r="T1055" s="39">
        <v>10</v>
      </c>
      <c r="V1055" s="39">
        <v>1.02</v>
      </c>
      <c r="Y1055" s="39" t="b">
        <f t="shared" si="391"/>
        <v>1</v>
      </c>
      <c r="Z1055" s="39">
        <f t="shared" si="392"/>
        <v>0</v>
      </c>
      <c r="AA1055" s="39">
        <f t="shared" si="393"/>
        <v>0</v>
      </c>
      <c r="AB1055" s="39" t="b">
        <f t="shared" si="394"/>
        <v>1</v>
      </c>
    </row>
    <row r="1056" hidden="1" spans="1:28">
      <c r="A1056" s="49">
        <v>42</v>
      </c>
      <c r="B1056" s="56" t="s">
        <v>1304</v>
      </c>
      <c r="C1056" s="56" t="s">
        <v>1305</v>
      </c>
      <c r="D1056" s="45">
        <v>25</v>
      </c>
      <c r="E1056" s="61">
        <v>11</v>
      </c>
      <c r="F1056" s="61"/>
      <c r="G1056" s="61">
        <v>11</v>
      </c>
      <c r="H1056" s="45">
        <f t="shared" si="390"/>
        <v>14</v>
      </c>
      <c r="I1056" s="61" t="s">
        <v>911</v>
      </c>
      <c r="J1056" s="65" t="s">
        <v>918</v>
      </c>
      <c r="K1056" s="47">
        <v>1.25</v>
      </c>
      <c r="M1056" s="39">
        <v>1053</v>
      </c>
      <c r="N1056" s="39">
        <v>1053</v>
      </c>
      <c r="P1056" s="39">
        <v>1577</v>
      </c>
      <c r="Q1056" s="39" t="s">
        <v>1305</v>
      </c>
      <c r="R1056" s="39" t="s">
        <v>1304</v>
      </c>
      <c r="S1056" s="39">
        <v>25</v>
      </c>
      <c r="T1056" s="39">
        <v>11</v>
      </c>
      <c r="V1056" s="39">
        <v>1.25</v>
      </c>
      <c r="W1056" s="39">
        <v>14</v>
      </c>
      <c r="Y1056" s="39" t="b">
        <f t="shared" si="391"/>
        <v>1</v>
      </c>
      <c r="Z1056" s="39">
        <f t="shared" si="392"/>
        <v>0</v>
      </c>
      <c r="AA1056" s="39">
        <f t="shared" si="393"/>
        <v>0</v>
      </c>
      <c r="AB1056" s="39" t="b">
        <f t="shared" si="394"/>
        <v>1</v>
      </c>
    </row>
    <row r="1057" ht="24" hidden="1" spans="1:28">
      <c r="A1057" s="49">
        <v>4</v>
      </c>
      <c r="B1057" s="56" t="s">
        <v>1306</v>
      </c>
      <c r="C1057" s="56" t="s">
        <v>1307</v>
      </c>
      <c r="D1057" s="45">
        <v>9</v>
      </c>
      <c r="E1057" s="49">
        <v>5</v>
      </c>
      <c r="F1057" s="49"/>
      <c r="G1057" s="49">
        <v>5</v>
      </c>
      <c r="H1057" s="45">
        <f t="shared" si="390"/>
        <v>4</v>
      </c>
      <c r="I1057" s="45" t="s">
        <v>911</v>
      </c>
      <c r="J1057" s="65" t="s">
        <v>712</v>
      </c>
      <c r="K1057" s="47">
        <v>1.22</v>
      </c>
      <c r="M1057" s="39">
        <v>1054</v>
      </c>
      <c r="N1057" s="39">
        <v>1054</v>
      </c>
      <c r="P1057" s="39">
        <v>1500</v>
      </c>
      <c r="Q1057" s="39" t="s">
        <v>1307</v>
      </c>
      <c r="R1057" s="39" t="s">
        <v>1306</v>
      </c>
      <c r="S1057" s="39">
        <v>9</v>
      </c>
      <c r="T1057" s="39">
        <v>5</v>
      </c>
      <c r="V1057" s="39">
        <v>1.22</v>
      </c>
      <c r="Y1057" s="39" t="b">
        <f t="shared" si="391"/>
        <v>1</v>
      </c>
      <c r="Z1057" s="39">
        <f t="shared" si="392"/>
        <v>0</v>
      </c>
      <c r="AA1057" s="39">
        <f t="shared" si="393"/>
        <v>0</v>
      </c>
      <c r="AB1057" s="39" t="b">
        <f t="shared" si="394"/>
        <v>1</v>
      </c>
    </row>
    <row r="1058" ht="24" hidden="1" spans="1:28">
      <c r="A1058" s="49">
        <v>10</v>
      </c>
      <c r="B1058" s="56" t="s">
        <v>1306</v>
      </c>
      <c r="C1058" s="56" t="s">
        <v>1308</v>
      </c>
      <c r="D1058" s="45">
        <v>20</v>
      </c>
      <c r="E1058" s="45">
        <v>10</v>
      </c>
      <c r="F1058" s="45"/>
      <c r="G1058" s="65">
        <v>10</v>
      </c>
      <c r="H1058" s="45">
        <f t="shared" si="390"/>
        <v>10</v>
      </c>
      <c r="I1058" s="65" t="s">
        <v>911</v>
      </c>
      <c r="J1058" s="65" t="s">
        <v>105</v>
      </c>
      <c r="K1058" s="47">
        <v>1.11</v>
      </c>
      <c r="M1058" s="39">
        <v>1055</v>
      </c>
      <c r="N1058" s="39">
        <v>1055</v>
      </c>
      <c r="P1058" s="39">
        <v>1250</v>
      </c>
      <c r="Q1058" s="39" t="s">
        <v>1308</v>
      </c>
      <c r="R1058" s="39" t="s">
        <v>1306</v>
      </c>
      <c r="S1058" s="39">
        <v>20</v>
      </c>
      <c r="T1058" s="39">
        <v>10</v>
      </c>
      <c r="V1058" s="39">
        <v>1.11</v>
      </c>
      <c r="Y1058" s="39" t="b">
        <f t="shared" si="391"/>
        <v>1</v>
      </c>
      <c r="Z1058" s="39">
        <f t="shared" si="392"/>
        <v>0</v>
      </c>
      <c r="AA1058" s="39">
        <f t="shared" si="393"/>
        <v>0</v>
      </c>
      <c r="AB1058" s="39" t="b">
        <f t="shared" si="394"/>
        <v>1</v>
      </c>
    </row>
    <row r="1059" ht="24" hidden="1" spans="1:28">
      <c r="A1059" s="49">
        <v>22</v>
      </c>
      <c r="B1059" s="56" t="s">
        <v>1309</v>
      </c>
      <c r="C1059" s="56" t="s">
        <v>1310</v>
      </c>
      <c r="D1059" s="45">
        <v>20</v>
      </c>
      <c r="E1059" s="45">
        <v>10</v>
      </c>
      <c r="F1059" s="45"/>
      <c r="G1059" s="65">
        <v>10</v>
      </c>
      <c r="H1059" s="45">
        <f t="shared" si="390"/>
        <v>10</v>
      </c>
      <c r="I1059" s="65" t="s">
        <v>911</v>
      </c>
      <c r="J1059" s="65" t="s">
        <v>105</v>
      </c>
      <c r="K1059" s="47">
        <v>1.11</v>
      </c>
      <c r="M1059" s="39">
        <v>1056</v>
      </c>
      <c r="N1059" s="39">
        <v>1056</v>
      </c>
      <c r="P1059" s="39">
        <v>1262</v>
      </c>
      <c r="Q1059" s="39" t="s">
        <v>1310</v>
      </c>
      <c r="R1059" s="39" t="s">
        <v>1309</v>
      </c>
      <c r="S1059" s="39">
        <v>20</v>
      </c>
      <c r="T1059" s="39">
        <v>10</v>
      </c>
      <c r="V1059" s="39">
        <v>1.11</v>
      </c>
      <c r="Y1059" s="39" t="b">
        <f t="shared" si="391"/>
        <v>1</v>
      </c>
      <c r="Z1059" s="39">
        <f t="shared" si="392"/>
        <v>0</v>
      </c>
      <c r="AA1059" s="39">
        <f t="shared" si="393"/>
        <v>0</v>
      </c>
      <c r="AB1059" s="39" t="b">
        <f t="shared" si="394"/>
        <v>1</v>
      </c>
    </row>
    <row r="1060" ht="36" hidden="1" spans="1:28">
      <c r="A1060" s="49">
        <v>105</v>
      </c>
      <c r="B1060" s="56" t="s">
        <v>1311</v>
      </c>
      <c r="C1060" s="56" t="s">
        <v>1312</v>
      </c>
      <c r="D1060" s="45">
        <v>9</v>
      </c>
      <c r="E1060" s="45">
        <v>5</v>
      </c>
      <c r="F1060" s="45"/>
      <c r="G1060" s="45">
        <v>5</v>
      </c>
      <c r="H1060" s="45">
        <f t="shared" si="390"/>
        <v>4</v>
      </c>
      <c r="I1060" s="45" t="s">
        <v>911</v>
      </c>
      <c r="J1060" s="65" t="s">
        <v>21</v>
      </c>
      <c r="K1060" s="47">
        <v>1.05</v>
      </c>
      <c r="M1060" s="39">
        <v>1057</v>
      </c>
      <c r="N1060" s="39">
        <v>1057</v>
      </c>
      <c r="P1060" s="39">
        <v>850</v>
      </c>
      <c r="Q1060" s="39" t="s">
        <v>1312</v>
      </c>
      <c r="R1060" s="39" t="s">
        <v>1311</v>
      </c>
      <c r="S1060" s="39">
        <v>9</v>
      </c>
      <c r="T1060" s="39">
        <v>5</v>
      </c>
      <c r="V1060" s="39">
        <v>1.05</v>
      </c>
      <c r="Y1060" s="39" t="b">
        <f t="shared" si="391"/>
        <v>1</v>
      </c>
      <c r="Z1060" s="39">
        <f t="shared" si="392"/>
        <v>0</v>
      </c>
      <c r="AA1060" s="39">
        <f t="shared" si="393"/>
        <v>0</v>
      </c>
      <c r="AB1060" s="39" t="b">
        <f t="shared" si="394"/>
        <v>1</v>
      </c>
    </row>
    <row r="1061" hidden="1" spans="1:28">
      <c r="A1061" s="49">
        <v>54</v>
      </c>
      <c r="B1061" s="56" t="s">
        <v>1313</v>
      </c>
      <c r="C1061" s="56" t="s">
        <v>1314</v>
      </c>
      <c r="D1061" s="45">
        <v>20</v>
      </c>
      <c r="E1061" s="61">
        <v>9</v>
      </c>
      <c r="F1061" s="61"/>
      <c r="G1061" s="61">
        <v>9</v>
      </c>
      <c r="H1061" s="45">
        <f t="shared" si="390"/>
        <v>11</v>
      </c>
      <c r="I1061" s="61" t="s">
        <v>911</v>
      </c>
      <c r="J1061" s="65" t="s">
        <v>918</v>
      </c>
      <c r="K1061" s="47">
        <v>1.25</v>
      </c>
      <c r="M1061" s="39">
        <v>1058</v>
      </c>
      <c r="N1061" s="39">
        <v>1058</v>
      </c>
      <c r="P1061" s="39">
        <v>1589</v>
      </c>
      <c r="Q1061" s="39" t="s">
        <v>1314</v>
      </c>
      <c r="R1061" s="39" t="s">
        <v>1313</v>
      </c>
      <c r="S1061" s="39">
        <v>20</v>
      </c>
      <c r="T1061" s="39">
        <v>9</v>
      </c>
      <c r="V1061" s="39">
        <v>1.25</v>
      </c>
      <c r="W1061" s="39">
        <v>11</v>
      </c>
      <c r="Y1061" s="39" t="b">
        <f t="shared" si="391"/>
        <v>1</v>
      </c>
      <c r="Z1061" s="39">
        <f t="shared" si="392"/>
        <v>0</v>
      </c>
      <c r="AA1061" s="39">
        <f t="shared" si="393"/>
        <v>0</v>
      </c>
      <c r="AB1061" s="39" t="b">
        <f t="shared" si="394"/>
        <v>1</v>
      </c>
    </row>
    <row r="1062" ht="24" hidden="1" spans="1:28">
      <c r="A1062" s="49">
        <v>7</v>
      </c>
      <c r="B1062" s="56" t="s">
        <v>1315</v>
      </c>
      <c r="C1062" s="56" t="s">
        <v>1316</v>
      </c>
      <c r="D1062" s="45">
        <v>30</v>
      </c>
      <c r="E1062" s="47">
        <v>16</v>
      </c>
      <c r="F1062" s="47"/>
      <c r="G1062" s="47">
        <v>16</v>
      </c>
      <c r="H1062" s="45">
        <f t="shared" si="390"/>
        <v>14</v>
      </c>
      <c r="I1062" s="65" t="s">
        <v>911</v>
      </c>
      <c r="J1062" s="65" t="s">
        <v>24</v>
      </c>
      <c r="K1062" s="47">
        <v>1.05</v>
      </c>
      <c r="M1062" s="39">
        <v>1059</v>
      </c>
      <c r="N1062" s="39">
        <v>1059</v>
      </c>
      <c r="P1062" s="39">
        <v>532</v>
      </c>
      <c r="Q1062" s="39" t="s">
        <v>1316</v>
      </c>
      <c r="R1062" s="39" t="s">
        <v>1315</v>
      </c>
      <c r="S1062" s="39">
        <v>30</v>
      </c>
      <c r="T1062" s="39">
        <v>16</v>
      </c>
      <c r="V1062" s="39">
        <v>1.05</v>
      </c>
      <c r="Y1062" s="39" t="b">
        <f t="shared" si="391"/>
        <v>1</v>
      </c>
      <c r="Z1062" s="39">
        <f t="shared" si="392"/>
        <v>0</v>
      </c>
      <c r="AA1062" s="39">
        <f t="shared" si="393"/>
        <v>0</v>
      </c>
      <c r="AB1062" s="39" t="b">
        <f t="shared" si="394"/>
        <v>1</v>
      </c>
    </row>
    <row r="1063" hidden="1" spans="1:28">
      <c r="A1063" s="49">
        <v>53</v>
      </c>
      <c r="B1063" s="56" t="s">
        <v>1317</v>
      </c>
      <c r="C1063" s="56" t="s">
        <v>1318</v>
      </c>
      <c r="D1063" s="45">
        <v>20</v>
      </c>
      <c r="E1063" s="61">
        <v>9</v>
      </c>
      <c r="F1063" s="61"/>
      <c r="G1063" s="61">
        <v>9</v>
      </c>
      <c r="H1063" s="45">
        <f t="shared" si="390"/>
        <v>11</v>
      </c>
      <c r="I1063" s="61" t="s">
        <v>911</v>
      </c>
      <c r="J1063" s="65" t="s">
        <v>918</v>
      </c>
      <c r="K1063" s="47">
        <v>1.25</v>
      </c>
      <c r="M1063" s="39">
        <v>1060</v>
      </c>
      <c r="N1063" s="39">
        <v>1060</v>
      </c>
      <c r="P1063" s="39">
        <v>1588</v>
      </c>
      <c r="Q1063" s="39" t="s">
        <v>1318</v>
      </c>
      <c r="R1063" s="39" t="s">
        <v>1317</v>
      </c>
      <c r="S1063" s="39">
        <v>20</v>
      </c>
      <c r="T1063" s="39">
        <v>9</v>
      </c>
      <c r="V1063" s="39">
        <v>1.25</v>
      </c>
      <c r="W1063" s="39">
        <v>11</v>
      </c>
      <c r="Y1063" s="39" t="b">
        <f t="shared" si="391"/>
        <v>1</v>
      </c>
      <c r="Z1063" s="39">
        <f t="shared" si="392"/>
        <v>0</v>
      </c>
      <c r="AA1063" s="39">
        <f t="shared" si="393"/>
        <v>0</v>
      </c>
      <c r="AB1063" s="39" t="b">
        <f t="shared" si="394"/>
        <v>1</v>
      </c>
    </row>
    <row r="1064" ht="36" hidden="1" spans="1:28">
      <c r="A1064" s="49">
        <v>4</v>
      </c>
      <c r="B1064" s="56" t="s">
        <v>1319</v>
      </c>
      <c r="C1064" s="56" t="s">
        <v>1320</v>
      </c>
      <c r="D1064" s="45">
        <v>20</v>
      </c>
      <c r="E1064" s="45">
        <v>10</v>
      </c>
      <c r="F1064" s="45"/>
      <c r="G1064" s="45">
        <v>10</v>
      </c>
      <c r="H1064" s="45">
        <f t="shared" si="390"/>
        <v>10</v>
      </c>
      <c r="I1064" s="45" t="s">
        <v>911</v>
      </c>
      <c r="J1064" s="65" t="s">
        <v>19</v>
      </c>
      <c r="K1064" s="47">
        <v>1.02</v>
      </c>
      <c r="M1064" s="39">
        <v>1061</v>
      </c>
      <c r="N1064" s="39">
        <v>1061</v>
      </c>
      <c r="P1064" s="39">
        <v>29</v>
      </c>
      <c r="Q1064" s="39" t="s">
        <v>1320</v>
      </c>
      <c r="R1064" s="39" t="s">
        <v>1319</v>
      </c>
      <c r="S1064" s="39">
        <v>20</v>
      </c>
      <c r="T1064" s="39">
        <v>10</v>
      </c>
      <c r="V1064" s="39">
        <v>1.02</v>
      </c>
      <c r="Y1064" s="39" t="b">
        <f t="shared" si="391"/>
        <v>1</v>
      </c>
      <c r="Z1064" s="39">
        <f t="shared" si="392"/>
        <v>0</v>
      </c>
      <c r="AA1064" s="39">
        <f t="shared" si="393"/>
        <v>0</v>
      </c>
      <c r="AB1064" s="39" t="b">
        <f t="shared" si="394"/>
        <v>1</v>
      </c>
    </row>
    <row r="1065" ht="24" hidden="1" spans="1:28">
      <c r="A1065" s="49">
        <v>25</v>
      </c>
      <c r="B1065" s="56" t="s">
        <v>1321</v>
      </c>
      <c r="C1065" s="56" t="s">
        <v>1322</v>
      </c>
      <c r="D1065" s="45">
        <v>20</v>
      </c>
      <c r="E1065" s="45">
        <v>10</v>
      </c>
      <c r="F1065" s="45"/>
      <c r="G1065" s="45">
        <v>10</v>
      </c>
      <c r="H1065" s="45">
        <f t="shared" si="390"/>
        <v>10</v>
      </c>
      <c r="I1065" s="45" t="s">
        <v>911</v>
      </c>
      <c r="J1065" s="65" t="s">
        <v>19</v>
      </c>
      <c r="K1065" s="47">
        <v>1.02</v>
      </c>
      <c r="M1065" s="39">
        <v>1062</v>
      </c>
      <c r="N1065" s="39">
        <v>1062</v>
      </c>
      <c r="P1065" s="39">
        <v>50</v>
      </c>
      <c r="Q1065" s="39" t="s">
        <v>1322</v>
      </c>
      <c r="R1065" s="39" t="s">
        <v>1321</v>
      </c>
      <c r="S1065" s="39">
        <v>20</v>
      </c>
      <c r="T1065" s="39">
        <v>10</v>
      </c>
      <c r="V1065" s="39">
        <v>1.02</v>
      </c>
      <c r="Y1065" s="39" t="b">
        <f t="shared" si="391"/>
        <v>1</v>
      </c>
      <c r="Z1065" s="39">
        <f t="shared" si="392"/>
        <v>0</v>
      </c>
      <c r="AA1065" s="39">
        <f t="shared" si="393"/>
        <v>0</v>
      </c>
      <c r="AB1065" s="39" t="b">
        <f t="shared" si="394"/>
        <v>1</v>
      </c>
    </row>
    <row r="1066" hidden="1" spans="1:28">
      <c r="A1066" s="49">
        <v>82</v>
      </c>
      <c r="B1066" s="56" t="s">
        <v>1323</v>
      </c>
      <c r="C1066" s="56" t="s">
        <v>1324</v>
      </c>
      <c r="D1066" s="45">
        <v>15</v>
      </c>
      <c r="E1066" s="61">
        <v>7</v>
      </c>
      <c r="F1066" s="61"/>
      <c r="G1066" s="61">
        <v>7</v>
      </c>
      <c r="H1066" s="45">
        <f t="shared" si="390"/>
        <v>8</v>
      </c>
      <c r="I1066" s="61" t="s">
        <v>911</v>
      </c>
      <c r="J1066" s="65" t="s">
        <v>918</v>
      </c>
      <c r="K1066" s="47">
        <v>1.25</v>
      </c>
      <c r="M1066" s="39">
        <v>1063</v>
      </c>
      <c r="N1066" s="39">
        <v>1063</v>
      </c>
      <c r="P1066" s="39">
        <v>1617</v>
      </c>
      <c r="Q1066" s="39" t="s">
        <v>1324</v>
      </c>
      <c r="R1066" s="39" t="s">
        <v>1323</v>
      </c>
      <c r="S1066" s="39">
        <v>15</v>
      </c>
      <c r="T1066" s="39">
        <v>7</v>
      </c>
      <c r="V1066" s="39">
        <v>1.25</v>
      </c>
      <c r="W1066" s="39">
        <v>8</v>
      </c>
      <c r="Y1066" s="39" t="b">
        <f t="shared" si="391"/>
        <v>1</v>
      </c>
      <c r="Z1066" s="39">
        <f t="shared" si="392"/>
        <v>0</v>
      </c>
      <c r="AA1066" s="39">
        <f t="shared" si="393"/>
        <v>0</v>
      </c>
      <c r="AB1066" s="39" t="b">
        <f t="shared" si="394"/>
        <v>1</v>
      </c>
    </row>
    <row r="1067" hidden="1" spans="1:28">
      <c r="A1067" s="49">
        <v>27</v>
      </c>
      <c r="B1067" s="56" t="s">
        <v>1325</v>
      </c>
      <c r="C1067" s="56" t="s">
        <v>1326</v>
      </c>
      <c r="D1067" s="45">
        <v>15</v>
      </c>
      <c r="E1067" s="45">
        <v>8</v>
      </c>
      <c r="F1067" s="45"/>
      <c r="G1067" s="65">
        <v>8</v>
      </c>
      <c r="H1067" s="45">
        <f t="shared" si="390"/>
        <v>7</v>
      </c>
      <c r="I1067" s="65" t="s">
        <v>911</v>
      </c>
      <c r="J1067" s="65" t="s">
        <v>105</v>
      </c>
      <c r="K1067" s="47">
        <v>1.11</v>
      </c>
      <c r="M1067" s="39">
        <v>1064</v>
      </c>
      <c r="N1067" s="39">
        <v>1064</v>
      </c>
      <c r="P1067" s="39">
        <v>1267</v>
      </c>
      <c r="Q1067" s="39" t="s">
        <v>1326</v>
      </c>
      <c r="R1067" s="39" t="s">
        <v>1325</v>
      </c>
      <c r="S1067" s="39">
        <v>15</v>
      </c>
      <c r="T1067" s="39">
        <v>8</v>
      </c>
      <c r="V1067" s="39">
        <v>1.11</v>
      </c>
      <c r="Y1067" s="39" t="b">
        <f t="shared" si="391"/>
        <v>1</v>
      </c>
      <c r="Z1067" s="39">
        <f t="shared" si="392"/>
        <v>0</v>
      </c>
      <c r="AA1067" s="39">
        <f t="shared" si="393"/>
        <v>0</v>
      </c>
      <c r="AB1067" s="39" t="b">
        <f t="shared" si="394"/>
        <v>1</v>
      </c>
    </row>
    <row r="1068" ht="24" hidden="1" spans="1:28">
      <c r="A1068" s="49">
        <v>7</v>
      </c>
      <c r="B1068" s="56" t="s">
        <v>1327</v>
      </c>
      <c r="C1068" s="56" t="s">
        <v>1328</v>
      </c>
      <c r="D1068" s="45">
        <v>40</v>
      </c>
      <c r="E1068" s="49">
        <v>21</v>
      </c>
      <c r="F1068" s="49"/>
      <c r="G1068" s="49">
        <v>21</v>
      </c>
      <c r="H1068" s="45">
        <f t="shared" si="390"/>
        <v>19</v>
      </c>
      <c r="I1068" s="45" t="s">
        <v>911</v>
      </c>
      <c r="J1068" s="65" t="s">
        <v>712</v>
      </c>
      <c r="K1068" s="47">
        <v>1.21</v>
      </c>
      <c r="M1068" s="39">
        <v>1065</v>
      </c>
      <c r="N1068" s="39">
        <v>1065</v>
      </c>
      <c r="P1068" s="39">
        <v>1491</v>
      </c>
      <c r="Q1068" s="39" t="s">
        <v>1328</v>
      </c>
      <c r="R1068" s="39" t="s">
        <v>1327</v>
      </c>
      <c r="S1068" s="39">
        <v>40</v>
      </c>
      <c r="T1068" s="39">
        <v>21</v>
      </c>
      <c r="V1068" s="39">
        <v>1.21</v>
      </c>
      <c r="Y1068" s="39" t="b">
        <f t="shared" si="391"/>
        <v>1</v>
      </c>
      <c r="Z1068" s="39">
        <f t="shared" si="392"/>
        <v>0</v>
      </c>
      <c r="AA1068" s="39">
        <f t="shared" si="393"/>
        <v>0</v>
      </c>
      <c r="AB1068" s="39" t="b">
        <f t="shared" si="394"/>
        <v>1</v>
      </c>
    </row>
    <row r="1069" ht="24" hidden="1" spans="1:14">
      <c r="A1069" s="60">
        <v>46</v>
      </c>
      <c r="B1069" s="59" t="s">
        <v>1329</v>
      </c>
      <c r="C1069" s="59" t="s">
        <v>1330</v>
      </c>
      <c r="D1069" s="60">
        <v>100</v>
      </c>
      <c r="E1069" s="60">
        <v>100</v>
      </c>
      <c r="F1069" s="60">
        <v>100</v>
      </c>
      <c r="G1069" s="60"/>
      <c r="H1069" s="60"/>
      <c r="I1069" s="60" t="s">
        <v>911</v>
      </c>
      <c r="J1069" s="65" t="s">
        <v>34</v>
      </c>
      <c r="K1069" s="47">
        <v>1.262</v>
      </c>
      <c r="M1069" s="39">
        <v>1066</v>
      </c>
      <c r="N1069" s="39">
        <v>1066</v>
      </c>
    </row>
    <row r="1070" hidden="1" spans="1:28">
      <c r="A1070" s="49">
        <v>34</v>
      </c>
      <c r="B1070" s="56" t="s">
        <v>1331</v>
      </c>
      <c r="C1070" s="56" t="s">
        <v>1332</v>
      </c>
      <c r="D1070" s="45">
        <v>25</v>
      </c>
      <c r="E1070" s="61">
        <v>11</v>
      </c>
      <c r="F1070" s="61"/>
      <c r="G1070" s="61">
        <v>11</v>
      </c>
      <c r="H1070" s="45">
        <f t="shared" ref="H1070:H1078" si="395">D1070-E1070</f>
        <v>14</v>
      </c>
      <c r="I1070" s="61" t="s">
        <v>911</v>
      </c>
      <c r="J1070" s="65" t="s">
        <v>918</v>
      </c>
      <c r="K1070" s="47">
        <v>1.25</v>
      </c>
      <c r="M1070" s="39">
        <v>1067</v>
      </c>
      <c r="N1070" s="39">
        <v>1067</v>
      </c>
      <c r="P1070" s="39">
        <v>1569</v>
      </c>
      <c r="Q1070" s="39" t="s">
        <v>1332</v>
      </c>
      <c r="R1070" s="39" t="s">
        <v>1331</v>
      </c>
      <c r="S1070" s="39">
        <v>25</v>
      </c>
      <c r="T1070" s="39">
        <v>11</v>
      </c>
      <c r="V1070" s="39">
        <v>1.25</v>
      </c>
      <c r="W1070" s="39">
        <v>14</v>
      </c>
      <c r="Y1070" s="39" t="b">
        <f t="shared" ref="Y1070:Y1078" si="396">EXACT(R1070,B1070)</f>
        <v>1</v>
      </c>
      <c r="Z1070" s="39">
        <f t="shared" ref="Z1070:Z1078" si="397">S1070-D1070</f>
        <v>0</v>
      </c>
      <c r="AA1070" s="39">
        <f t="shared" ref="AA1070:AA1078" si="398">V1070-K1070</f>
        <v>0</v>
      </c>
      <c r="AB1070" s="39" t="b">
        <f t="shared" ref="AB1070:AB1078" si="399">EXACT(Q1070,C1070)</f>
        <v>1</v>
      </c>
    </row>
    <row r="1071" hidden="1" spans="1:28">
      <c r="A1071" s="49">
        <v>11</v>
      </c>
      <c r="B1071" s="56" t="s">
        <v>1333</v>
      </c>
      <c r="C1071" s="56" t="s">
        <v>1334</v>
      </c>
      <c r="D1071" s="45">
        <v>100</v>
      </c>
      <c r="E1071" s="49">
        <v>52</v>
      </c>
      <c r="F1071" s="49"/>
      <c r="G1071" s="49">
        <v>52</v>
      </c>
      <c r="H1071" s="45">
        <f t="shared" si="395"/>
        <v>48</v>
      </c>
      <c r="I1071" s="85" t="s">
        <v>911</v>
      </c>
      <c r="J1071" s="65" t="s">
        <v>712</v>
      </c>
      <c r="K1071" s="47">
        <v>1.21</v>
      </c>
      <c r="M1071" s="39">
        <v>1068</v>
      </c>
      <c r="N1071" s="39">
        <v>1068</v>
      </c>
      <c r="P1071" s="39">
        <v>1495</v>
      </c>
      <c r="Q1071" s="39" t="s">
        <v>1334</v>
      </c>
      <c r="R1071" s="39" t="s">
        <v>1333</v>
      </c>
      <c r="S1071" s="39">
        <v>100</v>
      </c>
      <c r="T1071" s="39">
        <v>52</v>
      </c>
      <c r="V1071" s="39">
        <v>1.21</v>
      </c>
      <c r="Y1071" s="39" t="b">
        <f t="shared" si="396"/>
        <v>1</v>
      </c>
      <c r="Z1071" s="39">
        <f t="shared" si="397"/>
        <v>0</v>
      </c>
      <c r="AA1071" s="39">
        <f t="shared" si="398"/>
        <v>0</v>
      </c>
      <c r="AB1071" s="39" t="b">
        <f t="shared" si="399"/>
        <v>1</v>
      </c>
    </row>
    <row r="1072" ht="24" hidden="1" spans="1:28">
      <c r="A1072" s="49">
        <v>31</v>
      </c>
      <c r="B1072" s="56" t="s">
        <v>1333</v>
      </c>
      <c r="C1072" s="56" t="s">
        <v>1335</v>
      </c>
      <c r="D1072" s="45">
        <v>15</v>
      </c>
      <c r="E1072" s="45">
        <v>8</v>
      </c>
      <c r="F1072" s="45"/>
      <c r="G1072" s="65">
        <v>8</v>
      </c>
      <c r="H1072" s="45">
        <f t="shared" si="395"/>
        <v>7</v>
      </c>
      <c r="I1072" s="65" t="s">
        <v>911</v>
      </c>
      <c r="J1072" s="65" t="s">
        <v>105</v>
      </c>
      <c r="K1072" s="47">
        <v>1.11</v>
      </c>
      <c r="M1072" s="39">
        <v>1069</v>
      </c>
      <c r="N1072" s="39">
        <v>1069</v>
      </c>
      <c r="P1072" s="39">
        <v>1271</v>
      </c>
      <c r="Q1072" s="39" t="s">
        <v>1335</v>
      </c>
      <c r="R1072" s="39" t="s">
        <v>1333</v>
      </c>
      <c r="S1072" s="39">
        <v>15</v>
      </c>
      <c r="T1072" s="39">
        <v>8</v>
      </c>
      <c r="V1072" s="39">
        <v>1.11</v>
      </c>
      <c r="Y1072" s="39" t="b">
        <f t="shared" si="396"/>
        <v>1</v>
      </c>
      <c r="Z1072" s="39">
        <f t="shared" si="397"/>
        <v>0</v>
      </c>
      <c r="AA1072" s="39">
        <f t="shared" si="398"/>
        <v>0</v>
      </c>
      <c r="AB1072" s="39" t="b">
        <f t="shared" si="399"/>
        <v>1</v>
      </c>
    </row>
    <row r="1073" ht="24" hidden="1" spans="1:28">
      <c r="A1073" s="49">
        <v>21</v>
      </c>
      <c r="B1073" s="56" t="s">
        <v>1336</v>
      </c>
      <c r="C1073" s="56" t="s">
        <v>1337</v>
      </c>
      <c r="D1073" s="45">
        <v>27</v>
      </c>
      <c r="E1073" s="47">
        <v>14</v>
      </c>
      <c r="F1073" s="47"/>
      <c r="G1073" s="47">
        <v>14</v>
      </c>
      <c r="H1073" s="45">
        <f t="shared" si="395"/>
        <v>13</v>
      </c>
      <c r="I1073" s="65" t="s">
        <v>911</v>
      </c>
      <c r="J1073" s="65" t="s">
        <v>24</v>
      </c>
      <c r="K1073" s="47">
        <v>1.05</v>
      </c>
      <c r="M1073" s="39">
        <v>1070</v>
      </c>
      <c r="N1073" s="39">
        <v>1070</v>
      </c>
      <c r="P1073" s="39">
        <v>546</v>
      </c>
      <c r="Q1073" s="39" t="s">
        <v>1337</v>
      </c>
      <c r="R1073" s="39" t="s">
        <v>1336</v>
      </c>
      <c r="S1073" s="39">
        <v>27</v>
      </c>
      <c r="T1073" s="39">
        <v>14</v>
      </c>
      <c r="V1073" s="39">
        <v>1.05</v>
      </c>
      <c r="Y1073" s="39" t="b">
        <f t="shared" si="396"/>
        <v>1</v>
      </c>
      <c r="Z1073" s="39">
        <f t="shared" si="397"/>
        <v>0</v>
      </c>
      <c r="AA1073" s="39">
        <f t="shared" si="398"/>
        <v>0</v>
      </c>
      <c r="AB1073" s="39" t="b">
        <f t="shared" si="399"/>
        <v>1</v>
      </c>
    </row>
    <row r="1074" hidden="1" spans="1:28">
      <c r="A1074" s="49">
        <v>136</v>
      </c>
      <c r="B1074" s="56" t="s">
        <v>1336</v>
      </c>
      <c r="C1074" s="56" t="s">
        <v>1338</v>
      </c>
      <c r="D1074" s="45">
        <v>15</v>
      </c>
      <c r="E1074" s="61">
        <v>8</v>
      </c>
      <c r="F1074" s="61"/>
      <c r="G1074" s="63">
        <v>8</v>
      </c>
      <c r="H1074" s="45">
        <f t="shared" si="395"/>
        <v>7</v>
      </c>
      <c r="I1074" s="60" t="s">
        <v>911</v>
      </c>
      <c r="J1074" s="65" t="s">
        <v>49</v>
      </c>
      <c r="K1074" s="47">
        <v>1.05</v>
      </c>
      <c r="M1074" s="39">
        <v>1071</v>
      </c>
      <c r="N1074" s="39">
        <v>1071</v>
      </c>
      <c r="P1074" s="39">
        <v>1067</v>
      </c>
      <c r="Q1074" s="39" t="s">
        <v>1338</v>
      </c>
      <c r="R1074" s="39" t="s">
        <v>1336</v>
      </c>
      <c r="S1074" s="39">
        <v>15</v>
      </c>
      <c r="T1074" s="39">
        <v>8</v>
      </c>
      <c r="V1074" s="39">
        <v>1.05</v>
      </c>
      <c r="Y1074" s="39" t="b">
        <f t="shared" si="396"/>
        <v>1</v>
      </c>
      <c r="Z1074" s="39">
        <f t="shared" si="397"/>
        <v>0</v>
      </c>
      <c r="AA1074" s="39">
        <f t="shared" si="398"/>
        <v>0</v>
      </c>
      <c r="AB1074" s="39" t="b">
        <f t="shared" si="399"/>
        <v>1</v>
      </c>
    </row>
    <row r="1075" hidden="1" spans="1:28">
      <c r="A1075" s="49">
        <v>34</v>
      </c>
      <c r="B1075" s="56" t="s">
        <v>1339</v>
      </c>
      <c r="C1075" s="56" t="s">
        <v>1340</v>
      </c>
      <c r="D1075" s="45">
        <v>15</v>
      </c>
      <c r="E1075" s="45">
        <v>8</v>
      </c>
      <c r="F1075" s="45"/>
      <c r="G1075" s="65">
        <v>8</v>
      </c>
      <c r="H1075" s="45">
        <f t="shared" si="395"/>
        <v>7</v>
      </c>
      <c r="I1075" s="65" t="s">
        <v>911</v>
      </c>
      <c r="J1075" s="65" t="s">
        <v>105</v>
      </c>
      <c r="K1075" s="47">
        <v>1.11</v>
      </c>
      <c r="M1075" s="39">
        <v>1072</v>
      </c>
      <c r="N1075" s="39">
        <v>1072</v>
      </c>
      <c r="P1075" s="39">
        <v>1274</v>
      </c>
      <c r="Q1075" s="39" t="s">
        <v>1340</v>
      </c>
      <c r="R1075" s="39" t="s">
        <v>1339</v>
      </c>
      <c r="S1075" s="39">
        <v>15</v>
      </c>
      <c r="T1075" s="39">
        <v>8</v>
      </c>
      <c r="V1075" s="39">
        <v>1.11</v>
      </c>
      <c r="Y1075" s="39" t="b">
        <f t="shared" si="396"/>
        <v>1</v>
      </c>
      <c r="Z1075" s="39">
        <f t="shared" si="397"/>
        <v>0</v>
      </c>
      <c r="AA1075" s="39">
        <f t="shared" si="398"/>
        <v>0</v>
      </c>
      <c r="AB1075" s="39" t="b">
        <f t="shared" si="399"/>
        <v>1</v>
      </c>
    </row>
    <row r="1076" ht="24" hidden="1" spans="1:28">
      <c r="A1076" s="49">
        <v>92</v>
      </c>
      <c r="B1076" s="56" t="s">
        <v>1339</v>
      </c>
      <c r="C1076" s="56" t="s">
        <v>1341</v>
      </c>
      <c r="D1076" s="45">
        <v>15</v>
      </c>
      <c r="E1076" s="61">
        <v>7</v>
      </c>
      <c r="F1076" s="61"/>
      <c r="G1076" s="61">
        <v>7</v>
      </c>
      <c r="H1076" s="45">
        <f t="shared" si="395"/>
        <v>8</v>
      </c>
      <c r="I1076" s="61" t="s">
        <v>911</v>
      </c>
      <c r="J1076" s="65" t="s">
        <v>918</v>
      </c>
      <c r="K1076" s="47">
        <v>1.25</v>
      </c>
      <c r="M1076" s="39">
        <v>1073</v>
      </c>
      <c r="N1076" s="39">
        <v>1073</v>
      </c>
      <c r="P1076" s="39">
        <v>1627</v>
      </c>
      <c r="Q1076" s="39" t="s">
        <v>1341</v>
      </c>
      <c r="R1076" s="39" t="s">
        <v>1339</v>
      </c>
      <c r="S1076" s="39">
        <v>15</v>
      </c>
      <c r="T1076" s="39">
        <v>7</v>
      </c>
      <c r="V1076" s="39">
        <v>1.25</v>
      </c>
      <c r="W1076" s="39">
        <v>8</v>
      </c>
      <c r="Y1076" s="39" t="b">
        <f t="shared" si="396"/>
        <v>1</v>
      </c>
      <c r="Z1076" s="39">
        <f t="shared" si="397"/>
        <v>0</v>
      </c>
      <c r="AA1076" s="39">
        <f t="shared" si="398"/>
        <v>0</v>
      </c>
      <c r="AB1076" s="39" t="b">
        <f t="shared" si="399"/>
        <v>1</v>
      </c>
    </row>
    <row r="1077" ht="24" hidden="1" spans="1:28">
      <c r="A1077" s="49">
        <v>5</v>
      </c>
      <c r="B1077" s="56" t="s">
        <v>1342</v>
      </c>
      <c r="C1077" s="56" t="s">
        <v>1343</v>
      </c>
      <c r="D1077" s="45">
        <v>20</v>
      </c>
      <c r="E1077" s="61">
        <v>9</v>
      </c>
      <c r="F1077" s="61"/>
      <c r="G1077" s="61">
        <v>9</v>
      </c>
      <c r="H1077" s="45">
        <f t="shared" si="395"/>
        <v>11</v>
      </c>
      <c r="I1077" s="61" t="s">
        <v>911</v>
      </c>
      <c r="J1077" s="65" t="s">
        <v>918</v>
      </c>
      <c r="K1077" s="47">
        <v>1.25</v>
      </c>
      <c r="M1077" s="39">
        <v>1074</v>
      </c>
      <c r="N1077" s="39">
        <v>1074</v>
      </c>
      <c r="P1077" s="39">
        <v>1540</v>
      </c>
      <c r="Q1077" s="39" t="s">
        <v>1343</v>
      </c>
      <c r="R1077" s="39" t="s">
        <v>1342</v>
      </c>
      <c r="S1077" s="39">
        <v>20</v>
      </c>
      <c r="T1077" s="39">
        <v>9</v>
      </c>
      <c r="V1077" s="39">
        <v>1.25</v>
      </c>
      <c r="W1077" s="39">
        <v>11</v>
      </c>
      <c r="Y1077" s="39" t="b">
        <f t="shared" si="396"/>
        <v>1</v>
      </c>
      <c r="Z1077" s="39">
        <f t="shared" si="397"/>
        <v>0</v>
      </c>
      <c r="AA1077" s="39">
        <f t="shared" si="398"/>
        <v>0</v>
      </c>
      <c r="AB1077" s="39" t="b">
        <f t="shared" si="399"/>
        <v>1</v>
      </c>
    </row>
    <row r="1078" ht="24" hidden="1" spans="1:28">
      <c r="A1078" s="49">
        <v>106</v>
      </c>
      <c r="B1078" s="56" t="s">
        <v>1344</v>
      </c>
      <c r="C1078" s="56" t="s">
        <v>1345</v>
      </c>
      <c r="D1078" s="45">
        <v>15</v>
      </c>
      <c r="E1078" s="61">
        <v>8</v>
      </c>
      <c r="F1078" s="61"/>
      <c r="G1078" s="63">
        <v>8</v>
      </c>
      <c r="H1078" s="45">
        <f t="shared" si="395"/>
        <v>7</v>
      </c>
      <c r="I1078" s="60" t="s">
        <v>1346</v>
      </c>
      <c r="J1078" s="65" t="s">
        <v>49</v>
      </c>
      <c r="K1078" s="47">
        <v>1.05</v>
      </c>
      <c r="M1078" s="39">
        <v>1075</v>
      </c>
      <c r="N1078" s="39">
        <v>1075</v>
      </c>
      <c r="P1078" s="39">
        <v>1037</v>
      </c>
      <c r="Q1078" s="39" t="s">
        <v>1345</v>
      </c>
      <c r="R1078" s="39" t="s">
        <v>1344</v>
      </c>
      <c r="S1078" s="39">
        <v>15</v>
      </c>
      <c r="T1078" s="39">
        <v>8</v>
      </c>
      <c r="V1078" s="39">
        <v>1.05</v>
      </c>
      <c r="Y1078" s="39" t="b">
        <f t="shared" si="396"/>
        <v>1</v>
      </c>
      <c r="Z1078" s="39">
        <f t="shared" si="397"/>
        <v>0</v>
      </c>
      <c r="AA1078" s="39">
        <f t="shared" si="398"/>
        <v>0</v>
      </c>
      <c r="AB1078" s="39" t="b">
        <f t="shared" si="399"/>
        <v>1</v>
      </c>
    </row>
    <row r="1079" ht="36" hidden="1" spans="1:14">
      <c r="A1079" s="57">
        <v>6</v>
      </c>
      <c r="B1079" s="59" t="s">
        <v>1347</v>
      </c>
      <c r="C1079" s="59" t="s">
        <v>1348</v>
      </c>
      <c r="D1079" s="60">
        <v>10</v>
      </c>
      <c r="E1079" s="57">
        <v>10</v>
      </c>
      <c r="F1079" s="57">
        <v>10</v>
      </c>
      <c r="G1079" s="57"/>
      <c r="H1079" s="57"/>
      <c r="I1079" s="67" t="s">
        <v>1349</v>
      </c>
      <c r="J1079" s="65" t="s">
        <v>27</v>
      </c>
      <c r="K1079" s="47">
        <v>1.267</v>
      </c>
      <c r="M1079" s="39">
        <v>1076</v>
      </c>
      <c r="N1079" s="39">
        <v>1076</v>
      </c>
    </row>
    <row r="1080" ht="24" hidden="1" spans="1:14">
      <c r="A1080" s="61">
        <v>9</v>
      </c>
      <c r="B1080" s="69" t="s">
        <v>1347</v>
      </c>
      <c r="C1080" s="69" t="s">
        <v>1350</v>
      </c>
      <c r="D1080" s="61">
        <v>50</v>
      </c>
      <c r="E1080" s="61">
        <v>50</v>
      </c>
      <c r="F1080" s="61">
        <v>50</v>
      </c>
      <c r="G1080" s="61"/>
      <c r="H1080" s="61"/>
      <c r="I1080" s="65" t="s">
        <v>1349</v>
      </c>
      <c r="J1080" s="65" t="s">
        <v>49</v>
      </c>
      <c r="K1080" s="47">
        <v>1.265</v>
      </c>
      <c r="M1080" s="39">
        <v>1077</v>
      </c>
      <c r="N1080" s="39">
        <v>1077</v>
      </c>
    </row>
    <row r="1081" hidden="1" spans="1:28">
      <c r="A1081" s="49">
        <v>18</v>
      </c>
      <c r="B1081" s="56" t="s">
        <v>1351</v>
      </c>
      <c r="C1081" s="56" t="s">
        <v>1352</v>
      </c>
      <c r="D1081" s="45">
        <v>20</v>
      </c>
      <c r="E1081" s="45">
        <v>10</v>
      </c>
      <c r="F1081" s="45"/>
      <c r="G1081" s="65">
        <v>10</v>
      </c>
      <c r="H1081" s="45">
        <f t="shared" ref="H1081:H1089" si="400">D1081-E1081</f>
        <v>10</v>
      </c>
      <c r="I1081" s="65" t="s">
        <v>1353</v>
      </c>
      <c r="J1081" s="65" t="s">
        <v>105</v>
      </c>
      <c r="K1081" s="47">
        <v>1.11</v>
      </c>
      <c r="M1081" s="39">
        <v>1078</v>
      </c>
      <c r="N1081" s="39">
        <v>1078</v>
      </c>
      <c r="P1081" s="39">
        <v>1258</v>
      </c>
      <c r="Q1081" s="39" t="s">
        <v>1352</v>
      </c>
      <c r="R1081" s="39" t="s">
        <v>1351</v>
      </c>
      <c r="S1081" s="39">
        <v>20</v>
      </c>
      <c r="T1081" s="39">
        <v>10</v>
      </c>
      <c r="V1081" s="39">
        <v>1.11</v>
      </c>
      <c r="Y1081" s="39" t="b">
        <f t="shared" ref="Y1081:Y1089" si="401">EXACT(R1081,B1081)</f>
        <v>1</v>
      </c>
      <c r="Z1081" s="39">
        <f t="shared" ref="Z1081:Z1089" si="402">S1081-D1081</f>
        <v>0</v>
      </c>
      <c r="AA1081" s="39">
        <f t="shared" ref="AA1081:AA1089" si="403">V1081-K1081</f>
        <v>0</v>
      </c>
      <c r="AB1081" s="39" t="b">
        <f t="shared" ref="AB1081:AB1089" si="404">EXACT(Q1081,C1081)</f>
        <v>1</v>
      </c>
    </row>
    <row r="1082" hidden="1" spans="1:28">
      <c r="A1082" s="49">
        <v>4</v>
      </c>
      <c r="B1082" s="56" t="s">
        <v>1354</v>
      </c>
      <c r="C1082" s="56" t="s">
        <v>1355</v>
      </c>
      <c r="D1082" s="45">
        <v>10</v>
      </c>
      <c r="E1082" s="49">
        <v>5</v>
      </c>
      <c r="F1082" s="49"/>
      <c r="G1082" s="62">
        <v>5</v>
      </c>
      <c r="H1082" s="45">
        <f t="shared" si="400"/>
        <v>5</v>
      </c>
      <c r="I1082" s="68" t="s">
        <v>1356</v>
      </c>
      <c r="J1082" s="65" t="s">
        <v>45</v>
      </c>
      <c r="K1082" s="47">
        <v>1.12</v>
      </c>
      <c r="M1082" s="39">
        <v>1079</v>
      </c>
      <c r="N1082" s="39">
        <v>1079</v>
      </c>
      <c r="P1082" s="39">
        <v>1318</v>
      </c>
      <c r="Q1082" s="39" t="s">
        <v>1355</v>
      </c>
      <c r="R1082" s="39" t="s">
        <v>1354</v>
      </c>
      <c r="S1082" s="39">
        <v>10</v>
      </c>
      <c r="T1082" s="39">
        <v>5</v>
      </c>
      <c r="V1082" s="39">
        <v>1.12</v>
      </c>
      <c r="Y1082" s="39" t="b">
        <f t="shared" si="401"/>
        <v>1</v>
      </c>
      <c r="Z1082" s="39">
        <f t="shared" si="402"/>
        <v>0</v>
      </c>
      <c r="AA1082" s="39">
        <f t="shared" si="403"/>
        <v>0</v>
      </c>
      <c r="AB1082" s="39" t="b">
        <f t="shared" si="404"/>
        <v>1</v>
      </c>
    </row>
    <row r="1083" ht="24" hidden="1" spans="1:28">
      <c r="A1083" s="49">
        <v>18</v>
      </c>
      <c r="B1083" s="56" t="s">
        <v>1357</v>
      </c>
      <c r="C1083" s="56" t="s">
        <v>1358</v>
      </c>
      <c r="D1083" s="45">
        <v>30</v>
      </c>
      <c r="E1083" s="61">
        <v>16</v>
      </c>
      <c r="F1083" s="61"/>
      <c r="G1083" s="61">
        <v>16</v>
      </c>
      <c r="H1083" s="45">
        <f t="shared" si="400"/>
        <v>14</v>
      </c>
      <c r="I1083" s="61" t="s">
        <v>1356</v>
      </c>
      <c r="J1083" s="65" t="s">
        <v>34</v>
      </c>
      <c r="K1083" s="47">
        <v>1.16</v>
      </c>
      <c r="M1083" s="39">
        <v>1080</v>
      </c>
      <c r="N1083" s="39">
        <v>1080</v>
      </c>
      <c r="P1083" s="39">
        <v>1356</v>
      </c>
      <c r="Q1083" s="39" t="s">
        <v>1358</v>
      </c>
      <c r="R1083" s="39" t="s">
        <v>1357</v>
      </c>
      <c r="S1083" s="39">
        <v>30</v>
      </c>
      <c r="T1083" s="39">
        <v>16</v>
      </c>
      <c r="V1083" s="39">
        <v>1.16</v>
      </c>
      <c r="Y1083" s="39" t="b">
        <f t="shared" si="401"/>
        <v>1</v>
      </c>
      <c r="Z1083" s="39">
        <f t="shared" si="402"/>
        <v>0</v>
      </c>
      <c r="AA1083" s="39">
        <f t="shared" si="403"/>
        <v>0</v>
      </c>
      <c r="AB1083" s="39" t="b">
        <f t="shared" si="404"/>
        <v>1</v>
      </c>
    </row>
    <row r="1084" hidden="1" spans="1:28">
      <c r="A1084" s="49">
        <v>35</v>
      </c>
      <c r="B1084" s="56" t="s">
        <v>1359</v>
      </c>
      <c r="C1084" s="56" t="s">
        <v>1360</v>
      </c>
      <c r="D1084" s="45">
        <v>40</v>
      </c>
      <c r="E1084" s="68">
        <v>21</v>
      </c>
      <c r="F1084" s="68"/>
      <c r="G1084" s="45">
        <v>21</v>
      </c>
      <c r="H1084" s="45">
        <f t="shared" si="400"/>
        <v>19</v>
      </c>
      <c r="I1084" s="45" t="s">
        <v>1356</v>
      </c>
      <c r="J1084" s="65" t="s">
        <v>918</v>
      </c>
      <c r="K1084" s="47">
        <v>1.18</v>
      </c>
      <c r="M1084" s="39">
        <v>1081</v>
      </c>
      <c r="N1084" s="39">
        <v>1081</v>
      </c>
      <c r="P1084" s="39">
        <v>1416</v>
      </c>
      <c r="Q1084" s="39" t="s">
        <v>1360</v>
      </c>
      <c r="R1084" s="39" t="s">
        <v>1359</v>
      </c>
      <c r="S1084" s="39">
        <v>40</v>
      </c>
      <c r="T1084" s="39">
        <v>21</v>
      </c>
      <c r="V1084" s="39">
        <v>1.18</v>
      </c>
      <c r="Y1084" s="39" t="b">
        <f t="shared" si="401"/>
        <v>1</v>
      </c>
      <c r="Z1084" s="39">
        <f t="shared" si="402"/>
        <v>0</v>
      </c>
      <c r="AA1084" s="39">
        <f t="shared" si="403"/>
        <v>0</v>
      </c>
      <c r="AB1084" s="39" t="b">
        <f t="shared" si="404"/>
        <v>1</v>
      </c>
    </row>
    <row r="1085" hidden="1" spans="1:28">
      <c r="A1085" s="87">
        <v>25</v>
      </c>
      <c r="B1085" s="88" t="s">
        <v>1361</v>
      </c>
      <c r="C1085" s="88" t="s">
        <v>1362</v>
      </c>
      <c r="D1085" s="89">
        <v>20</v>
      </c>
      <c r="E1085" s="90">
        <v>9</v>
      </c>
      <c r="F1085" s="90"/>
      <c r="G1085" s="90">
        <v>9</v>
      </c>
      <c r="H1085" s="45">
        <f t="shared" si="400"/>
        <v>11</v>
      </c>
      <c r="I1085" s="90" t="s">
        <v>1356</v>
      </c>
      <c r="J1085" s="91" t="s">
        <v>918</v>
      </c>
      <c r="K1085" s="92">
        <v>1.25</v>
      </c>
      <c r="M1085" s="39">
        <v>1082</v>
      </c>
      <c r="N1085" s="39">
        <v>1082</v>
      </c>
      <c r="P1085" s="39">
        <v>1560</v>
      </c>
      <c r="Q1085" s="39" t="s">
        <v>1362</v>
      </c>
      <c r="R1085" s="39" t="s">
        <v>1361</v>
      </c>
      <c r="S1085" s="39">
        <v>20</v>
      </c>
      <c r="T1085" s="39">
        <v>9</v>
      </c>
      <c r="V1085" s="39">
        <v>1.25</v>
      </c>
      <c r="W1085" s="39">
        <v>11</v>
      </c>
      <c r="Y1085" s="39" t="b">
        <f t="shared" si="401"/>
        <v>1</v>
      </c>
      <c r="Z1085" s="39">
        <f t="shared" si="402"/>
        <v>0</v>
      </c>
      <c r="AA1085" s="39">
        <f t="shared" si="403"/>
        <v>0</v>
      </c>
      <c r="AB1085" s="39" t="b">
        <f t="shared" si="404"/>
        <v>1</v>
      </c>
    </row>
    <row r="1086" ht="24" hidden="1" spans="1:28">
      <c r="A1086" s="49">
        <v>17</v>
      </c>
      <c r="B1086" s="56" t="s">
        <v>1363</v>
      </c>
      <c r="C1086" s="56" t="s">
        <v>1364</v>
      </c>
      <c r="D1086" s="45">
        <v>30</v>
      </c>
      <c r="E1086" s="61">
        <v>16</v>
      </c>
      <c r="F1086" s="61"/>
      <c r="G1086" s="61">
        <v>16</v>
      </c>
      <c r="H1086" s="45">
        <f t="shared" si="400"/>
        <v>14</v>
      </c>
      <c r="I1086" s="61" t="s">
        <v>1356</v>
      </c>
      <c r="J1086" s="65" t="s">
        <v>34</v>
      </c>
      <c r="K1086" s="47">
        <v>1.16</v>
      </c>
      <c r="M1086" s="39">
        <v>1083</v>
      </c>
      <c r="N1086" s="39">
        <v>1083</v>
      </c>
      <c r="P1086" s="39">
        <v>1355</v>
      </c>
      <c r="Q1086" s="39" t="s">
        <v>1364</v>
      </c>
      <c r="R1086" s="39" t="s">
        <v>1363</v>
      </c>
      <c r="S1086" s="39">
        <v>30</v>
      </c>
      <c r="T1086" s="39">
        <v>16</v>
      </c>
      <c r="V1086" s="39">
        <v>1.16</v>
      </c>
      <c r="Y1086" s="39" t="b">
        <f t="shared" si="401"/>
        <v>1</v>
      </c>
      <c r="Z1086" s="39">
        <f t="shared" si="402"/>
        <v>0</v>
      </c>
      <c r="AA1086" s="39">
        <f t="shared" si="403"/>
        <v>0</v>
      </c>
      <c r="AB1086" s="39" t="b">
        <f t="shared" si="404"/>
        <v>1</v>
      </c>
    </row>
    <row r="1087" ht="24" hidden="1" spans="1:28">
      <c r="A1087" s="49">
        <v>26</v>
      </c>
      <c r="B1087" s="56" t="s">
        <v>1365</v>
      </c>
      <c r="C1087" s="56" t="s">
        <v>1366</v>
      </c>
      <c r="D1087" s="45">
        <v>20</v>
      </c>
      <c r="E1087" s="45">
        <v>10</v>
      </c>
      <c r="F1087" s="45"/>
      <c r="G1087" s="65">
        <v>10</v>
      </c>
      <c r="H1087" s="45">
        <f t="shared" si="400"/>
        <v>10</v>
      </c>
      <c r="I1087" s="65" t="s">
        <v>1356</v>
      </c>
      <c r="J1087" s="65" t="s">
        <v>105</v>
      </c>
      <c r="K1087" s="47">
        <v>1.11</v>
      </c>
      <c r="M1087" s="39">
        <v>1084</v>
      </c>
      <c r="N1087" s="39">
        <v>1084</v>
      </c>
      <c r="P1087" s="39">
        <v>1266</v>
      </c>
      <c r="Q1087" s="39" t="s">
        <v>1366</v>
      </c>
      <c r="R1087" s="39" t="s">
        <v>1365</v>
      </c>
      <c r="S1087" s="39">
        <v>20</v>
      </c>
      <c r="T1087" s="39">
        <v>10</v>
      </c>
      <c r="V1087" s="39">
        <v>1.11</v>
      </c>
      <c r="Y1087" s="39" t="b">
        <f t="shared" si="401"/>
        <v>1</v>
      </c>
      <c r="Z1087" s="39">
        <f t="shared" si="402"/>
        <v>0</v>
      </c>
      <c r="AA1087" s="39">
        <f t="shared" si="403"/>
        <v>0</v>
      </c>
      <c r="AB1087" s="39" t="b">
        <f t="shared" si="404"/>
        <v>1</v>
      </c>
    </row>
    <row r="1088" hidden="1" spans="1:28">
      <c r="A1088" s="49">
        <v>10</v>
      </c>
      <c r="B1088" s="56" t="s">
        <v>1367</v>
      </c>
      <c r="C1088" s="56" t="s">
        <v>1368</v>
      </c>
      <c r="D1088" s="45">
        <v>50</v>
      </c>
      <c r="E1088" s="45">
        <v>26</v>
      </c>
      <c r="F1088" s="45"/>
      <c r="G1088" s="45">
        <v>26</v>
      </c>
      <c r="H1088" s="45">
        <f t="shared" si="400"/>
        <v>24</v>
      </c>
      <c r="I1088" s="45" t="s">
        <v>1356</v>
      </c>
      <c r="J1088" s="65" t="s">
        <v>918</v>
      </c>
      <c r="K1088" s="47">
        <v>1.18</v>
      </c>
      <c r="M1088" s="39">
        <v>1085</v>
      </c>
      <c r="N1088" s="39">
        <v>1085</v>
      </c>
      <c r="P1088" s="39">
        <v>1391</v>
      </c>
      <c r="Q1088" s="39" t="s">
        <v>1368</v>
      </c>
      <c r="R1088" s="39" t="s">
        <v>1367</v>
      </c>
      <c r="S1088" s="39">
        <v>50</v>
      </c>
      <c r="T1088" s="39">
        <v>26</v>
      </c>
      <c r="V1088" s="39">
        <v>1.18</v>
      </c>
      <c r="Y1088" s="39" t="b">
        <f t="shared" si="401"/>
        <v>1</v>
      </c>
      <c r="Z1088" s="39">
        <f t="shared" si="402"/>
        <v>0</v>
      </c>
      <c r="AA1088" s="39">
        <f t="shared" si="403"/>
        <v>0</v>
      </c>
      <c r="AB1088" s="39" t="b">
        <f t="shared" si="404"/>
        <v>1</v>
      </c>
    </row>
    <row r="1089" ht="24" hidden="1" spans="1:28">
      <c r="A1089" s="49">
        <v>21</v>
      </c>
      <c r="B1089" s="56" t="s">
        <v>1369</v>
      </c>
      <c r="C1089" s="56" t="s">
        <v>1370</v>
      </c>
      <c r="D1089" s="45">
        <v>30</v>
      </c>
      <c r="E1089" s="60">
        <v>16</v>
      </c>
      <c r="F1089" s="60"/>
      <c r="G1089" s="60">
        <v>16</v>
      </c>
      <c r="H1089" s="45">
        <f t="shared" si="400"/>
        <v>14</v>
      </c>
      <c r="I1089" s="60" t="s">
        <v>1371</v>
      </c>
      <c r="J1089" s="66" t="s">
        <v>34</v>
      </c>
      <c r="K1089" s="57">
        <v>1.16</v>
      </c>
      <c r="M1089" s="39">
        <v>1086</v>
      </c>
      <c r="N1089" s="39">
        <v>1086</v>
      </c>
      <c r="P1089" s="39">
        <v>1359</v>
      </c>
      <c r="Q1089" s="39" t="s">
        <v>1370</v>
      </c>
      <c r="R1089" s="39" t="s">
        <v>1369</v>
      </c>
      <c r="S1089" s="39">
        <v>30</v>
      </c>
      <c r="T1089" s="39">
        <v>16</v>
      </c>
      <c r="V1089" s="39">
        <v>1.16</v>
      </c>
      <c r="Y1089" s="39" t="b">
        <f t="shared" si="401"/>
        <v>1</v>
      </c>
      <c r="Z1089" s="39">
        <f t="shared" si="402"/>
        <v>0</v>
      </c>
      <c r="AA1089" s="39">
        <f t="shared" si="403"/>
        <v>0</v>
      </c>
      <c r="AB1089" s="39" t="b">
        <f t="shared" si="404"/>
        <v>1</v>
      </c>
    </row>
    <row r="1090" ht="24" hidden="1" spans="1:14">
      <c r="A1090" s="91">
        <v>68</v>
      </c>
      <c r="B1090" s="93" t="s">
        <v>1372</v>
      </c>
      <c r="C1090" s="93" t="s">
        <v>1373</v>
      </c>
      <c r="D1090" s="90">
        <v>50</v>
      </c>
      <c r="E1090" s="91">
        <v>50</v>
      </c>
      <c r="F1090" s="91">
        <v>50</v>
      </c>
      <c r="G1090" s="91"/>
      <c r="H1090" s="91"/>
      <c r="I1090" s="91" t="s">
        <v>1371</v>
      </c>
      <c r="J1090" s="91" t="s">
        <v>49</v>
      </c>
      <c r="K1090" s="92">
        <v>1.265</v>
      </c>
      <c r="M1090" s="39">
        <v>1087</v>
      </c>
      <c r="N1090" s="39">
        <v>1087</v>
      </c>
    </row>
    <row r="1091" hidden="1" spans="1:14">
      <c r="A1091" s="90">
        <v>57</v>
      </c>
      <c r="B1091" s="93" t="s">
        <v>1374</v>
      </c>
      <c r="C1091" s="93" t="s">
        <v>1375</v>
      </c>
      <c r="D1091" s="90">
        <v>10</v>
      </c>
      <c r="E1091" s="90">
        <v>10</v>
      </c>
      <c r="F1091" s="90">
        <v>10</v>
      </c>
      <c r="G1091" s="90"/>
      <c r="H1091" s="90"/>
      <c r="I1091" s="90" t="s">
        <v>1371</v>
      </c>
      <c r="J1091" s="91" t="s">
        <v>34</v>
      </c>
      <c r="K1091" s="92">
        <v>1.262</v>
      </c>
      <c r="M1091" s="39">
        <v>1088</v>
      </c>
      <c r="N1091" s="39">
        <v>1088</v>
      </c>
    </row>
    <row r="1092" ht="24" hidden="1" spans="1:28">
      <c r="A1092" s="87">
        <v>110</v>
      </c>
      <c r="B1092" s="88" t="s">
        <v>1376</v>
      </c>
      <c r="C1092" s="88" t="s">
        <v>1377</v>
      </c>
      <c r="D1092" s="89">
        <v>10</v>
      </c>
      <c r="E1092" s="90">
        <v>10</v>
      </c>
      <c r="F1092" s="90"/>
      <c r="G1092" s="90">
        <v>10</v>
      </c>
      <c r="H1092" s="45">
        <f t="shared" ref="H1092:H1131" si="405">D1092-E1092</f>
        <v>0</v>
      </c>
      <c r="I1092" s="90" t="s">
        <v>1378</v>
      </c>
      <c r="J1092" s="91" t="s">
        <v>918</v>
      </c>
      <c r="K1092" s="92">
        <v>1.25</v>
      </c>
      <c r="M1092" s="39">
        <v>1089</v>
      </c>
      <c r="N1092" s="39">
        <v>1089</v>
      </c>
      <c r="P1092" s="39">
        <v>1645</v>
      </c>
      <c r="Q1092" s="39" t="s">
        <v>1377</v>
      </c>
      <c r="R1092" s="39" t="s">
        <v>1376</v>
      </c>
      <c r="S1092" s="39">
        <v>10</v>
      </c>
      <c r="T1092" s="39">
        <v>10</v>
      </c>
      <c r="V1092" s="39">
        <v>1.25</v>
      </c>
      <c r="W1092" s="39">
        <v>0</v>
      </c>
      <c r="X1092" s="39" t="s">
        <v>921</v>
      </c>
      <c r="Y1092" s="39" t="b">
        <f t="shared" ref="Y1092:Y1131" si="406">EXACT(R1092,B1092)</f>
        <v>1</v>
      </c>
      <c r="Z1092" s="39">
        <f t="shared" ref="Z1092:Z1131" si="407">S1092-D1092</f>
        <v>0</v>
      </c>
      <c r="AA1092" s="39">
        <f t="shared" ref="AA1092:AA1131" si="408">V1092-K1092</f>
        <v>0</v>
      </c>
      <c r="AB1092" s="39" t="b">
        <f t="shared" ref="AB1092:AB1131" si="409">EXACT(Q1092,C1092)</f>
        <v>1</v>
      </c>
    </row>
    <row r="1093" ht="24" hidden="1" spans="1:28">
      <c r="A1093" s="49">
        <v>5</v>
      </c>
      <c r="B1093" s="56" t="s">
        <v>1379</v>
      </c>
      <c r="C1093" s="56" t="s">
        <v>1380</v>
      </c>
      <c r="D1093" s="45">
        <v>15</v>
      </c>
      <c r="E1093" s="60">
        <v>8</v>
      </c>
      <c r="F1093" s="60"/>
      <c r="G1093" s="63">
        <v>8</v>
      </c>
      <c r="H1093" s="45">
        <f t="shared" si="405"/>
        <v>7</v>
      </c>
      <c r="I1093" s="60" t="s">
        <v>1378</v>
      </c>
      <c r="J1093" s="65" t="s">
        <v>49</v>
      </c>
      <c r="K1093" s="47">
        <v>1.05</v>
      </c>
      <c r="M1093" s="39">
        <v>1090</v>
      </c>
      <c r="N1093" s="39">
        <v>1090</v>
      </c>
      <c r="P1093" s="39">
        <v>936</v>
      </c>
      <c r="Q1093" s="39" t="s">
        <v>1380</v>
      </c>
      <c r="R1093" s="39" t="s">
        <v>1379</v>
      </c>
      <c r="S1093" s="39">
        <v>15</v>
      </c>
      <c r="T1093" s="39">
        <v>8</v>
      </c>
      <c r="V1093" s="39">
        <v>1.05</v>
      </c>
      <c r="Y1093" s="39" t="b">
        <f t="shared" si="406"/>
        <v>1</v>
      </c>
      <c r="Z1093" s="39">
        <f t="shared" si="407"/>
        <v>0</v>
      </c>
      <c r="AA1093" s="39">
        <f t="shared" si="408"/>
        <v>0</v>
      </c>
      <c r="AB1093" s="39" t="b">
        <f t="shared" si="409"/>
        <v>1</v>
      </c>
    </row>
    <row r="1094" ht="24" hidden="1" spans="1:28">
      <c r="A1094" s="49">
        <v>41</v>
      </c>
      <c r="B1094" s="56" t="s">
        <v>1381</v>
      </c>
      <c r="C1094" s="56" t="s">
        <v>1382</v>
      </c>
      <c r="D1094" s="45">
        <v>15</v>
      </c>
      <c r="E1094" s="81">
        <v>15</v>
      </c>
      <c r="F1094" s="81"/>
      <c r="G1094" s="81">
        <v>15</v>
      </c>
      <c r="H1094" s="45">
        <f t="shared" si="405"/>
        <v>0</v>
      </c>
      <c r="I1094" s="81" t="s">
        <v>1378</v>
      </c>
      <c r="J1094" s="65" t="s">
        <v>905</v>
      </c>
      <c r="K1094" s="47">
        <v>1.2</v>
      </c>
      <c r="M1094" s="39">
        <v>1091</v>
      </c>
      <c r="N1094" s="39">
        <v>1091</v>
      </c>
      <c r="P1094" s="39">
        <v>1472</v>
      </c>
      <c r="Q1094" s="39" t="s">
        <v>1382</v>
      </c>
      <c r="R1094" s="39" t="s">
        <v>1381</v>
      </c>
      <c r="S1094" s="39">
        <v>15</v>
      </c>
      <c r="T1094" s="39">
        <v>15</v>
      </c>
      <c r="V1094" s="39">
        <v>1.2</v>
      </c>
      <c r="Y1094" s="39" t="b">
        <f t="shared" si="406"/>
        <v>1</v>
      </c>
      <c r="Z1094" s="39">
        <f t="shared" si="407"/>
        <v>0</v>
      </c>
      <c r="AA1094" s="39">
        <f t="shared" si="408"/>
        <v>0</v>
      </c>
      <c r="AB1094" s="39" t="b">
        <f t="shared" si="409"/>
        <v>1</v>
      </c>
    </row>
    <row r="1095" ht="24" hidden="1" spans="1:28">
      <c r="A1095" s="49">
        <v>25</v>
      </c>
      <c r="B1095" s="56" t="s">
        <v>1383</v>
      </c>
      <c r="C1095" s="56" t="s">
        <v>1384</v>
      </c>
      <c r="D1095" s="45">
        <v>15</v>
      </c>
      <c r="E1095" s="81">
        <v>15</v>
      </c>
      <c r="F1095" s="81"/>
      <c r="G1095" s="81">
        <v>15</v>
      </c>
      <c r="H1095" s="45">
        <f t="shared" si="405"/>
        <v>0</v>
      </c>
      <c r="I1095" s="81" t="s">
        <v>1378</v>
      </c>
      <c r="J1095" s="65" t="s">
        <v>905</v>
      </c>
      <c r="K1095" s="47">
        <v>1.2</v>
      </c>
      <c r="M1095" s="39">
        <v>1092</v>
      </c>
      <c r="N1095" s="39">
        <v>1092</v>
      </c>
      <c r="P1095" s="39">
        <v>1456</v>
      </c>
      <c r="Q1095" s="39" t="s">
        <v>1384</v>
      </c>
      <c r="R1095" s="39" t="s">
        <v>1383</v>
      </c>
      <c r="S1095" s="39">
        <v>15</v>
      </c>
      <c r="T1095" s="39">
        <v>15</v>
      </c>
      <c r="V1095" s="39">
        <v>1.2</v>
      </c>
      <c r="Y1095" s="39" t="b">
        <f t="shared" si="406"/>
        <v>1</v>
      </c>
      <c r="Z1095" s="39">
        <f t="shared" si="407"/>
        <v>0</v>
      </c>
      <c r="AA1095" s="39">
        <f t="shared" si="408"/>
        <v>0</v>
      </c>
      <c r="AB1095" s="39" t="b">
        <f t="shared" si="409"/>
        <v>1</v>
      </c>
    </row>
    <row r="1096" ht="24" hidden="1" spans="1:28">
      <c r="A1096" s="87">
        <v>89</v>
      </c>
      <c r="B1096" s="88" t="s">
        <v>1383</v>
      </c>
      <c r="C1096" s="88" t="s">
        <v>1385</v>
      </c>
      <c r="D1096" s="89">
        <v>20</v>
      </c>
      <c r="E1096" s="90">
        <v>9</v>
      </c>
      <c r="F1096" s="90"/>
      <c r="G1096" s="90">
        <v>9</v>
      </c>
      <c r="H1096" s="45">
        <f t="shared" si="405"/>
        <v>11</v>
      </c>
      <c r="I1096" s="90" t="s">
        <v>1378</v>
      </c>
      <c r="J1096" s="91" t="s">
        <v>918</v>
      </c>
      <c r="K1096" s="92">
        <v>1.25</v>
      </c>
      <c r="M1096" s="39">
        <v>1093</v>
      </c>
      <c r="N1096" s="39">
        <v>1093</v>
      </c>
      <c r="P1096" s="39">
        <v>1624</v>
      </c>
      <c r="Q1096" s="39" t="s">
        <v>1385</v>
      </c>
      <c r="R1096" s="39" t="s">
        <v>1383</v>
      </c>
      <c r="S1096" s="39">
        <v>20</v>
      </c>
      <c r="T1096" s="39">
        <v>9</v>
      </c>
      <c r="V1096" s="39">
        <v>1.25</v>
      </c>
      <c r="W1096" s="39">
        <v>11</v>
      </c>
      <c r="Y1096" s="39" t="b">
        <f t="shared" si="406"/>
        <v>1</v>
      </c>
      <c r="Z1096" s="39">
        <f t="shared" si="407"/>
        <v>0</v>
      </c>
      <c r="AA1096" s="39">
        <f t="shared" si="408"/>
        <v>0</v>
      </c>
      <c r="AB1096" s="39" t="b">
        <f t="shared" si="409"/>
        <v>1</v>
      </c>
    </row>
    <row r="1097" ht="24" hidden="1" spans="1:28">
      <c r="A1097" s="49">
        <v>32</v>
      </c>
      <c r="B1097" s="56" t="s">
        <v>1386</v>
      </c>
      <c r="C1097" s="56" t="s">
        <v>1387</v>
      </c>
      <c r="D1097" s="45">
        <v>50</v>
      </c>
      <c r="E1097" s="61">
        <v>26</v>
      </c>
      <c r="F1097" s="61"/>
      <c r="G1097" s="61">
        <v>26</v>
      </c>
      <c r="H1097" s="45">
        <f t="shared" si="405"/>
        <v>24</v>
      </c>
      <c r="I1097" s="61" t="s">
        <v>1378</v>
      </c>
      <c r="J1097" s="65" t="s">
        <v>34</v>
      </c>
      <c r="K1097" s="47">
        <v>1.16</v>
      </c>
      <c r="M1097" s="39">
        <v>1094</v>
      </c>
      <c r="N1097" s="39">
        <v>1094</v>
      </c>
      <c r="P1097" s="39">
        <v>1370</v>
      </c>
      <c r="Q1097" s="39" t="s">
        <v>1387</v>
      </c>
      <c r="R1097" s="39" t="s">
        <v>1386</v>
      </c>
      <c r="S1097" s="39">
        <v>50</v>
      </c>
      <c r="T1097" s="39">
        <v>26</v>
      </c>
      <c r="V1097" s="39">
        <v>1.16</v>
      </c>
      <c r="Y1097" s="39" t="b">
        <f t="shared" si="406"/>
        <v>1</v>
      </c>
      <c r="Z1097" s="39">
        <f t="shared" si="407"/>
        <v>0</v>
      </c>
      <c r="AA1097" s="39">
        <f t="shared" si="408"/>
        <v>0</v>
      </c>
      <c r="AB1097" s="39" t="b">
        <f t="shared" si="409"/>
        <v>1</v>
      </c>
    </row>
    <row r="1098" ht="24" hidden="1" spans="1:28">
      <c r="A1098" s="49">
        <v>75</v>
      </c>
      <c r="B1098" s="56" t="s">
        <v>1386</v>
      </c>
      <c r="C1098" s="56" t="s">
        <v>1388</v>
      </c>
      <c r="D1098" s="45">
        <v>20</v>
      </c>
      <c r="E1098" s="47">
        <v>10</v>
      </c>
      <c r="F1098" s="47"/>
      <c r="G1098" s="47">
        <v>10</v>
      </c>
      <c r="H1098" s="45">
        <f t="shared" si="405"/>
        <v>10</v>
      </c>
      <c r="I1098" s="65" t="s">
        <v>1378</v>
      </c>
      <c r="J1098" s="65" t="s">
        <v>59</v>
      </c>
      <c r="K1098" s="47">
        <v>1.05</v>
      </c>
      <c r="M1098" s="39">
        <v>1095</v>
      </c>
      <c r="N1098" s="39">
        <v>1095</v>
      </c>
      <c r="P1098" s="39">
        <v>730</v>
      </c>
      <c r="Q1098" s="39" t="s">
        <v>1388</v>
      </c>
      <c r="R1098" s="39" t="s">
        <v>1386</v>
      </c>
      <c r="S1098" s="39">
        <v>20</v>
      </c>
      <c r="T1098" s="39">
        <v>10</v>
      </c>
      <c r="V1098" s="39">
        <v>1.05</v>
      </c>
      <c r="Y1098" s="39" t="b">
        <f t="shared" si="406"/>
        <v>1</v>
      </c>
      <c r="Z1098" s="39">
        <f t="shared" si="407"/>
        <v>0</v>
      </c>
      <c r="AA1098" s="39">
        <f t="shared" si="408"/>
        <v>0</v>
      </c>
      <c r="AB1098" s="39" t="b">
        <f t="shared" si="409"/>
        <v>1</v>
      </c>
    </row>
    <row r="1099" ht="24" hidden="1" spans="1:28">
      <c r="A1099" s="49">
        <v>47</v>
      </c>
      <c r="B1099" s="56" t="s">
        <v>1389</v>
      </c>
      <c r="C1099" s="56" t="s">
        <v>1390</v>
      </c>
      <c r="D1099" s="45">
        <v>15</v>
      </c>
      <c r="E1099" s="81">
        <v>15</v>
      </c>
      <c r="F1099" s="81"/>
      <c r="G1099" s="81">
        <v>15</v>
      </c>
      <c r="H1099" s="45">
        <f t="shared" si="405"/>
        <v>0</v>
      </c>
      <c r="I1099" s="81" t="s">
        <v>1391</v>
      </c>
      <c r="J1099" s="65" t="s">
        <v>905</v>
      </c>
      <c r="K1099" s="47">
        <v>1.2</v>
      </c>
      <c r="M1099" s="39">
        <v>1096</v>
      </c>
      <c r="N1099" s="39">
        <v>1096</v>
      </c>
      <c r="P1099" s="39">
        <v>1478</v>
      </c>
      <c r="Q1099" s="39" t="s">
        <v>1390</v>
      </c>
      <c r="R1099" s="39" t="s">
        <v>1389</v>
      </c>
      <c r="S1099" s="39">
        <v>15</v>
      </c>
      <c r="T1099" s="39">
        <v>15</v>
      </c>
      <c r="V1099" s="39">
        <v>1.2</v>
      </c>
      <c r="Y1099" s="39" t="b">
        <f t="shared" si="406"/>
        <v>1</v>
      </c>
      <c r="Z1099" s="39">
        <f t="shared" si="407"/>
        <v>0</v>
      </c>
      <c r="AA1099" s="39">
        <f t="shared" si="408"/>
        <v>0</v>
      </c>
      <c r="AB1099" s="39" t="b">
        <f t="shared" si="409"/>
        <v>1</v>
      </c>
    </row>
    <row r="1100" ht="24" hidden="1" spans="1:28">
      <c r="A1100" s="49">
        <v>42</v>
      </c>
      <c r="B1100" s="56" t="s">
        <v>1392</v>
      </c>
      <c r="C1100" s="56" t="s">
        <v>1393</v>
      </c>
      <c r="D1100" s="45">
        <v>15</v>
      </c>
      <c r="E1100" s="81">
        <v>15</v>
      </c>
      <c r="F1100" s="81"/>
      <c r="G1100" s="81">
        <v>15</v>
      </c>
      <c r="H1100" s="45">
        <f t="shared" si="405"/>
        <v>0</v>
      </c>
      <c r="I1100" s="81" t="s">
        <v>1394</v>
      </c>
      <c r="J1100" s="65" t="s">
        <v>905</v>
      </c>
      <c r="K1100" s="47">
        <v>1.2</v>
      </c>
      <c r="M1100" s="39">
        <v>1097</v>
      </c>
      <c r="N1100" s="39">
        <v>1097</v>
      </c>
      <c r="P1100" s="39">
        <v>1473</v>
      </c>
      <c r="Q1100" s="39" t="s">
        <v>1393</v>
      </c>
      <c r="R1100" s="39" t="s">
        <v>1392</v>
      </c>
      <c r="S1100" s="39">
        <v>15</v>
      </c>
      <c r="T1100" s="39">
        <v>15</v>
      </c>
      <c r="V1100" s="39">
        <v>1.2</v>
      </c>
      <c r="Y1100" s="39" t="b">
        <f t="shared" si="406"/>
        <v>1</v>
      </c>
      <c r="Z1100" s="39">
        <f t="shared" si="407"/>
        <v>0</v>
      </c>
      <c r="AA1100" s="39">
        <f t="shared" si="408"/>
        <v>0</v>
      </c>
      <c r="AB1100" s="39" t="b">
        <f t="shared" si="409"/>
        <v>1</v>
      </c>
    </row>
    <row r="1101" ht="24" hidden="1" spans="1:28">
      <c r="A1101" s="49">
        <v>40</v>
      </c>
      <c r="B1101" s="56" t="s">
        <v>1395</v>
      </c>
      <c r="C1101" s="56" t="s">
        <v>1396</v>
      </c>
      <c r="D1101" s="45">
        <v>15</v>
      </c>
      <c r="E1101" s="60">
        <v>8</v>
      </c>
      <c r="F1101" s="60"/>
      <c r="G1101" s="63">
        <v>8</v>
      </c>
      <c r="H1101" s="45">
        <f t="shared" si="405"/>
        <v>7</v>
      </c>
      <c r="I1101" s="60" t="s">
        <v>1397</v>
      </c>
      <c r="J1101" s="65" t="s">
        <v>49</v>
      </c>
      <c r="K1101" s="47">
        <v>1.05</v>
      </c>
      <c r="M1101" s="39">
        <v>1098</v>
      </c>
      <c r="N1101" s="39">
        <v>1098</v>
      </c>
      <c r="P1101" s="39">
        <v>971</v>
      </c>
      <c r="Q1101" s="39" t="s">
        <v>1396</v>
      </c>
      <c r="R1101" s="39" t="s">
        <v>1395</v>
      </c>
      <c r="S1101" s="39">
        <v>15</v>
      </c>
      <c r="T1101" s="39">
        <v>8</v>
      </c>
      <c r="V1101" s="39">
        <v>1.05</v>
      </c>
      <c r="Y1101" s="39" t="b">
        <f t="shared" si="406"/>
        <v>1</v>
      </c>
      <c r="Z1101" s="39">
        <f t="shared" si="407"/>
        <v>0</v>
      </c>
      <c r="AA1101" s="39">
        <f t="shared" si="408"/>
        <v>0</v>
      </c>
      <c r="AB1101" s="39" t="b">
        <f t="shared" si="409"/>
        <v>1</v>
      </c>
    </row>
    <row r="1102" hidden="1" spans="1:28">
      <c r="A1102" s="49">
        <v>117</v>
      </c>
      <c r="B1102" s="56" t="s">
        <v>1398</v>
      </c>
      <c r="C1102" s="56" t="s">
        <v>1399</v>
      </c>
      <c r="D1102" s="45">
        <v>10</v>
      </c>
      <c r="E1102" s="61">
        <v>10</v>
      </c>
      <c r="F1102" s="61"/>
      <c r="G1102" s="83">
        <v>10</v>
      </c>
      <c r="H1102" s="45">
        <f t="shared" si="405"/>
        <v>0</v>
      </c>
      <c r="I1102" s="61" t="s">
        <v>1397</v>
      </c>
      <c r="J1102" s="65" t="s">
        <v>918</v>
      </c>
      <c r="K1102" s="47">
        <v>1.25</v>
      </c>
      <c r="M1102" s="39">
        <v>1099</v>
      </c>
      <c r="N1102" s="39">
        <v>1099</v>
      </c>
      <c r="P1102" s="39">
        <v>1652</v>
      </c>
      <c r="Q1102" s="39" t="s">
        <v>1399</v>
      </c>
      <c r="R1102" s="39" t="s">
        <v>1398</v>
      </c>
      <c r="S1102" s="39">
        <v>10</v>
      </c>
      <c r="T1102" s="39">
        <v>10</v>
      </c>
      <c r="V1102" s="39">
        <v>1.25</v>
      </c>
      <c r="W1102" s="39">
        <v>0</v>
      </c>
      <c r="X1102" s="39" t="s">
        <v>921</v>
      </c>
      <c r="Y1102" s="39" t="b">
        <f t="shared" si="406"/>
        <v>1</v>
      </c>
      <c r="Z1102" s="39">
        <f t="shared" si="407"/>
        <v>0</v>
      </c>
      <c r="AA1102" s="39">
        <f t="shared" si="408"/>
        <v>0</v>
      </c>
      <c r="AB1102" s="39" t="b">
        <f t="shared" si="409"/>
        <v>1</v>
      </c>
    </row>
    <row r="1103" ht="24" hidden="1" spans="1:28">
      <c r="A1103" s="49">
        <v>118</v>
      </c>
      <c r="B1103" s="56" t="s">
        <v>1400</v>
      </c>
      <c r="C1103" s="56" t="s">
        <v>1401</v>
      </c>
      <c r="D1103" s="45">
        <v>9</v>
      </c>
      <c r="E1103" s="61">
        <v>9</v>
      </c>
      <c r="F1103" s="61"/>
      <c r="G1103" s="83">
        <v>9</v>
      </c>
      <c r="H1103" s="45">
        <f t="shared" si="405"/>
        <v>0</v>
      </c>
      <c r="I1103" s="61" t="s">
        <v>1397</v>
      </c>
      <c r="J1103" s="65" t="s">
        <v>918</v>
      </c>
      <c r="K1103" s="47">
        <v>1.25</v>
      </c>
      <c r="M1103" s="39">
        <v>1100</v>
      </c>
      <c r="N1103" s="39">
        <v>1100</v>
      </c>
      <c r="P1103" s="39">
        <v>1653</v>
      </c>
      <c r="Q1103" s="39" t="s">
        <v>1401</v>
      </c>
      <c r="R1103" s="39" t="s">
        <v>1400</v>
      </c>
      <c r="S1103" s="39">
        <v>9</v>
      </c>
      <c r="T1103" s="39">
        <v>9</v>
      </c>
      <c r="V1103" s="39">
        <v>1.25</v>
      </c>
      <c r="W1103" s="39">
        <v>0</v>
      </c>
      <c r="X1103" s="39" t="s">
        <v>921</v>
      </c>
      <c r="Y1103" s="39" t="b">
        <f t="shared" si="406"/>
        <v>1</v>
      </c>
      <c r="Z1103" s="39">
        <f t="shared" si="407"/>
        <v>0</v>
      </c>
      <c r="AA1103" s="39">
        <f t="shared" si="408"/>
        <v>0</v>
      </c>
      <c r="AB1103" s="39" t="b">
        <f t="shared" si="409"/>
        <v>1</v>
      </c>
    </row>
    <row r="1104" ht="24" hidden="1" spans="1:28">
      <c r="A1104" s="49">
        <v>52</v>
      </c>
      <c r="B1104" s="56" t="s">
        <v>1402</v>
      </c>
      <c r="C1104" s="56" t="s">
        <v>1403</v>
      </c>
      <c r="D1104" s="45">
        <v>15</v>
      </c>
      <c r="E1104" s="81">
        <v>15</v>
      </c>
      <c r="F1104" s="81"/>
      <c r="G1104" s="81">
        <v>15</v>
      </c>
      <c r="H1104" s="45">
        <f t="shared" si="405"/>
        <v>0</v>
      </c>
      <c r="I1104" s="81" t="s">
        <v>1397</v>
      </c>
      <c r="J1104" s="65" t="s">
        <v>905</v>
      </c>
      <c r="K1104" s="47">
        <v>1.2</v>
      </c>
      <c r="M1104" s="39">
        <v>1101</v>
      </c>
      <c r="N1104" s="39">
        <v>1101</v>
      </c>
      <c r="P1104" s="39">
        <v>1483</v>
      </c>
      <c r="Q1104" s="39" t="s">
        <v>1403</v>
      </c>
      <c r="R1104" s="39" t="s">
        <v>1402</v>
      </c>
      <c r="S1104" s="39">
        <v>15</v>
      </c>
      <c r="T1104" s="39">
        <v>15</v>
      </c>
      <c r="V1104" s="39">
        <v>1.2</v>
      </c>
      <c r="Y1104" s="39" t="b">
        <f t="shared" si="406"/>
        <v>1</v>
      </c>
      <c r="Z1104" s="39">
        <f t="shared" si="407"/>
        <v>0</v>
      </c>
      <c r="AA1104" s="39">
        <f t="shared" si="408"/>
        <v>0</v>
      </c>
      <c r="AB1104" s="39" t="b">
        <f t="shared" si="409"/>
        <v>1</v>
      </c>
    </row>
    <row r="1105" ht="24" hidden="1" spans="1:28">
      <c r="A1105" s="49">
        <v>24</v>
      </c>
      <c r="B1105" s="56" t="s">
        <v>1404</v>
      </c>
      <c r="C1105" s="56" t="s">
        <v>1405</v>
      </c>
      <c r="D1105" s="45">
        <v>15</v>
      </c>
      <c r="E1105" s="81">
        <v>15</v>
      </c>
      <c r="F1105" s="81"/>
      <c r="G1105" s="81">
        <v>15</v>
      </c>
      <c r="H1105" s="45">
        <f t="shared" si="405"/>
        <v>0</v>
      </c>
      <c r="I1105" s="81" t="s">
        <v>1397</v>
      </c>
      <c r="J1105" s="65" t="s">
        <v>905</v>
      </c>
      <c r="K1105" s="47">
        <v>1.2</v>
      </c>
      <c r="M1105" s="39">
        <v>1102</v>
      </c>
      <c r="N1105" s="39">
        <v>1102</v>
      </c>
      <c r="P1105" s="39">
        <v>1455</v>
      </c>
      <c r="Q1105" s="39" t="s">
        <v>1405</v>
      </c>
      <c r="R1105" s="39" t="s">
        <v>1404</v>
      </c>
      <c r="S1105" s="39">
        <v>15</v>
      </c>
      <c r="T1105" s="39">
        <v>15</v>
      </c>
      <c r="V1105" s="39">
        <v>1.2</v>
      </c>
      <c r="Y1105" s="39" t="b">
        <f t="shared" si="406"/>
        <v>1</v>
      </c>
      <c r="Z1105" s="39">
        <f t="shared" si="407"/>
        <v>0</v>
      </c>
      <c r="AA1105" s="39">
        <f t="shared" si="408"/>
        <v>0</v>
      </c>
      <c r="AB1105" s="39" t="b">
        <f t="shared" si="409"/>
        <v>1</v>
      </c>
    </row>
    <row r="1106" ht="24" hidden="1" spans="1:28">
      <c r="A1106" s="49">
        <v>93</v>
      </c>
      <c r="B1106" s="56" t="s">
        <v>1406</v>
      </c>
      <c r="C1106" s="56" t="s">
        <v>1407</v>
      </c>
      <c r="D1106" s="45">
        <v>15</v>
      </c>
      <c r="E1106" s="61">
        <v>8</v>
      </c>
      <c r="F1106" s="61"/>
      <c r="G1106" s="63">
        <v>8</v>
      </c>
      <c r="H1106" s="45">
        <f t="shared" si="405"/>
        <v>7</v>
      </c>
      <c r="I1106" s="60" t="s">
        <v>1408</v>
      </c>
      <c r="J1106" s="65" t="s">
        <v>49</v>
      </c>
      <c r="K1106" s="47">
        <v>1.05</v>
      </c>
      <c r="M1106" s="39">
        <v>1103</v>
      </c>
      <c r="N1106" s="39">
        <v>1103</v>
      </c>
      <c r="P1106" s="39">
        <v>1024</v>
      </c>
      <c r="Q1106" s="39" t="s">
        <v>1407</v>
      </c>
      <c r="R1106" s="39" t="s">
        <v>1406</v>
      </c>
      <c r="S1106" s="39">
        <v>15</v>
      </c>
      <c r="T1106" s="39">
        <v>8</v>
      </c>
      <c r="V1106" s="39">
        <v>1.05</v>
      </c>
      <c r="Y1106" s="39" t="b">
        <f t="shared" si="406"/>
        <v>1</v>
      </c>
      <c r="Z1106" s="39">
        <f t="shared" si="407"/>
        <v>0</v>
      </c>
      <c r="AA1106" s="39">
        <f t="shared" si="408"/>
        <v>0</v>
      </c>
      <c r="AB1106" s="39" t="b">
        <f t="shared" si="409"/>
        <v>1</v>
      </c>
    </row>
    <row r="1107" hidden="1" spans="1:28">
      <c r="A1107" s="49">
        <v>107</v>
      </c>
      <c r="B1107" s="56" t="s">
        <v>1406</v>
      </c>
      <c r="C1107" s="56" t="s">
        <v>1409</v>
      </c>
      <c r="D1107" s="45">
        <v>15</v>
      </c>
      <c r="E1107" s="61">
        <v>8</v>
      </c>
      <c r="F1107" s="61"/>
      <c r="G1107" s="63">
        <v>8</v>
      </c>
      <c r="H1107" s="45">
        <f t="shared" si="405"/>
        <v>7</v>
      </c>
      <c r="I1107" s="60" t="s">
        <v>1408</v>
      </c>
      <c r="J1107" s="65" t="s">
        <v>49</v>
      </c>
      <c r="K1107" s="47">
        <v>1.05</v>
      </c>
      <c r="M1107" s="39">
        <v>1104</v>
      </c>
      <c r="N1107" s="39">
        <v>1104</v>
      </c>
      <c r="P1107" s="39">
        <v>1038</v>
      </c>
      <c r="Q1107" s="39" t="s">
        <v>1409</v>
      </c>
      <c r="R1107" s="39" t="s">
        <v>1406</v>
      </c>
      <c r="S1107" s="39">
        <v>15</v>
      </c>
      <c r="T1107" s="39">
        <v>8</v>
      </c>
      <c r="V1107" s="39">
        <v>1.05</v>
      </c>
      <c r="Y1107" s="39" t="b">
        <f t="shared" si="406"/>
        <v>1</v>
      </c>
      <c r="Z1107" s="39">
        <f t="shared" si="407"/>
        <v>0</v>
      </c>
      <c r="AA1107" s="39">
        <f t="shared" si="408"/>
        <v>0</v>
      </c>
      <c r="AB1107" s="39" t="b">
        <f t="shared" si="409"/>
        <v>1</v>
      </c>
    </row>
    <row r="1108" ht="24" hidden="1" spans="1:28">
      <c r="A1108" s="49">
        <v>115</v>
      </c>
      <c r="B1108" s="56" t="s">
        <v>1410</v>
      </c>
      <c r="C1108" s="56" t="s">
        <v>1411</v>
      </c>
      <c r="D1108" s="45">
        <v>10.5</v>
      </c>
      <c r="E1108" s="61">
        <v>10.5</v>
      </c>
      <c r="F1108" s="61"/>
      <c r="G1108" s="82">
        <v>10.5</v>
      </c>
      <c r="H1108" s="45">
        <f t="shared" si="405"/>
        <v>0</v>
      </c>
      <c r="I1108" s="61" t="s">
        <v>1408</v>
      </c>
      <c r="J1108" s="65" t="s">
        <v>918</v>
      </c>
      <c r="K1108" s="47">
        <v>1.25</v>
      </c>
      <c r="M1108" s="39">
        <v>1105</v>
      </c>
      <c r="N1108" s="39">
        <v>1105</v>
      </c>
      <c r="P1108" s="39">
        <v>1650</v>
      </c>
      <c r="Q1108" s="39" t="s">
        <v>1411</v>
      </c>
      <c r="R1108" s="39" t="s">
        <v>1410</v>
      </c>
      <c r="S1108" s="39">
        <v>10.5</v>
      </c>
      <c r="T1108" s="39">
        <v>10.5</v>
      </c>
      <c r="V1108" s="39">
        <v>1.25</v>
      </c>
      <c r="W1108" s="39">
        <v>0</v>
      </c>
      <c r="X1108" s="39" t="s">
        <v>921</v>
      </c>
      <c r="Y1108" s="39" t="b">
        <f t="shared" si="406"/>
        <v>1</v>
      </c>
      <c r="Z1108" s="39">
        <f t="shared" si="407"/>
        <v>0</v>
      </c>
      <c r="AA1108" s="39">
        <f t="shared" si="408"/>
        <v>0</v>
      </c>
      <c r="AB1108" s="39" t="b">
        <f t="shared" si="409"/>
        <v>1</v>
      </c>
    </row>
    <row r="1109" ht="24" hidden="1" spans="1:28">
      <c r="A1109" s="49">
        <v>62</v>
      </c>
      <c r="B1109" s="56" t="s">
        <v>1412</v>
      </c>
      <c r="C1109" s="56" t="s">
        <v>1413</v>
      </c>
      <c r="D1109" s="45">
        <v>20</v>
      </c>
      <c r="E1109" s="61">
        <v>9</v>
      </c>
      <c r="F1109" s="61"/>
      <c r="G1109" s="61">
        <v>9</v>
      </c>
      <c r="H1109" s="45">
        <f t="shared" si="405"/>
        <v>11</v>
      </c>
      <c r="I1109" s="61" t="s">
        <v>1408</v>
      </c>
      <c r="J1109" s="65" t="s">
        <v>918</v>
      </c>
      <c r="K1109" s="47">
        <v>1.25</v>
      </c>
      <c r="M1109" s="39">
        <v>1106</v>
      </c>
      <c r="N1109" s="39">
        <v>1106</v>
      </c>
      <c r="P1109" s="39">
        <v>1597</v>
      </c>
      <c r="Q1109" s="39" t="s">
        <v>1413</v>
      </c>
      <c r="R1109" s="39" t="s">
        <v>1412</v>
      </c>
      <c r="S1109" s="39">
        <v>20</v>
      </c>
      <c r="T1109" s="39">
        <v>9</v>
      </c>
      <c r="V1109" s="39">
        <v>1.25</v>
      </c>
      <c r="W1109" s="39">
        <v>11</v>
      </c>
      <c r="Y1109" s="39" t="b">
        <f t="shared" si="406"/>
        <v>1</v>
      </c>
      <c r="Z1109" s="39">
        <f t="shared" si="407"/>
        <v>0</v>
      </c>
      <c r="AA1109" s="39">
        <f t="shared" si="408"/>
        <v>0</v>
      </c>
      <c r="AB1109" s="39" t="b">
        <f t="shared" si="409"/>
        <v>1</v>
      </c>
    </row>
    <row r="1110" hidden="1" spans="1:28">
      <c r="A1110" s="49">
        <v>85</v>
      </c>
      <c r="B1110" s="56" t="s">
        <v>1412</v>
      </c>
      <c r="C1110" s="56" t="s">
        <v>1414</v>
      </c>
      <c r="D1110" s="45">
        <v>15</v>
      </c>
      <c r="E1110" s="61">
        <v>8</v>
      </c>
      <c r="F1110" s="61"/>
      <c r="G1110" s="63">
        <v>8</v>
      </c>
      <c r="H1110" s="45">
        <f t="shared" si="405"/>
        <v>7</v>
      </c>
      <c r="I1110" s="60" t="s">
        <v>1408</v>
      </c>
      <c r="J1110" s="65" t="s">
        <v>49</v>
      </c>
      <c r="K1110" s="47">
        <v>1.05</v>
      </c>
      <c r="M1110" s="39">
        <v>1107</v>
      </c>
      <c r="N1110" s="39">
        <v>1107</v>
      </c>
      <c r="P1110" s="39">
        <v>1016</v>
      </c>
      <c r="Q1110" s="39" t="s">
        <v>1414</v>
      </c>
      <c r="R1110" s="39" t="s">
        <v>1412</v>
      </c>
      <c r="S1110" s="39">
        <v>15</v>
      </c>
      <c r="T1110" s="39">
        <v>8</v>
      </c>
      <c r="V1110" s="39">
        <v>1.05</v>
      </c>
      <c r="Y1110" s="39" t="b">
        <f t="shared" si="406"/>
        <v>1</v>
      </c>
      <c r="Z1110" s="39">
        <f t="shared" si="407"/>
        <v>0</v>
      </c>
      <c r="AA1110" s="39">
        <f t="shared" si="408"/>
        <v>0</v>
      </c>
      <c r="AB1110" s="39" t="b">
        <f t="shared" si="409"/>
        <v>1</v>
      </c>
    </row>
    <row r="1111" ht="48" hidden="1" spans="1:28">
      <c r="A1111" s="49">
        <v>66</v>
      </c>
      <c r="B1111" s="56" t="s">
        <v>1415</v>
      </c>
      <c r="C1111" s="56" t="s">
        <v>1416</v>
      </c>
      <c r="D1111" s="45">
        <v>20</v>
      </c>
      <c r="E1111" s="61">
        <v>9</v>
      </c>
      <c r="F1111" s="61"/>
      <c r="G1111" s="61">
        <v>9</v>
      </c>
      <c r="H1111" s="45">
        <f t="shared" si="405"/>
        <v>11</v>
      </c>
      <c r="I1111" s="61" t="s">
        <v>1408</v>
      </c>
      <c r="J1111" s="65" t="s">
        <v>918</v>
      </c>
      <c r="K1111" s="47">
        <v>1.25</v>
      </c>
      <c r="M1111" s="39">
        <v>1108</v>
      </c>
      <c r="N1111" s="39">
        <v>1108</v>
      </c>
      <c r="P1111" s="39">
        <v>1601</v>
      </c>
      <c r="Q1111" s="39" t="s">
        <v>1416</v>
      </c>
      <c r="R1111" s="39" t="s">
        <v>1415</v>
      </c>
      <c r="S1111" s="39">
        <v>20</v>
      </c>
      <c r="T1111" s="39">
        <v>9</v>
      </c>
      <c r="V1111" s="39">
        <v>1.25</v>
      </c>
      <c r="W1111" s="39">
        <v>11</v>
      </c>
      <c r="Y1111" s="39" t="b">
        <f t="shared" si="406"/>
        <v>1</v>
      </c>
      <c r="Z1111" s="39">
        <f t="shared" si="407"/>
        <v>0</v>
      </c>
      <c r="AA1111" s="39">
        <f t="shared" si="408"/>
        <v>0</v>
      </c>
      <c r="AB1111" s="39" t="b">
        <f t="shared" si="409"/>
        <v>1</v>
      </c>
    </row>
    <row r="1112" ht="24" hidden="1" spans="1:28">
      <c r="A1112" s="49">
        <v>116</v>
      </c>
      <c r="B1112" s="56" t="s">
        <v>1417</v>
      </c>
      <c r="C1112" s="56" t="s">
        <v>1418</v>
      </c>
      <c r="D1112" s="45">
        <v>9</v>
      </c>
      <c r="E1112" s="61">
        <v>9</v>
      </c>
      <c r="F1112" s="61"/>
      <c r="G1112" s="82">
        <v>9</v>
      </c>
      <c r="H1112" s="45">
        <f t="shared" si="405"/>
        <v>0</v>
      </c>
      <c r="I1112" s="61" t="s">
        <v>1408</v>
      </c>
      <c r="J1112" s="65" t="s">
        <v>918</v>
      </c>
      <c r="K1112" s="47">
        <v>1.25</v>
      </c>
      <c r="M1112" s="39">
        <v>1109</v>
      </c>
      <c r="N1112" s="39">
        <v>1109</v>
      </c>
      <c r="P1112" s="39">
        <v>1651</v>
      </c>
      <c r="Q1112" s="39" t="s">
        <v>1418</v>
      </c>
      <c r="R1112" s="39" t="s">
        <v>1417</v>
      </c>
      <c r="S1112" s="39">
        <v>9</v>
      </c>
      <c r="T1112" s="39">
        <v>9</v>
      </c>
      <c r="V1112" s="39">
        <v>1.25</v>
      </c>
      <c r="W1112" s="39">
        <v>0</v>
      </c>
      <c r="X1112" s="39" t="s">
        <v>921</v>
      </c>
      <c r="Y1112" s="39" t="b">
        <f t="shared" si="406"/>
        <v>1</v>
      </c>
      <c r="Z1112" s="39">
        <f t="shared" si="407"/>
        <v>0</v>
      </c>
      <c r="AA1112" s="39">
        <f t="shared" si="408"/>
        <v>0</v>
      </c>
      <c r="AB1112" s="39" t="b">
        <f t="shared" si="409"/>
        <v>1</v>
      </c>
    </row>
    <row r="1113" hidden="1" spans="1:28">
      <c r="A1113" s="49">
        <v>5</v>
      </c>
      <c r="B1113" s="56" t="s">
        <v>1419</v>
      </c>
      <c r="C1113" s="56" t="s">
        <v>1420</v>
      </c>
      <c r="D1113" s="45">
        <v>20</v>
      </c>
      <c r="E1113" s="45">
        <v>10</v>
      </c>
      <c r="F1113" s="45"/>
      <c r="G1113" s="65">
        <v>10</v>
      </c>
      <c r="H1113" s="45">
        <f t="shared" si="405"/>
        <v>10</v>
      </c>
      <c r="I1113" s="65" t="s">
        <v>1408</v>
      </c>
      <c r="J1113" s="65" t="s">
        <v>105</v>
      </c>
      <c r="K1113" s="47">
        <v>1.11</v>
      </c>
      <c r="M1113" s="39">
        <v>1110</v>
      </c>
      <c r="N1113" s="39">
        <v>1110</v>
      </c>
      <c r="P1113" s="39">
        <v>1245</v>
      </c>
      <c r="Q1113" s="39" t="s">
        <v>1420</v>
      </c>
      <c r="R1113" s="39" t="s">
        <v>1419</v>
      </c>
      <c r="S1113" s="39">
        <v>20</v>
      </c>
      <c r="T1113" s="39">
        <v>10</v>
      </c>
      <c r="V1113" s="39">
        <v>1.11</v>
      </c>
      <c r="Y1113" s="39" t="b">
        <f t="shared" si="406"/>
        <v>1</v>
      </c>
      <c r="Z1113" s="39">
        <f t="shared" si="407"/>
        <v>0</v>
      </c>
      <c r="AA1113" s="39">
        <f t="shared" si="408"/>
        <v>0</v>
      </c>
      <c r="AB1113" s="39" t="b">
        <f t="shared" si="409"/>
        <v>1</v>
      </c>
    </row>
    <row r="1114" ht="24" hidden="1" spans="1:28">
      <c r="A1114" s="49">
        <v>53</v>
      </c>
      <c r="B1114" s="56" t="s">
        <v>1421</v>
      </c>
      <c r="C1114" s="56" t="s">
        <v>1422</v>
      </c>
      <c r="D1114" s="45">
        <v>15</v>
      </c>
      <c r="E1114" s="60">
        <v>8</v>
      </c>
      <c r="F1114" s="60"/>
      <c r="G1114" s="63">
        <v>8</v>
      </c>
      <c r="H1114" s="45">
        <f t="shared" si="405"/>
        <v>7</v>
      </c>
      <c r="I1114" s="60" t="s">
        <v>1408</v>
      </c>
      <c r="J1114" s="65" t="s">
        <v>49</v>
      </c>
      <c r="K1114" s="47">
        <v>1.05</v>
      </c>
      <c r="M1114" s="39">
        <v>1111</v>
      </c>
      <c r="N1114" s="39">
        <v>1111</v>
      </c>
      <c r="P1114" s="39">
        <v>984</v>
      </c>
      <c r="Q1114" s="39" t="s">
        <v>1422</v>
      </c>
      <c r="R1114" s="39" t="s">
        <v>1421</v>
      </c>
      <c r="S1114" s="39">
        <v>15</v>
      </c>
      <c r="T1114" s="39">
        <v>8</v>
      </c>
      <c r="V1114" s="39">
        <v>1.05</v>
      </c>
      <c r="Y1114" s="39" t="b">
        <f t="shared" si="406"/>
        <v>1</v>
      </c>
      <c r="Z1114" s="39">
        <f t="shared" si="407"/>
        <v>0</v>
      </c>
      <c r="AA1114" s="39">
        <f t="shared" si="408"/>
        <v>0</v>
      </c>
      <c r="AB1114" s="39" t="b">
        <f t="shared" si="409"/>
        <v>1</v>
      </c>
    </row>
    <row r="1115" ht="24" hidden="1" spans="1:28">
      <c r="A1115" s="49">
        <v>6</v>
      </c>
      <c r="B1115" s="56" t="s">
        <v>1423</v>
      </c>
      <c r="C1115" s="56" t="s">
        <v>1424</v>
      </c>
      <c r="D1115" s="45">
        <v>20</v>
      </c>
      <c r="E1115" s="45">
        <v>10</v>
      </c>
      <c r="F1115" s="45"/>
      <c r="G1115" s="65">
        <v>10</v>
      </c>
      <c r="H1115" s="45">
        <f t="shared" si="405"/>
        <v>10</v>
      </c>
      <c r="I1115" s="65" t="s">
        <v>1408</v>
      </c>
      <c r="J1115" s="65" t="s">
        <v>105</v>
      </c>
      <c r="K1115" s="47">
        <v>1.11</v>
      </c>
      <c r="M1115" s="39">
        <v>1112</v>
      </c>
      <c r="N1115" s="39">
        <v>1112</v>
      </c>
      <c r="P1115" s="39">
        <v>1246</v>
      </c>
      <c r="Q1115" s="39" t="s">
        <v>1424</v>
      </c>
      <c r="R1115" s="39" t="s">
        <v>1423</v>
      </c>
      <c r="S1115" s="39">
        <v>20</v>
      </c>
      <c r="T1115" s="39">
        <v>10</v>
      </c>
      <c r="V1115" s="39">
        <v>1.11</v>
      </c>
      <c r="Y1115" s="39" t="b">
        <f t="shared" si="406"/>
        <v>1</v>
      </c>
      <c r="Z1115" s="39">
        <f t="shared" si="407"/>
        <v>0</v>
      </c>
      <c r="AA1115" s="39">
        <f t="shared" si="408"/>
        <v>0</v>
      </c>
      <c r="AB1115" s="39" t="b">
        <f t="shared" si="409"/>
        <v>1</v>
      </c>
    </row>
    <row r="1116" ht="24" hidden="1" spans="1:28">
      <c r="A1116" s="49">
        <v>80</v>
      </c>
      <c r="B1116" s="56" t="s">
        <v>1425</v>
      </c>
      <c r="C1116" s="56" t="s">
        <v>1426</v>
      </c>
      <c r="D1116" s="45">
        <v>18</v>
      </c>
      <c r="E1116" s="61">
        <v>9</v>
      </c>
      <c r="F1116" s="61"/>
      <c r="G1116" s="63">
        <v>9</v>
      </c>
      <c r="H1116" s="45">
        <f t="shared" si="405"/>
        <v>9</v>
      </c>
      <c r="I1116" s="60" t="s">
        <v>1408</v>
      </c>
      <c r="J1116" s="65" t="s">
        <v>49</v>
      </c>
      <c r="K1116" s="47">
        <v>1.05</v>
      </c>
      <c r="M1116" s="39">
        <v>1113</v>
      </c>
      <c r="N1116" s="39">
        <v>1113</v>
      </c>
      <c r="P1116" s="39">
        <v>1011</v>
      </c>
      <c r="Q1116" s="39" t="s">
        <v>1426</v>
      </c>
      <c r="R1116" s="39" t="s">
        <v>1425</v>
      </c>
      <c r="S1116" s="39">
        <v>18</v>
      </c>
      <c r="T1116" s="39">
        <v>9</v>
      </c>
      <c r="V1116" s="39">
        <v>1.05</v>
      </c>
      <c r="Y1116" s="39" t="b">
        <f t="shared" si="406"/>
        <v>1</v>
      </c>
      <c r="Z1116" s="39">
        <f t="shared" si="407"/>
        <v>0</v>
      </c>
      <c r="AA1116" s="39">
        <f t="shared" si="408"/>
        <v>0</v>
      </c>
      <c r="AB1116" s="39" t="b">
        <f t="shared" si="409"/>
        <v>1</v>
      </c>
    </row>
    <row r="1117" ht="24" hidden="1" spans="1:28">
      <c r="A1117" s="49">
        <v>20</v>
      </c>
      <c r="B1117" s="56" t="s">
        <v>1427</v>
      </c>
      <c r="C1117" s="56" t="s">
        <v>1428</v>
      </c>
      <c r="D1117" s="45">
        <v>20</v>
      </c>
      <c r="E1117" s="45">
        <v>10</v>
      </c>
      <c r="F1117" s="45"/>
      <c r="G1117" s="65">
        <v>10</v>
      </c>
      <c r="H1117" s="45">
        <f t="shared" si="405"/>
        <v>10</v>
      </c>
      <c r="I1117" s="65" t="s">
        <v>1408</v>
      </c>
      <c r="J1117" s="65" t="s">
        <v>105</v>
      </c>
      <c r="K1117" s="47">
        <v>1.11</v>
      </c>
      <c r="M1117" s="39">
        <v>1114</v>
      </c>
      <c r="N1117" s="39">
        <v>1114</v>
      </c>
      <c r="P1117" s="39">
        <v>1260</v>
      </c>
      <c r="Q1117" s="39" t="s">
        <v>1428</v>
      </c>
      <c r="R1117" s="39" t="s">
        <v>1427</v>
      </c>
      <c r="S1117" s="39">
        <v>20</v>
      </c>
      <c r="T1117" s="39">
        <v>10</v>
      </c>
      <c r="V1117" s="39">
        <v>1.11</v>
      </c>
      <c r="Y1117" s="39" t="b">
        <f t="shared" si="406"/>
        <v>1</v>
      </c>
      <c r="Z1117" s="39">
        <f t="shared" si="407"/>
        <v>0</v>
      </c>
      <c r="AA1117" s="39">
        <f t="shared" si="408"/>
        <v>0</v>
      </c>
      <c r="AB1117" s="39" t="b">
        <f t="shared" si="409"/>
        <v>1</v>
      </c>
    </row>
    <row r="1118" hidden="1" spans="1:28">
      <c r="A1118" s="49">
        <v>1</v>
      </c>
      <c r="B1118" s="56" t="s">
        <v>1429</v>
      </c>
      <c r="C1118" s="56" t="s">
        <v>1430</v>
      </c>
      <c r="D1118" s="45">
        <v>40</v>
      </c>
      <c r="E1118" s="49">
        <v>21</v>
      </c>
      <c r="F1118" s="49"/>
      <c r="G1118" s="49">
        <v>21</v>
      </c>
      <c r="H1118" s="45">
        <f t="shared" si="405"/>
        <v>19</v>
      </c>
      <c r="I1118" s="45" t="s">
        <v>1408</v>
      </c>
      <c r="J1118" s="65" t="s">
        <v>712</v>
      </c>
      <c r="K1118" s="47">
        <v>1.21</v>
      </c>
      <c r="M1118" s="39">
        <v>1115</v>
      </c>
      <c r="N1118" s="39">
        <v>1115</v>
      </c>
      <c r="P1118" s="39">
        <v>1485</v>
      </c>
      <c r="Q1118" s="39" t="s">
        <v>1430</v>
      </c>
      <c r="R1118" s="39" t="s">
        <v>1429</v>
      </c>
      <c r="S1118" s="39">
        <v>40</v>
      </c>
      <c r="T1118" s="39">
        <v>21</v>
      </c>
      <c r="V1118" s="39">
        <v>1.21</v>
      </c>
      <c r="Y1118" s="39" t="b">
        <f t="shared" si="406"/>
        <v>1</v>
      </c>
      <c r="Z1118" s="39">
        <f t="shared" si="407"/>
        <v>0</v>
      </c>
      <c r="AA1118" s="39">
        <f t="shared" si="408"/>
        <v>0</v>
      </c>
      <c r="AB1118" s="39" t="b">
        <f t="shared" si="409"/>
        <v>1</v>
      </c>
    </row>
    <row r="1119" hidden="1" spans="1:28">
      <c r="A1119" s="49">
        <v>51</v>
      </c>
      <c r="B1119" s="56" t="s">
        <v>1431</v>
      </c>
      <c r="C1119" s="56" t="s">
        <v>1432</v>
      </c>
      <c r="D1119" s="45">
        <v>20</v>
      </c>
      <c r="E1119" s="61">
        <v>9</v>
      </c>
      <c r="F1119" s="61"/>
      <c r="G1119" s="61">
        <v>9</v>
      </c>
      <c r="H1119" s="45">
        <f t="shared" si="405"/>
        <v>11</v>
      </c>
      <c r="I1119" s="61" t="s">
        <v>1408</v>
      </c>
      <c r="J1119" s="65" t="s">
        <v>918</v>
      </c>
      <c r="K1119" s="47">
        <v>1.25</v>
      </c>
      <c r="M1119" s="39">
        <v>1116</v>
      </c>
      <c r="N1119" s="39">
        <v>1116</v>
      </c>
      <c r="P1119" s="39">
        <v>1586</v>
      </c>
      <c r="Q1119" s="39" t="s">
        <v>1432</v>
      </c>
      <c r="R1119" s="39" t="s">
        <v>1431</v>
      </c>
      <c r="S1119" s="39">
        <v>20</v>
      </c>
      <c r="T1119" s="39">
        <v>9</v>
      </c>
      <c r="V1119" s="39">
        <v>1.25</v>
      </c>
      <c r="W1119" s="39">
        <v>11</v>
      </c>
      <c r="Y1119" s="39" t="b">
        <f t="shared" si="406"/>
        <v>1</v>
      </c>
      <c r="Z1119" s="39">
        <f t="shared" si="407"/>
        <v>0</v>
      </c>
      <c r="AA1119" s="39">
        <f t="shared" si="408"/>
        <v>0</v>
      </c>
      <c r="AB1119" s="39" t="b">
        <f t="shared" si="409"/>
        <v>1</v>
      </c>
    </row>
    <row r="1120" hidden="1" spans="1:28">
      <c r="A1120" s="49">
        <v>21</v>
      </c>
      <c r="B1120" s="56" t="s">
        <v>1433</v>
      </c>
      <c r="C1120" s="56" t="s">
        <v>1433</v>
      </c>
      <c r="D1120" s="45">
        <v>50</v>
      </c>
      <c r="E1120" s="68">
        <v>26</v>
      </c>
      <c r="F1120" s="68"/>
      <c r="G1120" s="45">
        <v>26</v>
      </c>
      <c r="H1120" s="45">
        <f t="shared" si="405"/>
        <v>24</v>
      </c>
      <c r="I1120" s="45" t="s">
        <v>1408</v>
      </c>
      <c r="J1120" s="65" t="s">
        <v>918</v>
      </c>
      <c r="K1120" s="47">
        <v>1.18</v>
      </c>
      <c r="M1120" s="39">
        <v>1117</v>
      </c>
      <c r="N1120" s="39">
        <v>1117</v>
      </c>
      <c r="P1120" s="39">
        <v>1402</v>
      </c>
      <c r="Q1120" s="39" t="s">
        <v>1433</v>
      </c>
      <c r="R1120" s="39" t="s">
        <v>1433</v>
      </c>
      <c r="S1120" s="39">
        <v>50</v>
      </c>
      <c r="T1120" s="39">
        <v>26</v>
      </c>
      <c r="V1120" s="39">
        <v>1.18</v>
      </c>
      <c r="Y1120" s="39" t="b">
        <f t="shared" si="406"/>
        <v>1</v>
      </c>
      <c r="Z1120" s="39">
        <f t="shared" si="407"/>
        <v>0</v>
      </c>
      <c r="AA1120" s="39">
        <f t="shared" si="408"/>
        <v>0</v>
      </c>
      <c r="AB1120" s="39" t="b">
        <f t="shared" si="409"/>
        <v>1</v>
      </c>
    </row>
    <row r="1121" hidden="1" spans="1:28">
      <c r="A1121" s="49">
        <v>18</v>
      </c>
      <c r="B1121" s="56" t="s">
        <v>1434</v>
      </c>
      <c r="C1121" s="56" t="s">
        <v>1435</v>
      </c>
      <c r="D1121" s="45">
        <v>50</v>
      </c>
      <c r="E1121" s="45">
        <v>26</v>
      </c>
      <c r="F1121" s="45"/>
      <c r="G1121" s="45">
        <v>26</v>
      </c>
      <c r="H1121" s="45">
        <f t="shared" si="405"/>
        <v>24</v>
      </c>
      <c r="I1121" s="45" t="s">
        <v>1408</v>
      </c>
      <c r="J1121" s="65" t="s">
        <v>918</v>
      </c>
      <c r="K1121" s="47">
        <v>1.18</v>
      </c>
      <c r="M1121" s="39">
        <v>1118</v>
      </c>
      <c r="N1121" s="39">
        <v>1118</v>
      </c>
      <c r="P1121" s="39">
        <v>1399</v>
      </c>
      <c r="Q1121" s="39" t="s">
        <v>1435</v>
      </c>
      <c r="R1121" s="39" t="s">
        <v>1434</v>
      </c>
      <c r="S1121" s="39">
        <v>50</v>
      </c>
      <c r="T1121" s="39">
        <v>26</v>
      </c>
      <c r="V1121" s="39">
        <v>1.18</v>
      </c>
      <c r="Y1121" s="39" t="b">
        <f t="shared" si="406"/>
        <v>1</v>
      </c>
      <c r="Z1121" s="39">
        <f t="shared" si="407"/>
        <v>0</v>
      </c>
      <c r="AA1121" s="39">
        <f t="shared" si="408"/>
        <v>0</v>
      </c>
      <c r="AB1121" s="39" t="b">
        <f t="shared" si="409"/>
        <v>1</v>
      </c>
    </row>
    <row r="1122" ht="36" hidden="1" spans="1:28">
      <c r="A1122" s="49">
        <v>27</v>
      </c>
      <c r="B1122" s="56" t="s">
        <v>1436</v>
      </c>
      <c r="C1122" s="56" t="s">
        <v>1437</v>
      </c>
      <c r="D1122" s="45">
        <v>30</v>
      </c>
      <c r="E1122" s="47">
        <v>16</v>
      </c>
      <c r="F1122" s="47"/>
      <c r="G1122" s="47">
        <v>16</v>
      </c>
      <c r="H1122" s="45">
        <f t="shared" si="405"/>
        <v>14</v>
      </c>
      <c r="I1122" s="65" t="s">
        <v>1408</v>
      </c>
      <c r="J1122" s="65" t="s">
        <v>59</v>
      </c>
      <c r="K1122" s="47">
        <v>1.05</v>
      </c>
      <c r="M1122" s="39">
        <v>1119</v>
      </c>
      <c r="N1122" s="39">
        <v>1119</v>
      </c>
      <c r="P1122" s="39">
        <v>682</v>
      </c>
      <c r="Q1122" s="39" t="s">
        <v>1437</v>
      </c>
      <c r="R1122" s="39" t="s">
        <v>1436</v>
      </c>
      <c r="S1122" s="39">
        <v>30</v>
      </c>
      <c r="T1122" s="39">
        <v>16</v>
      </c>
      <c r="V1122" s="39">
        <v>1.05</v>
      </c>
      <c r="Y1122" s="39" t="b">
        <f t="shared" si="406"/>
        <v>1</v>
      </c>
      <c r="Z1122" s="39">
        <f t="shared" si="407"/>
        <v>0</v>
      </c>
      <c r="AA1122" s="39">
        <f t="shared" si="408"/>
        <v>0</v>
      </c>
      <c r="AB1122" s="39" t="b">
        <f t="shared" si="409"/>
        <v>1</v>
      </c>
    </row>
    <row r="1123" hidden="1" spans="1:28">
      <c r="A1123" s="49">
        <v>40</v>
      </c>
      <c r="B1123" s="56" t="s">
        <v>1438</v>
      </c>
      <c r="C1123" s="56" t="s">
        <v>1439</v>
      </c>
      <c r="D1123" s="45">
        <v>40</v>
      </c>
      <c r="E1123" s="68">
        <v>21</v>
      </c>
      <c r="F1123" s="68"/>
      <c r="G1123" s="45">
        <v>21</v>
      </c>
      <c r="H1123" s="45">
        <f t="shared" si="405"/>
        <v>19</v>
      </c>
      <c r="I1123" s="45" t="s">
        <v>1408</v>
      </c>
      <c r="J1123" s="65" t="s">
        <v>918</v>
      </c>
      <c r="K1123" s="47">
        <v>1.18</v>
      </c>
      <c r="M1123" s="39">
        <v>1120</v>
      </c>
      <c r="N1123" s="39">
        <v>1120</v>
      </c>
      <c r="P1123" s="39">
        <v>1421</v>
      </c>
      <c r="Q1123" s="39" t="s">
        <v>1439</v>
      </c>
      <c r="R1123" s="39" t="s">
        <v>1438</v>
      </c>
      <c r="S1123" s="39">
        <v>40</v>
      </c>
      <c r="T1123" s="39">
        <v>21</v>
      </c>
      <c r="V1123" s="39">
        <v>1.18</v>
      </c>
      <c r="Y1123" s="39" t="b">
        <f t="shared" si="406"/>
        <v>1</v>
      </c>
      <c r="Z1123" s="39">
        <f t="shared" si="407"/>
        <v>0</v>
      </c>
      <c r="AA1123" s="39">
        <f t="shared" si="408"/>
        <v>0</v>
      </c>
      <c r="AB1123" s="39" t="b">
        <f t="shared" si="409"/>
        <v>1</v>
      </c>
    </row>
    <row r="1124" ht="24" hidden="1" spans="1:28">
      <c r="A1124" s="49">
        <v>14</v>
      </c>
      <c r="B1124" s="56" t="s">
        <v>1440</v>
      </c>
      <c r="C1124" s="56" t="s">
        <v>1441</v>
      </c>
      <c r="D1124" s="45">
        <v>30</v>
      </c>
      <c r="E1124" s="61">
        <v>16</v>
      </c>
      <c r="F1124" s="61"/>
      <c r="G1124" s="61">
        <v>16</v>
      </c>
      <c r="H1124" s="45">
        <f t="shared" si="405"/>
        <v>14</v>
      </c>
      <c r="I1124" s="61" t="s">
        <v>1408</v>
      </c>
      <c r="J1124" s="65" t="s">
        <v>34</v>
      </c>
      <c r="K1124" s="47">
        <v>1.16</v>
      </c>
      <c r="M1124" s="39">
        <v>1121</v>
      </c>
      <c r="N1124" s="39">
        <v>1121</v>
      </c>
      <c r="P1124" s="39">
        <v>1352</v>
      </c>
      <c r="Q1124" s="39" t="s">
        <v>1441</v>
      </c>
      <c r="R1124" s="39" t="s">
        <v>1440</v>
      </c>
      <c r="S1124" s="39">
        <v>30</v>
      </c>
      <c r="T1124" s="39">
        <v>16</v>
      </c>
      <c r="V1124" s="39">
        <v>1.16</v>
      </c>
      <c r="Y1124" s="39" t="b">
        <f t="shared" si="406"/>
        <v>1</v>
      </c>
      <c r="Z1124" s="39">
        <f t="shared" si="407"/>
        <v>0</v>
      </c>
      <c r="AA1124" s="39">
        <f t="shared" si="408"/>
        <v>0</v>
      </c>
      <c r="AB1124" s="39" t="b">
        <f t="shared" si="409"/>
        <v>1</v>
      </c>
    </row>
    <row r="1125" ht="36" hidden="1" spans="1:28">
      <c r="A1125" s="49">
        <v>69</v>
      </c>
      <c r="B1125" s="56" t="s">
        <v>1442</v>
      </c>
      <c r="C1125" s="56" t="s">
        <v>1443</v>
      </c>
      <c r="D1125" s="45">
        <v>15</v>
      </c>
      <c r="E1125" s="61">
        <v>8</v>
      </c>
      <c r="F1125" s="61"/>
      <c r="G1125" s="63">
        <v>8</v>
      </c>
      <c r="H1125" s="45">
        <f t="shared" si="405"/>
        <v>7</v>
      </c>
      <c r="I1125" s="60" t="s">
        <v>1444</v>
      </c>
      <c r="J1125" s="65" t="s">
        <v>49</v>
      </c>
      <c r="K1125" s="47">
        <v>1.05</v>
      </c>
      <c r="M1125" s="39">
        <v>1122</v>
      </c>
      <c r="N1125" s="39">
        <v>1122</v>
      </c>
      <c r="P1125" s="39">
        <v>1000</v>
      </c>
      <c r="Q1125" s="39" t="s">
        <v>1443</v>
      </c>
      <c r="R1125" s="39" t="s">
        <v>1442</v>
      </c>
      <c r="S1125" s="39">
        <v>15</v>
      </c>
      <c r="T1125" s="39">
        <v>8</v>
      </c>
      <c r="V1125" s="39">
        <v>1.05</v>
      </c>
      <c r="Y1125" s="39" t="b">
        <f t="shared" si="406"/>
        <v>1</v>
      </c>
      <c r="Z1125" s="39">
        <f t="shared" si="407"/>
        <v>0</v>
      </c>
      <c r="AA1125" s="39">
        <f t="shared" si="408"/>
        <v>0</v>
      </c>
      <c r="AB1125" s="39" t="b">
        <f t="shared" si="409"/>
        <v>1</v>
      </c>
    </row>
    <row r="1126" ht="36" hidden="1" spans="1:28">
      <c r="A1126" s="49">
        <v>20</v>
      </c>
      <c r="B1126" s="56" t="s">
        <v>1445</v>
      </c>
      <c r="C1126" s="56" t="s">
        <v>1446</v>
      </c>
      <c r="D1126" s="45">
        <v>25</v>
      </c>
      <c r="E1126" s="81">
        <v>25</v>
      </c>
      <c r="F1126" s="81"/>
      <c r="G1126" s="81">
        <v>25</v>
      </c>
      <c r="H1126" s="45">
        <f t="shared" si="405"/>
        <v>0</v>
      </c>
      <c r="I1126" s="81" t="s">
        <v>1444</v>
      </c>
      <c r="J1126" s="65" t="s">
        <v>905</v>
      </c>
      <c r="K1126" s="47">
        <v>1.2</v>
      </c>
      <c r="M1126" s="39">
        <v>1123</v>
      </c>
      <c r="N1126" s="39">
        <v>1123</v>
      </c>
      <c r="P1126" s="39">
        <v>1451</v>
      </c>
      <c r="Q1126" s="39" t="s">
        <v>1446</v>
      </c>
      <c r="R1126" s="39" t="s">
        <v>1445</v>
      </c>
      <c r="S1126" s="39">
        <v>25</v>
      </c>
      <c r="T1126" s="39">
        <v>25</v>
      </c>
      <c r="V1126" s="39">
        <v>1.2</v>
      </c>
      <c r="Y1126" s="39" t="b">
        <f t="shared" si="406"/>
        <v>1</v>
      </c>
      <c r="Z1126" s="39">
        <f t="shared" si="407"/>
        <v>0</v>
      </c>
      <c r="AA1126" s="39">
        <f t="shared" si="408"/>
        <v>0</v>
      </c>
      <c r="AB1126" s="39" t="b">
        <f t="shared" si="409"/>
        <v>1</v>
      </c>
    </row>
    <row r="1127" hidden="1" spans="1:28">
      <c r="A1127" s="49">
        <v>27</v>
      </c>
      <c r="B1127" s="56" t="s">
        <v>1447</v>
      </c>
      <c r="C1127" s="56" t="s">
        <v>1448</v>
      </c>
      <c r="D1127" s="45">
        <v>30</v>
      </c>
      <c r="E1127" s="81">
        <v>30</v>
      </c>
      <c r="F1127" s="81"/>
      <c r="G1127" s="81">
        <v>30</v>
      </c>
      <c r="H1127" s="45">
        <f t="shared" si="405"/>
        <v>0</v>
      </c>
      <c r="I1127" s="81" t="s">
        <v>1444</v>
      </c>
      <c r="J1127" s="65" t="s">
        <v>905</v>
      </c>
      <c r="K1127" s="47">
        <v>1.2</v>
      </c>
      <c r="M1127" s="39">
        <v>1124</v>
      </c>
      <c r="N1127" s="39">
        <v>1124</v>
      </c>
      <c r="P1127" s="39">
        <v>1458</v>
      </c>
      <c r="Q1127" s="39" t="s">
        <v>1448</v>
      </c>
      <c r="R1127" s="39" t="s">
        <v>1447</v>
      </c>
      <c r="S1127" s="39">
        <v>30</v>
      </c>
      <c r="T1127" s="39">
        <v>30</v>
      </c>
      <c r="V1127" s="39">
        <v>1.2</v>
      </c>
      <c r="Y1127" s="39" t="b">
        <f t="shared" si="406"/>
        <v>1</v>
      </c>
      <c r="Z1127" s="39">
        <f t="shared" si="407"/>
        <v>0</v>
      </c>
      <c r="AA1127" s="39">
        <f t="shared" si="408"/>
        <v>0</v>
      </c>
      <c r="AB1127" s="39" t="b">
        <f t="shared" si="409"/>
        <v>1</v>
      </c>
    </row>
    <row r="1128" ht="24" hidden="1" spans="1:28">
      <c r="A1128" s="49">
        <v>112</v>
      </c>
      <c r="B1128" s="56" t="s">
        <v>1449</v>
      </c>
      <c r="C1128" s="56" t="s">
        <v>1450</v>
      </c>
      <c r="D1128" s="45">
        <v>10.5</v>
      </c>
      <c r="E1128" s="61">
        <v>10.5</v>
      </c>
      <c r="F1128" s="61"/>
      <c r="G1128" s="83">
        <v>10.5</v>
      </c>
      <c r="H1128" s="45">
        <f t="shared" si="405"/>
        <v>0</v>
      </c>
      <c r="I1128" s="61" t="s">
        <v>1451</v>
      </c>
      <c r="J1128" s="65" t="s">
        <v>918</v>
      </c>
      <c r="K1128" s="47">
        <v>1.25</v>
      </c>
      <c r="M1128" s="39">
        <v>1125</v>
      </c>
      <c r="N1128" s="39">
        <v>1125</v>
      </c>
      <c r="P1128" s="39">
        <v>1647</v>
      </c>
      <c r="Q1128" s="39" t="s">
        <v>1450</v>
      </c>
      <c r="R1128" s="39" t="s">
        <v>1449</v>
      </c>
      <c r="S1128" s="39">
        <v>10.5</v>
      </c>
      <c r="T1128" s="39">
        <v>10.5</v>
      </c>
      <c r="V1128" s="39">
        <v>1.25</v>
      </c>
      <c r="W1128" s="39">
        <v>0</v>
      </c>
      <c r="X1128" s="39" t="s">
        <v>921</v>
      </c>
      <c r="Y1128" s="39" t="b">
        <f t="shared" si="406"/>
        <v>1</v>
      </c>
      <c r="Z1128" s="39">
        <f t="shared" si="407"/>
        <v>0</v>
      </c>
      <c r="AA1128" s="39">
        <f t="shared" si="408"/>
        <v>0</v>
      </c>
      <c r="AB1128" s="39" t="b">
        <f t="shared" si="409"/>
        <v>1</v>
      </c>
    </row>
    <row r="1129" ht="24" hidden="1" spans="1:28">
      <c r="A1129" s="49">
        <v>36</v>
      </c>
      <c r="B1129" s="56" t="s">
        <v>1452</v>
      </c>
      <c r="C1129" s="56" t="s">
        <v>1453</v>
      </c>
      <c r="D1129" s="45">
        <v>10</v>
      </c>
      <c r="E1129" s="45">
        <v>5</v>
      </c>
      <c r="F1129" s="45"/>
      <c r="G1129" s="65">
        <v>5</v>
      </c>
      <c r="H1129" s="45">
        <f t="shared" si="405"/>
        <v>5</v>
      </c>
      <c r="I1129" s="65" t="s">
        <v>1451</v>
      </c>
      <c r="J1129" s="65" t="s">
        <v>105</v>
      </c>
      <c r="K1129" s="47">
        <v>1.11</v>
      </c>
      <c r="M1129" s="39">
        <v>1126</v>
      </c>
      <c r="N1129" s="39">
        <v>1126</v>
      </c>
      <c r="P1129" s="39">
        <v>1276</v>
      </c>
      <c r="Q1129" s="39" t="s">
        <v>1453</v>
      </c>
      <c r="R1129" s="39" t="s">
        <v>1452</v>
      </c>
      <c r="S1129" s="39">
        <v>10</v>
      </c>
      <c r="T1129" s="39">
        <v>5</v>
      </c>
      <c r="V1129" s="39">
        <v>1.11</v>
      </c>
      <c r="Y1129" s="39" t="b">
        <f t="shared" si="406"/>
        <v>1</v>
      </c>
      <c r="Z1129" s="39">
        <f t="shared" si="407"/>
        <v>0</v>
      </c>
      <c r="AA1129" s="39">
        <f t="shared" si="408"/>
        <v>0</v>
      </c>
      <c r="AB1129" s="39" t="b">
        <f t="shared" si="409"/>
        <v>1</v>
      </c>
    </row>
    <row r="1130" ht="24" hidden="1" spans="1:28">
      <c r="A1130" s="49">
        <v>111</v>
      </c>
      <c r="B1130" s="56" t="s">
        <v>1454</v>
      </c>
      <c r="C1130" s="56" t="s">
        <v>1455</v>
      </c>
      <c r="D1130" s="45">
        <v>10.5</v>
      </c>
      <c r="E1130" s="61">
        <v>10.5</v>
      </c>
      <c r="F1130" s="61"/>
      <c r="G1130" s="83">
        <v>10.5</v>
      </c>
      <c r="H1130" s="45">
        <f t="shared" si="405"/>
        <v>0</v>
      </c>
      <c r="I1130" s="61" t="s">
        <v>1451</v>
      </c>
      <c r="J1130" s="65" t="s">
        <v>918</v>
      </c>
      <c r="K1130" s="47">
        <v>1.25</v>
      </c>
      <c r="M1130" s="39">
        <v>1127</v>
      </c>
      <c r="N1130" s="39">
        <v>1127</v>
      </c>
      <c r="P1130" s="39">
        <v>1646</v>
      </c>
      <c r="Q1130" s="39" t="s">
        <v>1455</v>
      </c>
      <c r="R1130" s="39" t="s">
        <v>1454</v>
      </c>
      <c r="S1130" s="39">
        <v>10.5</v>
      </c>
      <c r="T1130" s="39">
        <v>10.5</v>
      </c>
      <c r="V1130" s="39">
        <v>1.25</v>
      </c>
      <c r="W1130" s="39">
        <v>0</v>
      </c>
      <c r="X1130" s="39" t="s">
        <v>921</v>
      </c>
      <c r="Y1130" s="39" t="b">
        <f t="shared" si="406"/>
        <v>1</v>
      </c>
      <c r="Z1130" s="39">
        <f t="shared" si="407"/>
        <v>0</v>
      </c>
      <c r="AA1130" s="39">
        <f t="shared" si="408"/>
        <v>0</v>
      </c>
      <c r="AB1130" s="39" t="b">
        <f t="shared" si="409"/>
        <v>1</v>
      </c>
    </row>
    <row r="1131" hidden="1" spans="1:28">
      <c r="A1131" s="49">
        <v>26</v>
      </c>
      <c r="B1131" s="56" t="s">
        <v>1456</v>
      </c>
      <c r="C1131" s="56" t="s">
        <v>1457</v>
      </c>
      <c r="D1131" s="45">
        <v>40</v>
      </c>
      <c r="E1131" s="68">
        <v>21</v>
      </c>
      <c r="F1131" s="68"/>
      <c r="G1131" s="45">
        <v>21</v>
      </c>
      <c r="H1131" s="45">
        <f t="shared" si="405"/>
        <v>19</v>
      </c>
      <c r="I1131" s="45" t="s">
        <v>1451</v>
      </c>
      <c r="J1131" s="65" t="s">
        <v>918</v>
      </c>
      <c r="K1131" s="47">
        <v>1.18</v>
      </c>
      <c r="M1131" s="39">
        <v>1128</v>
      </c>
      <c r="N1131" s="39">
        <v>1128</v>
      </c>
      <c r="P1131" s="39">
        <v>1407</v>
      </c>
      <c r="Q1131" s="39" t="s">
        <v>1457</v>
      </c>
      <c r="R1131" s="39" t="s">
        <v>1456</v>
      </c>
      <c r="S1131" s="39">
        <v>40</v>
      </c>
      <c r="T1131" s="39">
        <v>21</v>
      </c>
      <c r="V1131" s="39">
        <v>1.18</v>
      </c>
      <c r="Y1131" s="39" t="b">
        <f t="shared" si="406"/>
        <v>1</v>
      </c>
      <c r="Z1131" s="39">
        <f t="shared" si="407"/>
        <v>0</v>
      </c>
      <c r="AA1131" s="39">
        <f t="shared" si="408"/>
        <v>0</v>
      </c>
      <c r="AB1131" s="39" t="b">
        <f t="shared" si="409"/>
        <v>1</v>
      </c>
    </row>
    <row r="1132" ht="24" hidden="1" spans="1:14">
      <c r="A1132" s="60">
        <v>56</v>
      </c>
      <c r="B1132" s="59" t="s">
        <v>1458</v>
      </c>
      <c r="C1132" s="59" t="s">
        <v>1459</v>
      </c>
      <c r="D1132" s="60">
        <v>10</v>
      </c>
      <c r="E1132" s="60">
        <v>10</v>
      </c>
      <c r="F1132" s="60">
        <v>10</v>
      </c>
      <c r="G1132" s="60"/>
      <c r="H1132" s="60"/>
      <c r="I1132" s="60" t="s">
        <v>1451</v>
      </c>
      <c r="J1132" s="65" t="s">
        <v>34</v>
      </c>
      <c r="K1132" s="47">
        <v>1.262</v>
      </c>
      <c r="M1132" s="39">
        <v>1129</v>
      </c>
      <c r="N1132" s="39">
        <v>1129</v>
      </c>
    </row>
    <row r="1133" ht="36" hidden="1" spans="1:28">
      <c r="A1133" s="49">
        <v>112</v>
      </c>
      <c r="B1133" s="56" t="s">
        <v>1460</v>
      </c>
      <c r="C1133" s="56" t="s">
        <v>1461</v>
      </c>
      <c r="D1133" s="45">
        <v>9</v>
      </c>
      <c r="E1133" s="45">
        <v>5</v>
      </c>
      <c r="F1133" s="45"/>
      <c r="G1133" s="45">
        <v>5</v>
      </c>
      <c r="H1133" s="45">
        <f t="shared" ref="H1133:H1137" si="410">D1133-E1133</f>
        <v>4</v>
      </c>
      <c r="I1133" s="45" t="s">
        <v>1451</v>
      </c>
      <c r="J1133" s="65" t="s">
        <v>21</v>
      </c>
      <c r="K1133" s="47">
        <v>1.05</v>
      </c>
      <c r="M1133" s="39">
        <v>1130</v>
      </c>
      <c r="N1133" s="39">
        <v>1130</v>
      </c>
      <c r="P1133" s="39">
        <v>857</v>
      </c>
      <c r="Q1133" s="39" t="s">
        <v>1461</v>
      </c>
      <c r="R1133" s="39" t="s">
        <v>1460</v>
      </c>
      <c r="S1133" s="39">
        <v>9</v>
      </c>
      <c r="T1133" s="39">
        <v>5</v>
      </c>
      <c r="V1133" s="39">
        <v>1.05</v>
      </c>
      <c r="Y1133" s="39" t="b">
        <f t="shared" ref="Y1133:Y1137" si="411">EXACT(R1133,B1133)</f>
        <v>1</v>
      </c>
      <c r="Z1133" s="39">
        <f t="shared" ref="Z1133:Z1137" si="412">S1133-D1133</f>
        <v>0</v>
      </c>
      <c r="AA1133" s="39">
        <f t="shared" ref="AA1133:AA1137" si="413">V1133-K1133</f>
        <v>0</v>
      </c>
      <c r="AB1133" s="39" t="b">
        <f t="shared" ref="AB1133:AB1137" si="414">EXACT(Q1133,C1133)</f>
        <v>1</v>
      </c>
    </row>
    <row r="1134" hidden="1" spans="1:28">
      <c r="A1134" s="49">
        <v>14</v>
      </c>
      <c r="B1134" s="56" t="s">
        <v>1462</v>
      </c>
      <c r="C1134" s="56" t="s">
        <v>1463</v>
      </c>
      <c r="D1134" s="45">
        <v>20</v>
      </c>
      <c r="E1134" s="45">
        <v>10</v>
      </c>
      <c r="F1134" s="45"/>
      <c r="G1134" s="65">
        <v>10</v>
      </c>
      <c r="H1134" s="45">
        <f t="shared" si="410"/>
        <v>10</v>
      </c>
      <c r="I1134" s="65" t="s">
        <v>1451</v>
      </c>
      <c r="J1134" s="65" t="s">
        <v>105</v>
      </c>
      <c r="K1134" s="47">
        <v>1.11</v>
      </c>
      <c r="M1134" s="39">
        <v>1131</v>
      </c>
      <c r="N1134" s="39">
        <v>1131</v>
      </c>
      <c r="P1134" s="39">
        <v>1254</v>
      </c>
      <c r="Q1134" s="39" t="s">
        <v>1463</v>
      </c>
      <c r="R1134" s="39" t="s">
        <v>1462</v>
      </c>
      <c r="S1134" s="39">
        <v>20</v>
      </c>
      <c r="T1134" s="39">
        <v>10</v>
      </c>
      <c r="V1134" s="39">
        <v>1.11</v>
      </c>
      <c r="Y1134" s="39" t="b">
        <f t="shared" si="411"/>
        <v>1</v>
      </c>
      <c r="Z1134" s="39">
        <f t="shared" si="412"/>
        <v>0</v>
      </c>
      <c r="AA1134" s="39">
        <f t="shared" si="413"/>
        <v>0</v>
      </c>
      <c r="AB1134" s="39" t="b">
        <f t="shared" si="414"/>
        <v>1</v>
      </c>
    </row>
    <row r="1135" ht="24" hidden="1" spans="1:28">
      <c r="A1135" s="49">
        <v>19</v>
      </c>
      <c r="B1135" s="56" t="s">
        <v>1464</v>
      </c>
      <c r="C1135" s="56" t="s">
        <v>1465</v>
      </c>
      <c r="D1135" s="45">
        <v>20</v>
      </c>
      <c r="E1135" s="45">
        <v>10</v>
      </c>
      <c r="F1135" s="45"/>
      <c r="G1135" s="65">
        <v>10</v>
      </c>
      <c r="H1135" s="45">
        <f t="shared" si="410"/>
        <v>10</v>
      </c>
      <c r="I1135" s="65" t="s">
        <v>1451</v>
      </c>
      <c r="J1135" s="65" t="s">
        <v>105</v>
      </c>
      <c r="K1135" s="47">
        <v>1.11</v>
      </c>
      <c r="M1135" s="39">
        <v>1132</v>
      </c>
      <c r="N1135" s="39">
        <v>1132</v>
      </c>
      <c r="P1135" s="39">
        <v>1259</v>
      </c>
      <c r="Q1135" s="39" t="s">
        <v>1465</v>
      </c>
      <c r="R1135" s="39" t="s">
        <v>1464</v>
      </c>
      <c r="S1135" s="39">
        <v>20</v>
      </c>
      <c r="T1135" s="39">
        <v>10</v>
      </c>
      <c r="V1135" s="39">
        <v>1.11</v>
      </c>
      <c r="Y1135" s="39" t="b">
        <f t="shared" si="411"/>
        <v>1</v>
      </c>
      <c r="Z1135" s="39">
        <f t="shared" si="412"/>
        <v>0</v>
      </c>
      <c r="AA1135" s="39">
        <f t="shared" si="413"/>
        <v>0</v>
      </c>
      <c r="AB1135" s="39" t="b">
        <f t="shared" si="414"/>
        <v>1</v>
      </c>
    </row>
    <row r="1136" ht="36" hidden="1" spans="1:28">
      <c r="A1136" s="49">
        <v>8</v>
      </c>
      <c r="B1136" s="56" t="s">
        <v>1466</v>
      </c>
      <c r="C1136" s="56" t="s">
        <v>1467</v>
      </c>
      <c r="D1136" s="45">
        <v>20</v>
      </c>
      <c r="E1136" s="81">
        <v>20</v>
      </c>
      <c r="F1136" s="81"/>
      <c r="G1136" s="81">
        <v>20</v>
      </c>
      <c r="H1136" s="45">
        <f t="shared" si="410"/>
        <v>0</v>
      </c>
      <c r="I1136" s="81" t="s">
        <v>1468</v>
      </c>
      <c r="J1136" s="65" t="s">
        <v>905</v>
      </c>
      <c r="K1136" s="47">
        <v>1.2</v>
      </c>
      <c r="M1136" s="39">
        <v>1133</v>
      </c>
      <c r="N1136" s="39">
        <v>1133</v>
      </c>
      <c r="P1136" s="39">
        <v>1439</v>
      </c>
      <c r="Q1136" s="39" t="s">
        <v>1467</v>
      </c>
      <c r="R1136" s="39" t="s">
        <v>1466</v>
      </c>
      <c r="S1136" s="39">
        <v>20</v>
      </c>
      <c r="T1136" s="39">
        <v>20</v>
      </c>
      <c r="V1136" s="39">
        <v>1.2</v>
      </c>
      <c r="Y1136" s="39" t="b">
        <f t="shared" si="411"/>
        <v>1</v>
      </c>
      <c r="Z1136" s="39">
        <f t="shared" si="412"/>
        <v>0</v>
      </c>
      <c r="AA1136" s="39">
        <f t="shared" si="413"/>
        <v>0</v>
      </c>
      <c r="AB1136" s="39" t="b">
        <f t="shared" si="414"/>
        <v>1</v>
      </c>
    </row>
    <row r="1137" ht="24" hidden="1" spans="1:28">
      <c r="A1137" s="49">
        <v>11</v>
      </c>
      <c r="B1137" s="94" t="s">
        <v>1469</v>
      </c>
      <c r="C1137" s="56" t="s">
        <v>1470</v>
      </c>
      <c r="D1137" s="45">
        <v>10</v>
      </c>
      <c r="E1137" s="45">
        <v>5</v>
      </c>
      <c r="F1137" s="45"/>
      <c r="G1137" s="45">
        <v>5</v>
      </c>
      <c r="H1137" s="45">
        <f t="shared" si="410"/>
        <v>5</v>
      </c>
      <c r="I1137" s="45" t="s">
        <v>1471</v>
      </c>
      <c r="J1137" s="65" t="s">
        <v>21</v>
      </c>
      <c r="K1137" s="47">
        <v>1.05</v>
      </c>
      <c r="M1137" s="39">
        <v>1134</v>
      </c>
      <c r="N1137" s="39">
        <v>1134</v>
      </c>
      <c r="P1137" s="39">
        <v>756</v>
      </c>
      <c r="Q1137" s="39" t="s">
        <v>1470</v>
      </c>
      <c r="R1137" s="39" t="s">
        <v>1469</v>
      </c>
      <c r="S1137" s="39">
        <v>10</v>
      </c>
      <c r="T1137" s="39">
        <v>5</v>
      </c>
      <c r="V1137" s="39">
        <v>1.05</v>
      </c>
      <c r="Y1137" s="39" t="b">
        <f t="shared" si="411"/>
        <v>1</v>
      </c>
      <c r="Z1137" s="39">
        <f t="shared" si="412"/>
        <v>0</v>
      </c>
      <c r="AA1137" s="39">
        <f t="shared" si="413"/>
        <v>0</v>
      </c>
      <c r="AB1137" s="39" t="b">
        <f t="shared" si="414"/>
        <v>1</v>
      </c>
    </row>
    <row r="1138" ht="24" hidden="1" spans="1:14">
      <c r="A1138" s="72">
        <v>5</v>
      </c>
      <c r="B1138" s="95" t="s">
        <v>1472</v>
      </c>
      <c r="C1138" s="74" t="s">
        <v>1473</v>
      </c>
      <c r="D1138" s="72">
        <v>50</v>
      </c>
      <c r="E1138" s="75">
        <v>50</v>
      </c>
      <c r="F1138" s="75">
        <v>50</v>
      </c>
      <c r="G1138" s="75"/>
      <c r="H1138" s="75"/>
      <c r="I1138" s="77" t="s">
        <v>1471</v>
      </c>
      <c r="J1138" s="65" t="s">
        <v>59</v>
      </c>
      <c r="K1138" s="47">
        <v>1.266</v>
      </c>
      <c r="M1138" s="39">
        <v>1135</v>
      </c>
      <c r="N1138" s="39">
        <v>1135</v>
      </c>
    </row>
    <row r="1139" ht="24" hidden="1" spans="1:28">
      <c r="A1139" s="49">
        <v>6</v>
      </c>
      <c r="B1139" s="94" t="s">
        <v>1472</v>
      </c>
      <c r="C1139" s="56" t="s">
        <v>1474</v>
      </c>
      <c r="D1139" s="45">
        <v>25</v>
      </c>
      <c r="E1139" s="49">
        <v>13</v>
      </c>
      <c r="F1139" s="49"/>
      <c r="G1139" s="49">
        <v>13</v>
      </c>
      <c r="H1139" s="45">
        <f t="shared" ref="H1139:H1142" si="415">D1139-E1139</f>
        <v>12</v>
      </c>
      <c r="I1139" s="45" t="s">
        <v>1471</v>
      </c>
      <c r="J1139" s="65" t="s">
        <v>21</v>
      </c>
      <c r="K1139" s="47">
        <v>1.19</v>
      </c>
      <c r="M1139" s="39">
        <v>1136</v>
      </c>
      <c r="N1139" s="39">
        <v>1136</v>
      </c>
      <c r="P1139" s="39">
        <v>1429</v>
      </c>
      <c r="Q1139" s="39" t="s">
        <v>1474</v>
      </c>
      <c r="R1139" s="39" t="s">
        <v>1472</v>
      </c>
      <c r="S1139" s="39">
        <v>25</v>
      </c>
      <c r="T1139" s="39">
        <v>13</v>
      </c>
      <c r="V1139" s="39">
        <v>1.19</v>
      </c>
      <c r="Y1139" s="39" t="b">
        <f t="shared" ref="Y1139:Y1142" si="416">EXACT(R1139,B1139)</f>
        <v>1</v>
      </c>
      <c r="Z1139" s="39">
        <f t="shared" ref="Z1139:Z1142" si="417">S1139-D1139</f>
        <v>0</v>
      </c>
      <c r="AA1139" s="39">
        <f t="shared" ref="AA1139:AA1142" si="418">V1139-K1139</f>
        <v>0</v>
      </c>
      <c r="AB1139" s="39" t="b">
        <f t="shared" ref="AB1139:AB1142" si="419">EXACT(Q1139,C1139)</f>
        <v>1</v>
      </c>
    </row>
    <row r="1140" ht="24" hidden="1" spans="1:14">
      <c r="A1140" s="72">
        <v>8</v>
      </c>
      <c r="B1140" s="95" t="s">
        <v>1472</v>
      </c>
      <c r="C1140" s="74" t="s">
        <v>1475</v>
      </c>
      <c r="D1140" s="72">
        <v>50</v>
      </c>
      <c r="E1140" s="75">
        <v>50</v>
      </c>
      <c r="F1140" s="75">
        <v>50</v>
      </c>
      <c r="G1140" s="75"/>
      <c r="H1140" s="75"/>
      <c r="I1140" s="77" t="s">
        <v>1471</v>
      </c>
      <c r="J1140" s="65" t="s">
        <v>59</v>
      </c>
      <c r="K1140" s="47">
        <v>1.266</v>
      </c>
      <c r="M1140" s="39">
        <v>1137</v>
      </c>
      <c r="N1140" s="39">
        <v>1137</v>
      </c>
    </row>
    <row r="1141" ht="24" hidden="1" spans="1:28">
      <c r="A1141" s="49">
        <v>9</v>
      </c>
      <c r="B1141" s="94" t="s">
        <v>1472</v>
      </c>
      <c r="C1141" s="56" t="s">
        <v>1476</v>
      </c>
      <c r="D1141" s="45">
        <v>35</v>
      </c>
      <c r="E1141" s="47">
        <v>18</v>
      </c>
      <c r="F1141" s="47"/>
      <c r="G1141" s="47">
        <v>18</v>
      </c>
      <c r="H1141" s="45">
        <f t="shared" si="415"/>
        <v>17</v>
      </c>
      <c r="I1141" s="65" t="s">
        <v>1471</v>
      </c>
      <c r="J1141" s="65" t="s">
        <v>59</v>
      </c>
      <c r="K1141" s="47">
        <v>1.05</v>
      </c>
      <c r="M1141" s="39">
        <v>1138</v>
      </c>
      <c r="N1141" s="39">
        <v>1138</v>
      </c>
      <c r="P1141" s="39">
        <v>664</v>
      </c>
      <c r="Q1141" s="39" t="s">
        <v>1476</v>
      </c>
      <c r="R1141" s="39" t="s">
        <v>1472</v>
      </c>
      <c r="S1141" s="39">
        <v>35</v>
      </c>
      <c r="T1141" s="39">
        <v>18</v>
      </c>
      <c r="V1141" s="39">
        <v>1.05</v>
      </c>
      <c r="Y1141" s="39" t="b">
        <f t="shared" si="416"/>
        <v>1</v>
      </c>
      <c r="Z1141" s="39">
        <f t="shared" si="417"/>
        <v>0</v>
      </c>
      <c r="AA1141" s="39">
        <f t="shared" si="418"/>
        <v>0</v>
      </c>
      <c r="AB1141" s="39" t="b">
        <f t="shared" si="419"/>
        <v>1</v>
      </c>
    </row>
    <row r="1142" ht="24" hidden="1" spans="1:28">
      <c r="A1142" s="49">
        <v>9</v>
      </c>
      <c r="B1142" s="94" t="s">
        <v>1472</v>
      </c>
      <c r="C1142" s="56" t="s">
        <v>1477</v>
      </c>
      <c r="D1142" s="45">
        <v>25</v>
      </c>
      <c r="E1142" s="61">
        <v>13</v>
      </c>
      <c r="F1142" s="61"/>
      <c r="G1142" s="61">
        <v>13</v>
      </c>
      <c r="H1142" s="45">
        <f t="shared" si="415"/>
        <v>12</v>
      </c>
      <c r="I1142" s="61" t="s">
        <v>1471</v>
      </c>
      <c r="J1142" s="65" t="s">
        <v>34</v>
      </c>
      <c r="K1142" s="47">
        <v>1.16</v>
      </c>
      <c r="M1142" s="39">
        <v>1139</v>
      </c>
      <c r="N1142" s="39">
        <v>1139</v>
      </c>
      <c r="P1142" s="39">
        <v>1347</v>
      </c>
      <c r="Q1142" s="39" t="s">
        <v>1477</v>
      </c>
      <c r="R1142" s="39" t="s">
        <v>1472</v>
      </c>
      <c r="S1142" s="39">
        <v>25</v>
      </c>
      <c r="T1142" s="39">
        <v>13</v>
      </c>
      <c r="V1142" s="39">
        <v>1.16</v>
      </c>
      <c r="Y1142" s="39" t="b">
        <f t="shared" si="416"/>
        <v>1</v>
      </c>
      <c r="Z1142" s="39">
        <f t="shared" si="417"/>
        <v>0</v>
      </c>
      <c r="AA1142" s="39">
        <f t="shared" si="418"/>
        <v>0</v>
      </c>
      <c r="AB1142" s="39" t="b">
        <f t="shared" si="419"/>
        <v>1</v>
      </c>
    </row>
    <row r="1143" ht="24" hidden="1" spans="1:14">
      <c r="A1143" s="60">
        <v>9</v>
      </c>
      <c r="B1143" s="96" t="s">
        <v>1472</v>
      </c>
      <c r="C1143" s="59" t="s">
        <v>1478</v>
      </c>
      <c r="D1143" s="60">
        <v>10</v>
      </c>
      <c r="E1143" s="60">
        <v>10</v>
      </c>
      <c r="F1143" s="60">
        <v>10</v>
      </c>
      <c r="G1143" s="60"/>
      <c r="H1143" s="60"/>
      <c r="I1143" s="60" t="s">
        <v>1471</v>
      </c>
      <c r="J1143" s="65" t="s">
        <v>34</v>
      </c>
      <c r="K1143" s="47">
        <v>1.262</v>
      </c>
      <c r="M1143" s="39">
        <v>1140</v>
      </c>
      <c r="N1143" s="39">
        <v>1140</v>
      </c>
    </row>
    <row r="1144" ht="24" hidden="1" spans="1:14">
      <c r="A1144" s="72">
        <v>10</v>
      </c>
      <c r="B1144" s="95" t="s">
        <v>1472</v>
      </c>
      <c r="C1144" s="74" t="s">
        <v>1479</v>
      </c>
      <c r="D1144" s="72">
        <v>50</v>
      </c>
      <c r="E1144" s="75">
        <v>50</v>
      </c>
      <c r="F1144" s="75">
        <v>50</v>
      </c>
      <c r="G1144" s="75"/>
      <c r="H1144" s="75"/>
      <c r="I1144" s="77" t="s">
        <v>1471</v>
      </c>
      <c r="J1144" s="65" t="s">
        <v>59</v>
      </c>
      <c r="K1144" s="47">
        <v>1.266</v>
      </c>
      <c r="M1144" s="39">
        <v>1141</v>
      </c>
      <c r="N1144" s="39">
        <v>1141</v>
      </c>
    </row>
    <row r="1145" ht="36" hidden="1" spans="1:28">
      <c r="A1145" s="49">
        <v>11</v>
      </c>
      <c r="B1145" s="94" t="s">
        <v>1472</v>
      </c>
      <c r="C1145" s="56" t="s">
        <v>1480</v>
      </c>
      <c r="D1145" s="45">
        <v>15</v>
      </c>
      <c r="E1145" s="49">
        <v>8</v>
      </c>
      <c r="F1145" s="49"/>
      <c r="G1145" s="62">
        <v>8</v>
      </c>
      <c r="H1145" s="45">
        <f t="shared" ref="H1145:H1150" si="420">D1145-E1145</f>
        <v>7</v>
      </c>
      <c r="I1145" s="68" t="s">
        <v>1471</v>
      </c>
      <c r="J1145" s="65" t="s">
        <v>45</v>
      </c>
      <c r="K1145" s="47">
        <v>1.12</v>
      </c>
      <c r="M1145" s="39">
        <v>1142</v>
      </c>
      <c r="N1145" s="39">
        <v>1142</v>
      </c>
      <c r="P1145" s="39">
        <v>1290</v>
      </c>
      <c r="Q1145" s="39" t="s">
        <v>1480</v>
      </c>
      <c r="R1145" s="39" t="s">
        <v>1472</v>
      </c>
      <c r="S1145" s="39">
        <v>15</v>
      </c>
      <c r="T1145" s="39">
        <v>8</v>
      </c>
      <c r="V1145" s="39">
        <v>1.12</v>
      </c>
      <c r="Y1145" s="39" t="b">
        <f t="shared" ref="Y1145:Y1150" si="421">EXACT(R1145,B1145)</f>
        <v>1</v>
      </c>
      <c r="Z1145" s="39">
        <f t="shared" ref="Z1145:Z1150" si="422">S1145-D1145</f>
        <v>0</v>
      </c>
      <c r="AA1145" s="39">
        <f t="shared" ref="AA1145:AA1150" si="423">V1145-K1145</f>
        <v>0</v>
      </c>
      <c r="AB1145" s="39" t="b">
        <f t="shared" ref="AB1145:AB1150" si="424">EXACT(Q1145,C1145)</f>
        <v>1</v>
      </c>
    </row>
    <row r="1146" ht="24" hidden="1" spans="1:14">
      <c r="A1146" s="60">
        <v>13</v>
      </c>
      <c r="B1146" s="96" t="s">
        <v>1472</v>
      </c>
      <c r="C1146" s="59" t="s">
        <v>1481</v>
      </c>
      <c r="D1146" s="60">
        <v>20</v>
      </c>
      <c r="E1146" s="60">
        <v>20</v>
      </c>
      <c r="F1146" s="60">
        <v>20</v>
      </c>
      <c r="G1146" s="60"/>
      <c r="H1146" s="60"/>
      <c r="I1146" s="60" t="s">
        <v>1471</v>
      </c>
      <c r="J1146" s="65" t="s">
        <v>34</v>
      </c>
      <c r="K1146" s="47">
        <v>1.262</v>
      </c>
      <c r="M1146" s="39">
        <v>1143</v>
      </c>
      <c r="N1146" s="39">
        <v>1143</v>
      </c>
    </row>
    <row r="1147" ht="24" hidden="1" spans="1:28">
      <c r="A1147" s="49">
        <v>15</v>
      </c>
      <c r="B1147" s="94" t="s">
        <v>1472</v>
      </c>
      <c r="C1147" s="56" t="s">
        <v>1482</v>
      </c>
      <c r="D1147" s="45">
        <v>15</v>
      </c>
      <c r="E1147" s="49">
        <v>8</v>
      </c>
      <c r="F1147" s="49"/>
      <c r="G1147" s="62">
        <v>8</v>
      </c>
      <c r="H1147" s="45">
        <f t="shared" si="420"/>
        <v>7</v>
      </c>
      <c r="I1147" s="68" t="s">
        <v>1471</v>
      </c>
      <c r="J1147" s="65" t="s">
        <v>45</v>
      </c>
      <c r="K1147" s="47">
        <v>1.12</v>
      </c>
      <c r="M1147" s="39">
        <v>1144</v>
      </c>
      <c r="N1147" s="39">
        <v>1144</v>
      </c>
      <c r="P1147" s="39">
        <v>1294</v>
      </c>
      <c r="Q1147" s="39" t="s">
        <v>1482</v>
      </c>
      <c r="R1147" s="39" t="s">
        <v>1472</v>
      </c>
      <c r="S1147" s="39">
        <v>15</v>
      </c>
      <c r="T1147" s="39">
        <v>8</v>
      </c>
      <c r="V1147" s="39">
        <v>1.12</v>
      </c>
      <c r="Y1147" s="39" t="b">
        <f t="shared" si="421"/>
        <v>1</v>
      </c>
      <c r="Z1147" s="39">
        <f t="shared" si="422"/>
        <v>0</v>
      </c>
      <c r="AA1147" s="39">
        <f t="shared" si="423"/>
        <v>0</v>
      </c>
      <c r="AB1147" s="39" t="b">
        <f t="shared" si="424"/>
        <v>1</v>
      </c>
    </row>
    <row r="1148" ht="36" hidden="1" spans="1:14">
      <c r="A1148" s="60">
        <v>17</v>
      </c>
      <c r="B1148" s="96" t="s">
        <v>1472</v>
      </c>
      <c r="C1148" s="59" t="s">
        <v>1483</v>
      </c>
      <c r="D1148" s="60">
        <v>10</v>
      </c>
      <c r="E1148" s="60">
        <v>10</v>
      </c>
      <c r="F1148" s="60">
        <v>10</v>
      </c>
      <c r="G1148" s="60"/>
      <c r="H1148" s="60"/>
      <c r="I1148" s="60" t="s">
        <v>1471</v>
      </c>
      <c r="J1148" s="65" t="s">
        <v>34</v>
      </c>
      <c r="K1148" s="47">
        <v>1.262</v>
      </c>
      <c r="M1148" s="39">
        <v>1145</v>
      </c>
      <c r="N1148" s="39">
        <v>1145</v>
      </c>
    </row>
    <row r="1149" ht="24" hidden="1" spans="1:28">
      <c r="A1149" s="49">
        <v>21</v>
      </c>
      <c r="B1149" s="94" t="s">
        <v>1472</v>
      </c>
      <c r="C1149" s="56" t="s">
        <v>1484</v>
      </c>
      <c r="D1149" s="45">
        <v>6</v>
      </c>
      <c r="E1149" s="49">
        <v>3</v>
      </c>
      <c r="F1149" s="49"/>
      <c r="G1149" s="49">
        <v>3</v>
      </c>
      <c r="H1149" s="45">
        <f t="shared" si="420"/>
        <v>3</v>
      </c>
      <c r="I1149" s="45" t="s">
        <v>1471</v>
      </c>
      <c r="J1149" s="65" t="s">
        <v>30</v>
      </c>
      <c r="K1149" s="47">
        <v>1.08</v>
      </c>
      <c r="M1149" s="39">
        <v>1146</v>
      </c>
      <c r="N1149" s="39">
        <v>1146</v>
      </c>
      <c r="P1149" s="39">
        <v>1088</v>
      </c>
      <c r="Q1149" s="39" t="s">
        <v>1484</v>
      </c>
      <c r="R1149" s="39" t="s">
        <v>1472</v>
      </c>
      <c r="S1149" s="39">
        <v>6</v>
      </c>
      <c r="T1149" s="39">
        <v>3</v>
      </c>
      <c r="V1149" s="39">
        <v>1.08</v>
      </c>
      <c r="Y1149" s="39" t="b">
        <f t="shared" si="421"/>
        <v>1</v>
      </c>
      <c r="Z1149" s="39">
        <f t="shared" si="422"/>
        <v>0</v>
      </c>
      <c r="AA1149" s="39">
        <f t="shared" si="423"/>
        <v>0</v>
      </c>
      <c r="AB1149" s="39" t="b">
        <f t="shared" si="424"/>
        <v>1</v>
      </c>
    </row>
    <row r="1150" ht="24" hidden="1" spans="1:28">
      <c r="A1150" s="49">
        <v>23</v>
      </c>
      <c r="B1150" s="94" t="s">
        <v>1472</v>
      </c>
      <c r="C1150" s="56" t="s">
        <v>1485</v>
      </c>
      <c r="D1150" s="45">
        <v>20</v>
      </c>
      <c r="E1150" s="49">
        <v>10</v>
      </c>
      <c r="F1150" s="49"/>
      <c r="G1150" s="49">
        <v>10</v>
      </c>
      <c r="H1150" s="45">
        <f t="shared" si="420"/>
        <v>10</v>
      </c>
      <c r="I1150" s="45" t="s">
        <v>1471</v>
      </c>
      <c r="J1150" s="65" t="s">
        <v>19</v>
      </c>
      <c r="K1150" s="47">
        <v>1.01</v>
      </c>
      <c r="M1150" s="39">
        <v>1147</v>
      </c>
      <c r="N1150" s="39">
        <v>1147</v>
      </c>
      <c r="P1150" s="39">
        <v>23</v>
      </c>
      <c r="Q1150" s="39" t="s">
        <v>1485</v>
      </c>
      <c r="R1150" s="39" t="s">
        <v>1472</v>
      </c>
      <c r="S1150" s="39">
        <v>20</v>
      </c>
      <c r="T1150" s="39">
        <v>10</v>
      </c>
      <c r="V1150" s="39">
        <v>1.01</v>
      </c>
      <c r="Y1150" s="39" t="b">
        <f t="shared" si="421"/>
        <v>1</v>
      </c>
      <c r="Z1150" s="39">
        <f t="shared" si="422"/>
        <v>0</v>
      </c>
      <c r="AA1150" s="39">
        <f t="shared" si="423"/>
        <v>0</v>
      </c>
      <c r="AB1150" s="39" t="b">
        <f t="shared" si="424"/>
        <v>1</v>
      </c>
    </row>
    <row r="1151" ht="24" hidden="1" spans="1:14">
      <c r="A1151" s="61">
        <v>23</v>
      </c>
      <c r="B1151" s="96" t="s">
        <v>1472</v>
      </c>
      <c r="C1151" s="69" t="s">
        <v>1486</v>
      </c>
      <c r="D1151" s="61">
        <v>50</v>
      </c>
      <c r="E1151" s="61">
        <v>50</v>
      </c>
      <c r="F1151" s="61">
        <v>50</v>
      </c>
      <c r="G1151" s="61"/>
      <c r="H1151" s="61"/>
      <c r="I1151" s="65" t="s">
        <v>1471</v>
      </c>
      <c r="J1151" s="65" t="s">
        <v>49</v>
      </c>
      <c r="K1151" s="47">
        <v>1.265</v>
      </c>
      <c r="M1151" s="39">
        <v>1148</v>
      </c>
      <c r="N1151" s="39">
        <v>1148</v>
      </c>
    </row>
    <row r="1152" ht="24" hidden="1" spans="1:28">
      <c r="A1152" s="49">
        <v>28</v>
      </c>
      <c r="B1152" s="94" t="s">
        <v>1472</v>
      </c>
      <c r="C1152" s="56" t="s">
        <v>1487</v>
      </c>
      <c r="D1152" s="45">
        <v>7</v>
      </c>
      <c r="E1152" s="49">
        <v>4</v>
      </c>
      <c r="F1152" s="49"/>
      <c r="G1152" s="49">
        <v>4</v>
      </c>
      <c r="H1152" s="45">
        <f t="shared" ref="H1152:H1156" si="425">D1152-E1152</f>
        <v>3</v>
      </c>
      <c r="I1152" s="45" t="s">
        <v>1471</v>
      </c>
      <c r="J1152" s="65" t="s">
        <v>19</v>
      </c>
      <c r="K1152" s="47">
        <v>1.03</v>
      </c>
      <c r="M1152" s="39">
        <v>1149</v>
      </c>
      <c r="N1152" s="39">
        <v>1149</v>
      </c>
      <c r="P1152" s="39">
        <v>83</v>
      </c>
      <c r="Q1152" s="39" t="s">
        <v>1487</v>
      </c>
      <c r="R1152" s="39" t="s">
        <v>1472</v>
      </c>
      <c r="S1152" s="39">
        <v>7</v>
      </c>
      <c r="T1152" s="39">
        <v>4</v>
      </c>
      <c r="V1152" s="39">
        <v>1.03</v>
      </c>
      <c r="Y1152" s="39" t="b">
        <f t="shared" ref="Y1152:Y1156" si="426">EXACT(R1152,B1152)</f>
        <v>1</v>
      </c>
      <c r="Z1152" s="39">
        <f t="shared" ref="Z1152:Z1156" si="427">S1152-D1152</f>
        <v>0</v>
      </c>
      <c r="AA1152" s="39">
        <f t="shared" ref="AA1152:AA1156" si="428">V1152-K1152</f>
        <v>0</v>
      </c>
      <c r="AB1152" s="39" t="b">
        <f t="shared" ref="AB1152:AB1156" si="429">EXACT(Q1152,C1152)</f>
        <v>1</v>
      </c>
    </row>
    <row r="1153" ht="24" hidden="1" spans="1:28">
      <c r="A1153" s="49">
        <v>31</v>
      </c>
      <c r="B1153" s="94" t="s">
        <v>1472</v>
      </c>
      <c r="C1153" s="56" t="s">
        <v>1488</v>
      </c>
      <c r="D1153" s="45">
        <v>25</v>
      </c>
      <c r="E1153" s="60">
        <v>13</v>
      </c>
      <c r="F1153" s="60"/>
      <c r="G1153" s="63">
        <v>13</v>
      </c>
      <c r="H1153" s="45">
        <f t="shared" si="425"/>
        <v>12</v>
      </c>
      <c r="I1153" s="60" t="s">
        <v>1471</v>
      </c>
      <c r="J1153" s="65" t="s">
        <v>49</v>
      </c>
      <c r="K1153" s="47">
        <v>1.05</v>
      </c>
      <c r="M1153" s="39">
        <v>1150</v>
      </c>
      <c r="N1153" s="39">
        <v>1150</v>
      </c>
      <c r="P1153" s="39">
        <v>962</v>
      </c>
      <c r="Q1153" s="39" t="s">
        <v>1488</v>
      </c>
      <c r="R1153" s="39" t="s">
        <v>1472</v>
      </c>
      <c r="S1153" s="39">
        <v>25</v>
      </c>
      <c r="T1153" s="39">
        <v>13</v>
      </c>
      <c r="V1153" s="39">
        <v>1.05</v>
      </c>
      <c r="Y1153" s="39" t="b">
        <f t="shared" si="426"/>
        <v>1</v>
      </c>
      <c r="Z1153" s="39">
        <f t="shared" si="427"/>
        <v>0</v>
      </c>
      <c r="AA1153" s="39">
        <f t="shared" si="428"/>
        <v>0</v>
      </c>
      <c r="AB1153" s="39" t="b">
        <f t="shared" si="429"/>
        <v>1</v>
      </c>
    </row>
    <row r="1154" ht="24" hidden="1" spans="1:28">
      <c r="A1154" s="49">
        <v>31</v>
      </c>
      <c r="B1154" s="94" t="s">
        <v>1472</v>
      </c>
      <c r="C1154" s="56" t="s">
        <v>1489</v>
      </c>
      <c r="D1154" s="45">
        <v>25</v>
      </c>
      <c r="E1154" s="61">
        <v>13</v>
      </c>
      <c r="F1154" s="61"/>
      <c r="G1154" s="61">
        <v>13</v>
      </c>
      <c r="H1154" s="45">
        <f t="shared" si="425"/>
        <v>12</v>
      </c>
      <c r="I1154" s="61" t="s">
        <v>1471</v>
      </c>
      <c r="J1154" s="65" t="s">
        <v>34</v>
      </c>
      <c r="K1154" s="47">
        <v>1.16</v>
      </c>
      <c r="M1154" s="39">
        <v>1151</v>
      </c>
      <c r="N1154" s="39">
        <v>1151</v>
      </c>
      <c r="P1154" s="39">
        <v>1369</v>
      </c>
      <c r="Q1154" s="39" t="s">
        <v>1489</v>
      </c>
      <c r="R1154" s="39" t="s">
        <v>1472</v>
      </c>
      <c r="S1154" s="39">
        <v>25</v>
      </c>
      <c r="T1154" s="39">
        <v>13</v>
      </c>
      <c r="V1154" s="39">
        <v>1.16</v>
      </c>
      <c r="Y1154" s="39" t="b">
        <f t="shared" si="426"/>
        <v>1</v>
      </c>
      <c r="Z1154" s="39">
        <f t="shared" si="427"/>
        <v>0</v>
      </c>
      <c r="AA1154" s="39">
        <f t="shared" si="428"/>
        <v>0</v>
      </c>
      <c r="AB1154" s="39" t="b">
        <f t="shared" si="429"/>
        <v>1</v>
      </c>
    </row>
    <row r="1155" ht="24" hidden="1" spans="1:28">
      <c r="A1155" s="49">
        <v>32</v>
      </c>
      <c r="B1155" s="94" t="s">
        <v>1472</v>
      </c>
      <c r="C1155" s="56" t="s">
        <v>1490</v>
      </c>
      <c r="D1155" s="45">
        <v>30</v>
      </c>
      <c r="E1155" s="47">
        <v>16</v>
      </c>
      <c r="F1155" s="47"/>
      <c r="G1155" s="47">
        <v>16</v>
      </c>
      <c r="H1155" s="45">
        <f t="shared" si="425"/>
        <v>14</v>
      </c>
      <c r="I1155" s="65" t="s">
        <v>1471</v>
      </c>
      <c r="J1155" s="65" t="s">
        <v>59</v>
      </c>
      <c r="K1155" s="47">
        <v>1.05</v>
      </c>
      <c r="M1155" s="39">
        <v>1152</v>
      </c>
      <c r="N1155" s="39">
        <v>1152</v>
      </c>
      <c r="P1155" s="39">
        <v>687</v>
      </c>
      <c r="Q1155" s="39" t="s">
        <v>1490</v>
      </c>
      <c r="R1155" s="39" t="s">
        <v>1472</v>
      </c>
      <c r="S1155" s="39">
        <v>30</v>
      </c>
      <c r="T1155" s="39">
        <v>16</v>
      </c>
      <c r="V1155" s="39">
        <v>1.05</v>
      </c>
      <c r="Y1155" s="39" t="b">
        <f t="shared" si="426"/>
        <v>1</v>
      </c>
      <c r="Z1155" s="39">
        <f t="shared" si="427"/>
        <v>0</v>
      </c>
      <c r="AA1155" s="39">
        <f t="shared" si="428"/>
        <v>0</v>
      </c>
      <c r="AB1155" s="39" t="b">
        <f t="shared" si="429"/>
        <v>1</v>
      </c>
    </row>
    <row r="1156" ht="24" hidden="1" spans="1:28">
      <c r="A1156" s="49">
        <v>35</v>
      </c>
      <c r="B1156" s="94" t="s">
        <v>1472</v>
      </c>
      <c r="C1156" s="56" t="s">
        <v>1491</v>
      </c>
      <c r="D1156" s="45">
        <v>10</v>
      </c>
      <c r="E1156" s="45">
        <v>5</v>
      </c>
      <c r="F1156" s="45"/>
      <c r="G1156" s="45">
        <v>5</v>
      </c>
      <c r="H1156" s="45">
        <f t="shared" si="425"/>
        <v>5</v>
      </c>
      <c r="I1156" s="45" t="s">
        <v>1471</v>
      </c>
      <c r="J1156" s="65" t="s">
        <v>21</v>
      </c>
      <c r="K1156" s="47">
        <v>1.05</v>
      </c>
      <c r="M1156" s="39">
        <v>1153</v>
      </c>
      <c r="N1156" s="39">
        <v>1153</v>
      </c>
      <c r="P1156" s="39">
        <v>780</v>
      </c>
      <c r="Q1156" s="39" t="s">
        <v>1491</v>
      </c>
      <c r="R1156" s="39" t="s">
        <v>1472</v>
      </c>
      <c r="S1156" s="39">
        <v>10</v>
      </c>
      <c r="T1156" s="39">
        <v>5</v>
      </c>
      <c r="V1156" s="39">
        <v>1.05</v>
      </c>
      <c r="Y1156" s="39" t="b">
        <f t="shared" si="426"/>
        <v>1</v>
      </c>
      <c r="Z1156" s="39">
        <f t="shared" si="427"/>
        <v>0</v>
      </c>
      <c r="AA1156" s="39">
        <f t="shared" si="428"/>
        <v>0</v>
      </c>
      <c r="AB1156" s="39" t="b">
        <f t="shared" si="429"/>
        <v>1</v>
      </c>
    </row>
    <row r="1157" ht="24" hidden="1" spans="1:14">
      <c r="A1157" s="57">
        <v>40</v>
      </c>
      <c r="B1157" s="96" t="s">
        <v>1472</v>
      </c>
      <c r="C1157" s="59" t="s">
        <v>1492</v>
      </c>
      <c r="D1157" s="60">
        <v>7</v>
      </c>
      <c r="E1157" s="57">
        <v>7</v>
      </c>
      <c r="F1157" s="57">
        <v>7</v>
      </c>
      <c r="G1157" s="57"/>
      <c r="H1157" s="57"/>
      <c r="I1157" s="66" t="s">
        <v>1471</v>
      </c>
      <c r="J1157" s="65" t="s">
        <v>27</v>
      </c>
      <c r="K1157" s="47">
        <v>1.267</v>
      </c>
      <c r="M1157" s="39">
        <v>1154</v>
      </c>
      <c r="N1157" s="39">
        <v>1154</v>
      </c>
    </row>
    <row r="1158" ht="36" hidden="1" spans="1:14">
      <c r="A1158" s="57">
        <v>43</v>
      </c>
      <c r="B1158" s="96" t="s">
        <v>1472</v>
      </c>
      <c r="C1158" s="59" t="s">
        <v>1493</v>
      </c>
      <c r="D1158" s="60">
        <v>7</v>
      </c>
      <c r="E1158" s="57">
        <v>7</v>
      </c>
      <c r="F1158" s="57">
        <v>7</v>
      </c>
      <c r="G1158" s="57"/>
      <c r="H1158" s="57"/>
      <c r="I1158" s="66" t="s">
        <v>1471</v>
      </c>
      <c r="J1158" s="65" t="s">
        <v>27</v>
      </c>
      <c r="K1158" s="47">
        <v>1.267</v>
      </c>
      <c r="M1158" s="39">
        <v>1155</v>
      </c>
      <c r="N1158" s="39">
        <v>1155</v>
      </c>
    </row>
    <row r="1159" ht="24" hidden="1" spans="1:28">
      <c r="A1159" s="49">
        <v>44</v>
      </c>
      <c r="B1159" s="94" t="s">
        <v>1472</v>
      </c>
      <c r="C1159" s="56" t="s">
        <v>1494</v>
      </c>
      <c r="D1159" s="45">
        <v>7</v>
      </c>
      <c r="E1159" s="49">
        <v>4</v>
      </c>
      <c r="F1159" s="49"/>
      <c r="G1159" s="49">
        <v>4</v>
      </c>
      <c r="H1159" s="45">
        <f t="shared" ref="H1159:H1163" si="430">D1159-E1159</f>
        <v>3</v>
      </c>
      <c r="I1159" s="45" t="s">
        <v>1471</v>
      </c>
      <c r="J1159" s="65" t="s">
        <v>19</v>
      </c>
      <c r="K1159" s="47">
        <v>1.03</v>
      </c>
      <c r="M1159" s="39">
        <v>1156</v>
      </c>
      <c r="N1159" s="39">
        <v>1156</v>
      </c>
      <c r="P1159" s="39">
        <v>99</v>
      </c>
      <c r="Q1159" s="39" t="s">
        <v>1494</v>
      </c>
      <c r="R1159" s="39" t="s">
        <v>1472</v>
      </c>
      <c r="S1159" s="39">
        <v>7</v>
      </c>
      <c r="T1159" s="39">
        <v>4</v>
      </c>
      <c r="V1159" s="39">
        <v>1.03</v>
      </c>
      <c r="Y1159" s="39" t="b">
        <f t="shared" ref="Y1159:Y1163" si="431">EXACT(R1159,B1159)</f>
        <v>1</v>
      </c>
      <c r="Z1159" s="39">
        <f t="shared" ref="Z1159:Z1163" si="432">S1159-D1159</f>
        <v>0</v>
      </c>
      <c r="AA1159" s="39">
        <f t="shared" ref="AA1159:AA1163" si="433">V1159-K1159</f>
        <v>0</v>
      </c>
      <c r="AB1159" s="39" t="b">
        <f t="shared" ref="AB1159:AB1163" si="434">EXACT(Q1159,C1159)</f>
        <v>1</v>
      </c>
    </row>
    <row r="1160" ht="36" hidden="1" spans="1:14">
      <c r="A1160" s="57">
        <v>44</v>
      </c>
      <c r="B1160" s="96" t="s">
        <v>1472</v>
      </c>
      <c r="C1160" s="59" t="s">
        <v>1495</v>
      </c>
      <c r="D1160" s="60">
        <v>7</v>
      </c>
      <c r="E1160" s="57">
        <v>7</v>
      </c>
      <c r="F1160" s="57">
        <v>7</v>
      </c>
      <c r="G1160" s="57"/>
      <c r="H1160" s="57"/>
      <c r="I1160" s="66" t="s">
        <v>1471</v>
      </c>
      <c r="J1160" s="65" t="s">
        <v>27</v>
      </c>
      <c r="K1160" s="47">
        <v>1.267</v>
      </c>
      <c r="M1160" s="39">
        <v>1157</v>
      </c>
      <c r="N1160" s="39">
        <v>1157</v>
      </c>
    </row>
    <row r="1161" ht="24" hidden="1" spans="1:14">
      <c r="A1161" s="57">
        <v>45</v>
      </c>
      <c r="B1161" s="96" t="s">
        <v>1472</v>
      </c>
      <c r="C1161" s="59" t="s">
        <v>1496</v>
      </c>
      <c r="D1161" s="60">
        <v>7</v>
      </c>
      <c r="E1161" s="57">
        <v>7</v>
      </c>
      <c r="F1161" s="57">
        <v>7</v>
      </c>
      <c r="G1161" s="57"/>
      <c r="H1161" s="57"/>
      <c r="I1161" s="66" t="s">
        <v>1471</v>
      </c>
      <c r="J1161" s="65" t="s">
        <v>27</v>
      </c>
      <c r="K1161" s="47">
        <v>1.267</v>
      </c>
      <c r="M1161" s="39">
        <v>1158</v>
      </c>
      <c r="N1161" s="39">
        <v>1158</v>
      </c>
    </row>
    <row r="1162" ht="24" hidden="1" spans="1:28">
      <c r="A1162" s="49">
        <v>47</v>
      </c>
      <c r="B1162" s="94" t="s">
        <v>1472</v>
      </c>
      <c r="C1162" s="56" t="s">
        <v>1497</v>
      </c>
      <c r="D1162" s="45">
        <v>6</v>
      </c>
      <c r="E1162" s="49">
        <v>3</v>
      </c>
      <c r="F1162" s="49"/>
      <c r="G1162" s="49">
        <v>3</v>
      </c>
      <c r="H1162" s="45">
        <f t="shared" si="430"/>
        <v>3</v>
      </c>
      <c r="I1162" s="45" t="s">
        <v>1471</v>
      </c>
      <c r="J1162" s="65" t="s">
        <v>30</v>
      </c>
      <c r="K1162" s="47">
        <v>1.08</v>
      </c>
      <c r="M1162" s="39">
        <v>1159</v>
      </c>
      <c r="N1162" s="39">
        <v>1159</v>
      </c>
      <c r="P1162" s="39">
        <v>1114</v>
      </c>
      <c r="Q1162" s="39" t="s">
        <v>1497</v>
      </c>
      <c r="R1162" s="39" t="s">
        <v>1472</v>
      </c>
      <c r="S1162" s="39">
        <v>6</v>
      </c>
      <c r="T1162" s="39">
        <v>3</v>
      </c>
      <c r="V1162" s="39">
        <v>1.08</v>
      </c>
      <c r="Y1162" s="39" t="b">
        <f t="shared" si="431"/>
        <v>1</v>
      </c>
      <c r="Z1162" s="39">
        <f t="shared" si="432"/>
        <v>0</v>
      </c>
      <c r="AA1162" s="39">
        <f t="shared" si="433"/>
        <v>0</v>
      </c>
      <c r="AB1162" s="39" t="b">
        <f t="shared" si="434"/>
        <v>1</v>
      </c>
    </row>
    <row r="1163" ht="24" hidden="1" spans="1:28">
      <c r="A1163" s="49">
        <v>48</v>
      </c>
      <c r="B1163" s="94" t="s">
        <v>1472</v>
      </c>
      <c r="C1163" s="56" t="s">
        <v>1498</v>
      </c>
      <c r="D1163" s="45">
        <v>25</v>
      </c>
      <c r="E1163" s="60">
        <v>13</v>
      </c>
      <c r="F1163" s="60"/>
      <c r="G1163" s="63">
        <v>13</v>
      </c>
      <c r="H1163" s="45">
        <f t="shared" si="430"/>
        <v>12</v>
      </c>
      <c r="I1163" s="60" t="s">
        <v>1471</v>
      </c>
      <c r="J1163" s="65" t="s">
        <v>49</v>
      </c>
      <c r="K1163" s="47">
        <v>1.05</v>
      </c>
      <c r="M1163" s="39">
        <v>1160</v>
      </c>
      <c r="N1163" s="39">
        <v>1160</v>
      </c>
      <c r="P1163" s="39">
        <v>979</v>
      </c>
      <c r="Q1163" s="39" t="s">
        <v>1498</v>
      </c>
      <c r="R1163" s="39" t="s">
        <v>1472</v>
      </c>
      <c r="S1163" s="39">
        <v>25</v>
      </c>
      <c r="T1163" s="39">
        <v>13</v>
      </c>
      <c r="V1163" s="39">
        <v>1.05</v>
      </c>
      <c r="Y1163" s="39" t="b">
        <f t="shared" si="431"/>
        <v>1</v>
      </c>
      <c r="Z1163" s="39">
        <f t="shared" si="432"/>
        <v>0</v>
      </c>
      <c r="AA1163" s="39">
        <f t="shared" si="433"/>
        <v>0</v>
      </c>
      <c r="AB1163" s="39" t="b">
        <f t="shared" si="434"/>
        <v>1</v>
      </c>
    </row>
    <row r="1164" hidden="1" spans="1:14">
      <c r="A1164" s="57">
        <v>48</v>
      </c>
      <c r="B1164" s="96" t="s">
        <v>1472</v>
      </c>
      <c r="C1164" s="59" t="s">
        <v>1499</v>
      </c>
      <c r="D1164" s="60">
        <v>50</v>
      </c>
      <c r="E1164" s="57">
        <v>50</v>
      </c>
      <c r="F1164" s="57">
        <v>50</v>
      </c>
      <c r="G1164" s="57"/>
      <c r="H1164" s="57"/>
      <c r="I1164" s="66" t="s">
        <v>1471</v>
      </c>
      <c r="J1164" s="65" t="s">
        <v>24</v>
      </c>
      <c r="K1164" s="47">
        <v>1.261</v>
      </c>
      <c r="M1164" s="39">
        <v>1161</v>
      </c>
      <c r="N1164" s="39">
        <v>1161</v>
      </c>
    </row>
    <row r="1165" ht="24" hidden="1" spans="1:14">
      <c r="A1165" s="72">
        <v>49</v>
      </c>
      <c r="B1165" s="95" t="s">
        <v>1472</v>
      </c>
      <c r="C1165" s="74" t="s">
        <v>1500</v>
      </c>
      <c r="D1165" s="72">
        <v>50</v>
      </c>
      <c r="E1165" s="75">
        <v>50</v>
      </c>
      <c r="F1165" s="75">
        <v>50</v>
      </c>
      <c r="G1165" s="75"/>
      <c r="H1165" s="75"/>
      <c r="I1165" s="77" t="s">
        <v>1471</v>
      </c>
      <c r="J1165" s="65" t="s">
        <v>59</v>
      </c>
      <c r="K1165" s="47">
        <v>1.266</v>
      </c>
      <c r="M1165" s="39">
        <v>1162</v>
      </c>
      <c r="N1165" s="39">
        <v>1162</v>
      </c>
    </row>
    <row r="1166" ht="24" hidden="1" spans="1:28">
      <c r="A1166" s="49">
        <v>51</v>
      </c>
      <c r="B1166" s="94" t="s">
        <v>1472</v>
      </c>
      <c r="C1166" s="56" t="s">
        <v>1501</v>
      </c>
      <c r="D1166" s="45">
        <v>7</v>
      </c>
      <c r="E1166" s="49">
        <v>4</v>
      </c>
      <c r="F1166" s="49"/>
      <c r="G1166" s="49">
        <v>4</v>
      </c>
      <c r="H1166" s="45">
        <f t="shared" ref="H1166:H1170" si="435">D1166-E1166</f>
        <v>3</v>
      </c>
      <c r="I1166" s="45" t="s">
        <v>1471</v>
      </c>
      <c r="J1166" s="65" t="s">
        <v>19</v>
      </c>
      <c r="K1166" s="47">
        <v>1.03</v>
      </c>
      <c r="M1166" s="39">
        <v>1163</v>
      </c>
      <c r="N1166" s="39">
        <v>1163</v>
      </c>
      <c r="P1166" s="39">
        <v>106</v>
      </c>
      <c r="Q1166" s="39" t="s">
        <v>1501</v>
      </c>
      <c r="R1166" s="39" t="s">
        <v>1472</v>
      </c>
      <c r="S1166" s="39">
        <v>7</v>
      </c>
      <c r="T1166" s="39">
        <v>4</v>
      </c>
      <c r="V1166" s="39">
        <v>1.03</v>
      </c>
      <c r="Y1166" s="39" t="b">
        <f t="shared" ref="Y1166:Y1170" si="436">EXACT(R1166,B1166)</f>
        <v>1</v>
      </c>
      <c r="Z1166" s="39">
        <f t="shared" ref="Z1166:Z1170" si="437">S1166-D1166</f>
        <v>0</v>
      </c>
      <c r="AA1166" s="39">
        <f t="shared" ref="AA1166:AA1170" si="438">V1166-K1166</f>
        <v>0</v>
      </c>
      <c r="AB1166" s="39" t="b">
        <f t="shared" ref="AB1166:AB1170" si="439">EXACT(Q1166,C1166)</f>
        <v>1</v>
      </c>
    </row>
    <row r="1167" hidden="1" spans="1:14">
      <c r="A1167" s="60">
        <v>52</v>
      </c>
      <c r="B1167" s="96" t="s">
        <v>1472</v>
      </c>
      <c r="C1167" s="59" t="s">
        <v>1502</v>
      </c>
      <c r="D1167" s="60">
        <v>10</v>
      </c>
      <c r="E1167" s="60">
        <v>10</v>
      </c>
      <c r="F1167" s="60">
        <v>10</v>
      </c>
      <c r="G1167" s="60"/>
      <c r="H1167" s="60"/>
      <c r="I1167" s="60" t="s">
        <v>1471</v>
      </c>
      <c r="J1167" s="65" t="s">
        <v>34</v>
      </c>
      <c r="K1167" s="47">
        <v>1.262</v>
      </c>
      <c r="M1167" s="39">
        <v>1164</v>
      </c>
      <c r="N1167" s="39">
        <v>1164</v>
      </c>
    </row>
    <row r="1168" ht="36" hidden="1" spans="1:28">
      <c r="A1168" s="49">
        <v>54</v>
      </c>
      <c r="B1168" s="94" t="s">
        <v>1472</v>
      </c>
      <c r="C1168" s="56" t="s">
        <v>1503</v>
      </c>
      <c r="D1168" s="45">
        <v>45</v>
      </c>
      <c r="E1168" s="47">
        <v>24</v>
      </c>
      <c r="F1168" s="47"/>
      <c r="G1168" s="47">
        <v>24</v>
      </c>
      <c r="H1168" s="45">
        <f t="shared" si="435"/>
        <v>21</v>
      </c>
      <c r="I1168" s="65" t="s">
        <v>1471</v>
      </c>
      <c r="J1168" s="65" t="s">
        <v>24</v>
      </c>
      <c r="K1168" s="47">
        <v>1.05</v>
      </c>
      <c r="M1168" s="39">
        <v>1165</v>
      </c>
      <c r="N1168" s="39">
        <v>1165</v>
      </c>
      <c r="P1168" s="39">
        <v>579</v>
      </c>
      <c r="Q1168" s="39" t="s">
        <v>1503</v>
      </c>
      <c r="R1168" s="39" t="s">
        <v>1472</v>
      </c>
      <c r="S1168" s="39">
        <v>45</v>
      </c>
      <c r="T1168" s="39">
        <v>24</v>
      </c>
      <c r="V1168" s="39">
        <v>1.05</v>
      </c>
      <c r="Y1168" s="39" t="b">
        <f t="shared" si="436"/>
        <v>1</v>
      </c>
      <c r="Z1168" s="39">
        <f t="shared" si="437"/>
        <v>0</v>
      </c>
      <c r="AA1168" s="39">
        <f t="shared" si="438"/>
        <v>0</v>
      </c>
      <c r="AB1168" s="39" t="b">
        <f t="shared" si="439"/>
        <v>1</v>
      </c>
    </row>
    <row r="1169" ht="24" hidden="1" spans="1:28">
      <c r="A1169" s="49">
        <v>56</v>
      </c>
      <c r="B1169" s="94" t="s">
        <v>1472</v>
      </c>
      <c r="C1169" s="56" t="s">
        <v>1504</v>
      </c>
      <c r="D1169" s="45">
        <v>10</v>
      </c>
      <c r="E1169" s="45">
        <v>5</v>
      </c>
      <c r="F1169" s="45"/>
      <c r="G1169" s="45">
        <v>5</v>
      </c>
      <c r="H1169" s="45">
        <f t="shared" si="435"/>
        <v>5</v>
      </c>
      <c r="I1169" s="45" t="s">
        <v>1471</v>
      </c>
      <c r="J1169" s="65" t="s">
        <v>21</v>
      </c>
      <c r="K1169" s="47">
        <v>1.05</v>
      </c>
      <c r="M1169" s="39">
        <v>1166</v>
      </c>
      <c r="N1169" s="39">
        <v>1166</v>
      </c>
      <c r="P1169" s="39">
        <v>801</v>
      </c>
      <c r="Q1169" s="39" t="s">
        <v>1504</v>
      </c>
      <c r="R1169" s="39" t="s">
        <v>1472</v>
      </c>
      <c r="S1169" s="39">
        <v>10</v>
      </c>
      <c r="T1169" s="39">
        <v>5</v>
      </c>
      <c r="V1169" s="39">
        <v>1.05</v>
      </c>
      <c r="Y1169" s="39" t="b">
        <f t="shared" si="436"/>
        <v>1</v>
      </c>
      <c r="Z1169" s="39">
        <f t="shared" si="437"/>
        <v>0</v>
      </c>
      <c r="AA1169" s="39">
        <f t="shared" si="438"/>
        <v>0</v>
      </c>
      <c r="AB1169" s="39" t="b">
        <f t="shared" si="439"/>
        <v>1</v>
      </c>
    </row>
    <row r="1170" ht="24" hidden="1" spans="1:28">
      <c r="A1170" s="49">
        <v>59</v>
      </c>
      <c r="B1170" s="94" t="s">
        <v>1472</v>
      </c>
      <c r="C1170" s="56" t="s">
        <v>1505</v>
      </c>
      <c r="D1170" s="45">
        <v>25</v>
      </c>
      <c r="E1170" s="47">
        <v>13</v>
      </c>
      <c r="F1170" s="47"/>
      <c r="G1170" s="47">
        <v>13</v>
      </c>
      <c r="H1170" s="45">
        <f t="shared" si="435"/>
        <v>12</v>
      </c>
      <c r="I1170" s="65" t="s">
        <v>1471</v>
      </c>
      <c r="J1170" s="65" t="s">
        <v>59</v>
      </c>
      <c r="K1170" s="47">
        <v>1.05</v>
      </c>
      <c r="M1170" s="39">
        <v>1167</v>
      </c>
      <c r="N1170" s="39">
        <v>1167</v>
      </c>
      <c r="P1170" s="39">
        <v>714</v>
      </c>
      <c r="Q1170" s="39" t="s">
        <v>1505</v>
      </c>
      <c r="R1170" s="39" t="s">
        <v>1472</v>
      </c>
      <c r="S1170" s="39">
        <v>25</v>
      </c>
      <c r="T1170" s="39">
        <v>13</v>
      </c>
      <c r="V1170" s="39">
        <v>1.05</v>
      </c>
      <c r="Y1170" s="39" t="b">
        <f t="shared" si="436"/>
        <v>1</v>
      </c>
      <c r="Z1170" s="39">
        <f t="shared" si="437"/>
        <v>0</v>
      </c>
      <c r="AA1170" s="39">
        <f t="shared" si="438"/>
        <v>0</v>
      </c>
      <c r="AB1170" s="39" t="b">
        <f t="shared" si="439"/>
        <v>1</v>
      </c>
    </row>
    <row r="1171" ht="24" hidden="1" spans="1:14">
      <c r="A1171" s="72">
        <v>59</v>
      </c>
      <c r="B1171" s="95" t="s">
        <v>1472</v>
      </c>
      <c r="C1171" s="74" t="s">
        <v>1506</v>
      </c>
      <c r="D1171" s="72">
        <v>40</v>
      </c>
      <c r="E1171" s="75">
        <v>40</v>
      </c>
      <c r="F1171" s="75">
        <v>40</v>
      </c>
      <c r="G1171" s="75"/>
      <c r="H1171" s="75"/>
      <c r="I1171" s="77" t="s">
        <v>1471</v>
      </c>
      <c r="J1171" s="65" t="s">
        <v>59</v>
      </c>
      <c r="K1171" s="47">
        <v>1.266</v>
      </c>
      <c r="M1171" s="39">
        <v>1168</v>
      </c>
      <c r="N1171" s="39">
        <v>1168</v>
      </c>
    </row>
    <row r="1172" ht="36" hidden="1" spans="1:14">
      <c r="A1172" s="57">
        <v>67</v>
      </c>
      <c r="B1172" s="96" t="s">
        <v>1472</v>
      </c>
      <c r="C1172" s="59" t="s">
        <v>1507</v>
      </c>
      <c r="D1172" s="60">
        <v>7</v>
      </c>
      <c r="E1172" s="57">
        <v>7</v>
      </c>
      <c r="F1172" s="57">
        <v>7</v>
      </c>
      <c r="G1172" s="57"/>
      <c r="H1172" s="57"/>
      <c r="I1172" s="66" t="s">
        <v>1471</v>
      </c>
      <c r="J1172" s="65" t="s">
        <v>27</v>
      </c>
      <c r="K1172" s="47">
        <v>1.267</v>
      </c>
      <c r="M1172" s="39">
        <v>1169</v>
      </c>
      <c r="N1172" s="39">
        <v>1169</v>
      </c>
    </row>
    <row r="1173" hidden="1" spans="1:28">
      <c r="A1173" s="49">
        <v>75</v>
      </c>
      <c r="B1173" s="94" t="s">
        <v>1472</v>
      </c>
      <c r="C1173" s="56" t="s">
        <v>1508</v>
      </c>
      <c r="D1173" s="45">
        <v>25</v>
      </c>
      <c r="E1173" s="47">
        <v>13</v>
      </c>
      <c r="F1173" s="47"/>
      <c r="G1173" s="47">
        <v>13</v>
      </c>
      <c r="H1173" s="45">
        <f t="shared" ref="H1173:H1190" si="440">D1173-E1173</f>
        <v>12</v>
      </c>
      <c r="I1173" s="65" t="s">
        <v>1471</v>
      </c>
      <c r="J1173" s="65" t="s">
        <v>24</v>
      </c>
      <c r="K1173" s="47">
        <v>1.05</v>
      </c>
      <c r="M1173" s="39">
        <v>1170</v>
      </c>
      <c r="N1173" s="39">
        <v>1170</v>
      </c>
      <c r="P1173" s="39">
        <v>600</v>
      </c>
      <c r="Q1173" s="39" t="s">
        <v>1508</v>
      </c>
      <c r="R1173" s="39" t="s">
        <v>1472</v>
      </c>
      <c r="S1173" s="39">
        <v>25</v>
      </c>
      <c r="T1173" s="39">
        <v>13</v>
      </c>
      <c r="V1173" s="39">
        <v>1.05</v>
      </c>
      <c r="Y1173" s="39" t="b">
        <f t="shared" ref="Y1173:Y1190" si="441">EXACT(R1173,B1173)</f>
        <v>1</v>
      </c>
      <c r="Z1173" s="39">
        <f t="shared" ref="Z1173:Z1190" si="442">S1173-D1173</f>
        <v>0</v>
      </c>
      <c r="AA1173" s="39">
        <f t="shared" ref="AA1173:AA1190" si="443">V1173-K1173</f>
        <v>0</v>
      </c>
      <c r="AB1173" s="39" t="b">
        <f t="shared" ref="AB1173:AB1190" si="444">EXACT(Q1173,C1173)</f>
        <v>1</v>
      </c>
    </row>
    <row r="1174" ht="24" hidden="1" spans="1:14">
      <c r="A1174" s="65">
        <v>75</v>
      </c>
      <c r="B1174" s="96" t="s">
        <v>1472</v>
      </c>
      <c r="C1174" s="69" t="s">
        <v>1509</v>
      </c>
      <c r="D1174" s="61">
        <v>50</v>
      </c>
      <c r="E1174" s="65">
        <v>50</v>
      </c>
      <c r="F1174" s="65">
        <v>50</v>
      </c>
      <c r="G1174" s="65"/>
      <c r="H1174" s="65"/>
      <c r="I1174" s="65" t="s">
        <v>1471</v>
      </c>
      <c r="J1174" s="65" t="s">
        <v>49</v>
      </c>
      <c r="K1174" s="47">
        <v>1.265</v>
      </c>
      <c r="M1174" s="39">
        <v>1171</v>
      </c>
      <c r="N1174" s="39">
        <v>1171</v>
      </c>
    </row>
    <row r="1175" ht="36" hidden="1" spans="1:28">
      <c r="A1175" s="49">
        <v>77</v>
      </c>
      <c r="B1175" s="94" t="s">
        <v>1472</v>
      </c>
      <c r="C1175" s="56" t="s">
        <v>1510</v>
      </c>
      <c r="D1175" s="45">
        <v>8</v>
      </c>
      <c r="E1175" s="49">
        <v>4</v>
      </c>
      <c r="F1175" s="49"/>
      <c r="G1175" s="49">
        <v>4</v>
      </c>
      <c r="H1175" s="45">
        <f t="shared" si="440"/>
        <v>4</v>
      </c>
      <c r="I1175" s="45" t="s">
        <v>1471</v>
      </c>
      <c r="J1175" s="65" t="s">
        <v>27</v>
      </c>
      <c r="K1175" s="47">
        <v>1.04</v>
      </c>
      <c r="M1175" s="39">
        <v>1172</v>
      </c>
      <c r="N1175" s="39">
        <v>1172</v>
      </c>
      <c r="P1175" s="39">
        <v>293</v>
      </c>
      <c r="Q1175" s="39" t="s">
        <v>1510</v>
      </c>
      <c r="R1175" s="39" t="s">
        <v>1472</v>
      </c>
      <c r="S1175" s="39">
        <v>8</v>
      </c>
      <c r="T1175" s="39">
        <v>4</v>
      </c>
      <c r="V1175" s="39">
        <v>1.04</v>
      </c>
      <c r="Y1175" s="39" t="b">
        <f t="shared" si="441"/>
        <v>1</v>
      </c>
      <c r="Z1175" s="39">
        <f t="shared" si="442"/>
        <v>0</v>
      </c>
      <c r="AA1175" s="39">
        <f t="shared" si="443"/>
        <v>0</v>
      </c>
      <c r="AB1175" s="39" t="b">
        <f t="shared" si="444"/>
        <v>1</v>
      </c>
    </row>
    <row r="1176" ht="24" hidden="1" spans="1:14">
      <c r="A1176" s="57">
        <v>78</v>
      </c>
      <c r="B1176" s="96" t="s">
        <v>1472</v>
      </c>
      <c r="C1176" s="59" t="s">
        <v>1511</v>
      </c>
      <c r="D1176" s="60">
        <v>7</v>
      </c>
      <c r="E1176" s="57">
        <v>7</v>
      </c>
      <c r="F1176" s="57">
        <v>7</v>
      </c>
      <c r="G1176" s="57"/>
      <c r="H1176" s="57"/>
      <c r="I1176" s="66" t="s">
        <v>1471</v>
      </c>
      <c r="J1176" s="65" t="s">
        <v>27</v>
      </c>
      <c r="K1176" s="47">
        <v>1.267</v>
      </c>
      <c r="M1176" s="39">
        <v>1173</v>
      </c>
      <c r="N1176" s="39">
        <v>1173</v>
      </c>
    </row>
    <row r="1177" ht="24" hidden="1" spans="1:28">
      <c r="A1177" s="49">
        <v>86</v>
      </c>
      <c r="B1177" s="94" t="s">
        <v>1472</v>
      </c>
      <c r="C1177" s="56" t="s">
        <v>1512</v>
      </c>
      <c r="D1177" s="45">
        <v>20</v>
      </c>
      <c r="E1177" s="47">
        <v>10</v>
      </c>
      <c r="F1177" s="47"/>
      <c r="G1177" s="47">
        <v>10</v>
      </c>
      <c r="H1177" s="45">
        <f t="shared" si="440"/>
        <v>10</v>
      </c>
      <c r="I1177" s="65" t="s">
        <v>1471</v>
      </c>
      <c r="J1177" s="65" t="s">
        <v>59</v>
      </c>
      <c r="K1177" s="47">
        <v>1.05</v>
      </c>
      <c r="M1177" s="39">
        <v>1174</v>
      </c>
      <c r="N1177" s="39">
        <v>1174</v>
      </c>
      <c r="P1177" s="39">
        <v>741</v>
      </c>
      <c r="Q1177" s="39" t="s">
        <v>1512</v>
      </c>
      <c r="R1177" s="39" t="s">
        <v>1472</v>
      </c>
      <c r="S1177" s="39">
        <v>20</v>
      </c>
      <c r="T1177" s="39">
        <v>10</v>
      </c>
      <c r="V1177" s="39">
        <v>1.05</v>
      </c>
      <c r="Y1177" s="39" t="b">
        <f t="shared" si="441"/>
        <v>1</v>
      </c>
      <c r="Z1177" s="39">
        <f t="shared" si="442"/>
        <v>0</v>
      </c>
      <c r="AA1177" s="39">
        <f t="shared" si="443"/>
        <v>0</v>
      </c>
      <c r="AB1177" s="39" t="b">
        <f t="shared" si="444"/>
        <v>1</v>
      </c>
    </row>
    <row r="1178" ht="24" hidden="1" spans="1:28">
      <c r="A1178" s="49">
        <v>87</v>
      </c>
      <c r="B1178" s="94" t="s">
        <v>1472</v>
      </c>
      <c r="C1178" s="56" t="s">
        <v>1513</v>
      </c>
      <c r="D1178" s="45">
        <v>25</v>
      </c>
      <c r="E1178" s="61">
        <v>13</v>
      </c>
      <c r="F1178" s="61"/>
      <c r="G1178" s="63">
        <v>13</v>
      </c>
      <c r="H1178" s="45">
        <f t="shared" si="440"/>
        <v>12</v>
      </c>
      <c r="I1178" s="60" t="s">
        <v>1471</v>
      </c>
      <c r="J1178" s="65" t="s">
        <v>49</v>
      </c>
      <c r="K1178" s="47">
        <v>1.05</v>
      </c>
      <c r="M1178" s="39">
        <v>1175</v>
      </c>
      <c r="N1178" s="39">
        <v>1175</v>
      </c>
      <c r="P1178" s="39">
        <v>1018</v>
      </c>
      <c r="Q1178" s="39" t="s">
        <v>1513</v>
      </c>
      <c r="R1178" s="39" t="s">
        <v>1472</v>
      </c>
      <c r="S1178" s="39">
        <v>25</v>
      </c>
      <c r="T1178" s="39">
        <v>13</v>
      </c>
      <c r="V1178" s="39">
        <v>1.05</v>
      </c>
      <c r="Y1178" s="39" t="b">
        <f t="shared" si="441"/>
        <v>1</v>
      </c>
      <c r="Z1178" s="39">
        <f t="shared" si="442"/>
        <v>0</v>
      </c>
      <c r="AA1178" s="39">
        <f t="shared" si="443"/>
        <v>0</v>
      </c>
      <c r="AB1178" s="39" t="b">
        <f t="shared" si="444"/>
        <v>1</v>
      </c>
    </row>
    <row r="1179" ht="24" hidden="1" spans="1:28">
      <c r="A1179" s="49">
        <v>101</v>
      </c>
      <c r="B1179" s="94" t="s">
        <v>1472</v>
      </c>
      <c r="C1179" s="56" t="s">
        <v>1514</v>
      </c>
      <c r="D1179" s="45">
        <v>25</v>
      </c>
      <c r="E1179" s="61">
        <v>13</v>
      </c>
      <c r="F1179" s="61"/>
      <c r="G1179" s="63">
        <v>13</v>
      </c>
      <c r="H1179" s="45">
        <f t="shared" si="440"/>
        <v>12</v>
      </c>
      <c r="I1179" s="60" t="s">
        <v>1471</v>
      </c>
      <c r="J1179" s="65" t="s">
        <v>49</v>
      </c>
      <c r="K1179" s="47">
        <v>1.05</v>
      </c>
      <c r="M1179" s="39">
        <v>1176</v>
      </c>
      <c r="N1179" s="39">
        <v>1176</v>
      </c>
      <c r="P1179" s="39">
        <v>1032</v>
      </c>
      <c r="Q1179" s="39" t="s">
        <v>1514</v>
      </c>
      <c r="R1179" s="39" t="s">
        <v>1472</v>
      </c>
      <c r="S1179" s="39">
        <v>25</v>
      </c>
      <c r="T1179" s="39">
        <v>13</v>
      </c>
      <c r="V1179" s="39">
        <v>1.05</v>
      </c>
      <c r="Y1179" s="39" t="b">
        <f t="shared" si="441"/>
        <v>1</v>
      </c>
      <c r="Z1179" s="39">
        <f t="shared" si="442"/>
        <v>0</v>
      </c>
      <c r="AA1179" s="39">
        <f t="shared" si="443"/>
        <v>0</v>
      </c>
      <c r="AB1179" s="39" t="b">
        <f t="shared" si="444"/>
        <v>1</v>
      </c>
    </row>
    <row r="1180" ht="24" hidden="1" spans="1:28">
      <c r="A1180" s="49">
        <v>108</v>
      </c>
      <c r="B1180" s="94" t="s">
        <v>1472</v>
      </c>
      <c r="C1180" s="56" t="s">
        <v>1515</v>
      </c>
      <c r="D1180" s="45">
        <v>25</v>
      </c>
      <c r="E1180" s="61">
        <v>13</v>
      </c>
      <c r="F1180" s="61"/>
      <c r="G1180" s="63">
        <v>13</v>
      </c>
      <c r="H1180" s="45">
        <f t="shared" si="440"/>
        <v>12</v>
      </c>
      <c r="I1180" s="60" t="s">
        <v>1471</v>
      </c>
      <c r="J1180" s="65" t="s">
        <v>49</v>
      </c>
      <c r="K1180" s="47">
        <v>1.05</v>
      </c>
      <c r="M1180" s="39">
        <v>1177</v>
      </c>
      <c r="N1180" s="39">
        <v>1177</v>
      </c>
      <c r="P1180" s="39">
        <v>1039</v>
      </c>
      <c r="Q1180" s="39" t="s">
        <v>1515</v>
      </c>
      <c r="R1180" s="39" t="s">
        <v>1472</v>
      </c>
      <c r="S1180" s="39">
        <v>25</v>
      </c>
      <c r="T1180" s="39">
        <v>13</v>
      </c>
      <c r="V1180" s="39">
        <v>1.05</v>
      </c>
      <c r="Y1180" s="39" t="b">
        <f t="shared" si="441"/>
        <v>1</v>
      </c>
      <c r="Z1180" s="39">
        <f t="shared" si="442"/>
        <v>0</v>
      </c>
      <c r="AA1180" s="39">
        <f t="shared" si="443"/>
        <v>0</v>
      </c>
      <c r="AB1180" s="39" t="b">
        <f t="shared" si="444"/>
        <v>1</v>
      </c>
    </row>
    <row r="1181" ht="24" hidden="1" spans="1:28">
      <c r="A1181" s="49">
        <v>115</v>
      </c>
      <c r="B1181" s="94" t="s">
        <v>1472</v>
      </c>
      <c r="C1181" s="56" t="s">
        <v>1516</v>
      </c>
      <c r="D1181" s="45">
        <v>25</v>
      </c>
      <c r="E1181" s="61">
        <v>13</v>
      </c>
      <c r="F1181" s="61"/>
      <c r="G1181" s="63">
        <v>13</v>
      </c>
      <c r="H1181" s="45">
        <f t="shared" si="440"/>
        <v>12</v>
      </c>
      <c r="I1181" s="60" t="s">
        <v>1471</v>
      </c>
      <c r="J1181" s="65" t="s">
        <v>49</v>
      </c>
      <c r="K1181" s="47">
        <v>1.05</v>
      </c>
      <c r="M1181" s="39">
        <v>1178</v>
      </c>
      <c r="N1181" s="39">
        <v>1178</v>
      </c>
      <c r="P1181" s="39">
        <v>1046</v>
      </c>
      <c r="Q1181" s="39" t="s">
        <v>1516</v>
      </c>
      <c r="R1181" s="39" t="s">
        <v>1472</v>
      </c>
      <c r="S1181" s="39">
        <v>25</v>
      </c>
      <c r="T1181" s="39">
        <v>13</v>
      </c>
      <c r="V1181" s="39">
        <v>1.05</v>
      </c>
      <c r="Y1181" s="39" t="b">
        <f t="shared" si="441"/>
        <v>1</v>
      </c>
      <c r="Z1181" s="39">
        <f t="shared" si="442"/>
        <v>0</v>
      </c>
      <c r="AA1181" s="39">
        <f t="shared" si="443"/>
        <v>0</v>
      </c>
      <c r="AB1181" s="39" t="b">
        <f t="shared" si="444"/>
        <v>1</v>
      </c>
    </row>
    <row r="1182" ht="24" hidden="1" spans="1:28">
      <c r="A1182" s="49">
        <v>117</v>
      </c>
      <c r="B1182" s="94" t="s">
        <v>1472</v>
      </c>
      <c r="C1182" s="56" t="s">
        <v>1517</v>
      </c>
      <c r="D1182" s="45">
        <v>10</v>
      </c>
      <c r="E1182" s="45">
        <v>5</v>
      </c>
      <c r="F1182" s="45"/>
      <c r="G1182" s="45">
        <v>5</v>
      </c>
      <c r="H1182" s="45">
        <f t="shared" si="440"/>
        <v>5</v>
      </c>
      <c r="I1182" s="45" t="s">
        <v>1471</v>
      </c>
      <c r="J1182" s="65" t="s">
        <v>21</v>
      </c>
      <c r="K1182" s="47">
        <v>1.05</v>
      </c>
      <c r="M1182" s="39">
        <v>1179</v>
      </c>
      <c r="N1182" s="39">
        <v>1179</v>
      </c>
      <c r="P1182" s="39">
        <v>862</v>
      </c>
      <c r="Q1182" s="39" t="s">
        <v>1517</v>
      </c>
      <c r="R1182" s="39" t="s">
        <v>1472</v>
      </c>
      <c r="S1182" s="39">
        <v>10</v>
      </c>
      <c r="T1182" s="39">
        <v>5</v>
      </c>
      <c r="V1182" s="39">
        <v>1.05</v>
      </c>
      <c r="Y1182" s="39" t="b">
        <f t="shared" si="441"/>
        <v>1</v>
      </c>
      <c r="Z1182" s="39">
        <f t="shared" si="442"/>
        <v>0</v>
      </c>
      <c r="AA1182" s="39">
        <f t="shared" si="443"/>
        <v>0</v>
      </c>
      <c r="AB1182" s="39" t="b">
        <f t="shared" si="444"/>
        <v>1</v>
      </c>
    </row>
    <row r="1183" s="36" customFormat="1" ht="36" hidden="1" spans="1:28">
      <c r="A1183" s="49">
        <v>121</v>
      </c>
      <c r="B1183" s="94" t="s">
        <v>1472</v>
      </c>
      <c r="C1183" s="56" t="s">
        <v>1518</v>
      </c>
      <c r="D1183" s="45">
        <v>10</v>
      </c>
      <c r="E1183" s="45">
        <v>5</v>
      </c>
      <c r="F1183" s="45"/>
      <c r="G1183" s="45">
        <v>5</v>
      </c>
      <c r="H1183" s="45">
        <f t="shared" si="440"/>
        <v>5</v>
      </c>
      <c r="I1183" s="45" t="s">
        <v>1471</v>
      </c>
      <c r="J1183" s="65" t="s">
        <v>21</v>
      </c>
      <c r="K1183" s="47">
        <v>1.05</v>
      </c>
      <c r="M1183" s="39">
        <v>1180</v>
      </c>
      <c r="N1183" s="39">
        <v>1180</v>
      </c>
      <c r="P1183" s="36">
        <v>866</v>
      </c>
      <c r="Q1183" s="36" t="s">
        <v>1518</v>
      </c>
      <c r="R1183" s="36" t="s">
        <v>1472</v>
      </c>
      <c r="S1183" s="36">
        <v>10</v>
      </c>
      <c r="T1183" s="36">
        <v>5</v>
      </c>
      <c r="V1183" s="36">
        <v>1.05</v>
      </c>
      <c r="Y1183" s="39" t="b">
        <f t="shared" si="441"/>
        <v>1</v>
      </c>
      <c r="Z1183" s="39">
        <f t="shared" si="442"/>
        <v>0</v>
      </c>
      <c r="AA1183" s="39">
        <f t="shared" si="443"/>
        <v>0</v>
      </c>
      <c r="AB1183" s="39" t="b">
        <f t="shared" si="444"/>
        <v>1</v>
      </c>
    </row>
    <row r="1184" ht="24" hidden="1" spans="1:28">
      <c r="A1184" s="49">
        <v>122</v>
      </c>
      <c r="B1184" s="94" t="s">
        <v>1472</v>
      </c>
      <c r="C1184" s="56" t="s">
        <v>1519</v>
      </c>
      <c r="D1184" s="45">
        <v>25</v>
      </c>
      <c r="E1184" s="45">
        <v>13</v>
      </c>
      <c r="F1184" s="45"/>
      <c r="G1184" s="45">
        <v>13</v>
      </c>
      <c r="H1184" s="45">
        <f t="shared" si="440"/>
        <v>12</v>
      </c>
      <c r="I1184" s="45" t="s">
        <v>1471</v>
      </c>
      <c r="J1184" s="65" t="s">
        <v>21</v>
      </c>
      <c r="K1184" s="47">
        <v>1.05</v>
      </c>
      <c r="M1184" s="39">
        <v>1181</v>
      </c>
      <c r="N1184" s="39">
        <v>1181</v>
      </c>
      <c r="P1184" s="39">
        <v>867</v>
      </c>
      <c r="Q1184" s="39" t="s">
        <v>1519</v>
      </c>
      <c r="R1184" s="39" t="s">
        <v>1472</v>
      </c>
      <c r="S1184" s="39">
        <v>25</v>
      </c>
      <c r="T1184" s="39">
        <v>13</v>
      </c>
      <c r="V1184" s="39">
        <v>1.05</v>
      </c>
      <c r="Y1184" s="39" t="b">
        <f t="shared" si="441"/>
        <v>1</v>
      </c>
      <c r="Z1184" s="39">
        <f t="shared" si="442"/>
        <v>0</v>
      </c>
      <c r="AA1184" s="39">
        <f t="shared" si="443"/>
        <v>0</v>
      </c>
      <c r="AB1184" s="39" t="b">
        <f t="shared" si="444"/>
        <v>1</v>
      </c>
    </row>
    <row r="1185" hidden="1" spans="1:28">
      <c r="A1185" s="49">
        <v>131</v>
      </c>
      <c r="B1185" s="94" t="s">
        <v>1472</v>
      </c>
      <c r="C1185" s="56" t="s">
        <v>1520</v>
      </c>
      <c r="D1185" s="45">
        <v>25</v>
      </c>
      <c r="E1185" s="61">
        <v>13</v>
      </c>
      <c r="F1185" s="61"/>
      <c r="G1185" s="63">
        <v>13</v>
      </c>
      <c r="H1185" s="45">
        <f t="shared" si="440"/>
        <v>12</v>
      </c>
      <c r="I1185" s="60" t="s">
        <v>1471</v>
      </c>
      <c r="J1185" s="65" t="s">
        <v>49</v>
      </c>
      <c r="K1185" s="47">
        <v>1.05</v>
      </c>
      <c r="M1185" s="39">
        <v>1182</v>
      </c>
      <c r="N1185" s="39">
        <v>1182</v>
      </c>
      <c r="P1185" s="39">
        <v>1062</v>
      </c>
      <c r="Q1185" s="39" t="s">
        <v>1520</v>
      </c>
      <c r="R1185" s="39" t="s">
        <v>1472</v>
      </c>
      <c r="S1185" s="39">
        <v>25</v>
      </c>
      <c r="T1185" s="39">
        <v>13</v>
      </c>
      <c r="V1185" s="39">
        <v>1.05</v>
      </c>
      <c r="Y1185" s="39" t="b">
        <f t="shared" si="441"/>
        <v>1</v>
      </c>
      <c r="Z1185" s="39">
        <f t="shared" si="442"/>
        <v>0</v>
      </c>
      <c r="AA1185" s="39">
        <f t="shared" si="443"/>
        <v>0</v>
      </c>
      <c r="AB1185" s="39" t="b">
        <f t="shared" si="444"/>
        <v>1</v>
      </c>
    </row>
    <row r="1186" ht="36" hidden="1" spans="1:28">
      <c r="A1186" s="49">
        <v>165</v>
      </c>
      <c r="B1186" s="94" t="s">
        <v>1472</v>
      </c>
      <c r="C1186" s="56" t="s">
        <v>1521</v>
      </c>
      <c r="D1186" s="45">
        <v>8</v>
      </c>
      <c r="E1186" s="49">
        <v>4</v>
      </c>
      <c r="F1186" s="49"/>
      <c r="G1186" s="49">
        <v>4</v>
      </c>
      <c r="H1186" s="45">
        <f t="shared" si="440"/>
        <v>4</v>
      </c>
      <c r="I1186" s="45" t="s">
        <v>1471</v>
      </c>
      <c r="J1186" s="65" t="s">
        <v>27</v>
      </c>
      <c r="K1186" s="47">
        <v>1.04</v>
      </c>
      <c r="M1186" s="39">
        <v>1183</v>
      </c>
      <c r="N1186" s="39">
        <v>1183</v>
      </c>
      <c r="P1186" s="39">
        <v>381</v>
      </c>
      <c r="Q1186" s="39" t="s">
        <v>1521</v>
      </c>
      <c r="R1186" s="39" t="s">
        <v>1472</v>
      </c>
      <c r="S1186" s="39">
        <v>8</v>
      </c>
      <c r="T1186" s="39">
        <v>4</v>
      </c>
      <c r="V1186" s="39">
        <v>1.04</v>
      </c>
      <c r="Y1186" s="39" t="b">
        <f t="shared" si="441"/>
        <v>1</v>
      </c>
      <c r="Z1186" s="39">
        <f t="shared" si="442"/>
        <v>0</v>
      </c>
      <c r="AA1186" s="39">
        <f t="shared" si="443"/>
        <v>0</v>
      </c>
      <c r="AB1186" s="39" t="b">
        <f t="shared" si="444"/>
        <v>1</v>
      </c>
    </row>
    <row r="1187" ht="24" hidden="1" spans="1:28">
      <c r="A1187" s="49">
        <v>221</v>
      </c>
      <c r="B1187" s="94" t="s">
        <v>1472</v>
      </c>
      <c r="C1187" s="56" t="s">
        <v>1522</v>
      </c>
      <c r="D1187" s="45">
        <v>8</v>
      </c>
      <c r="E1187" s="49">
        <v>4</v>
      </c>
      <c r="F1187" s="49"/>
      <c r="G1187" s="49">
        <v>4</v>
      </c>
      <c r="H1187" s="45">
        <f t="shared" si="440"/>
        <v>4</v>
      </c>
      <c r="I1187" s="45" t="s">
        <v>1471</v>
      </c>
      <c r="J1187" s="65" t="s">
        <v>27</v>
      </c>
      <c r="K1187" s="47">
        <v>1.04</v>
      </c>
      <c r="M1187" s="39">
        <v>1184</v>
      </c>
      <c r="N1187" s="39">
        <v>1184</v>
      </c>
      <c r="P1187" s="39">
        <v>437</v>
      </c>
      <c r="Q1187" s="39" t="s">
        <v>1522</v>
      </c>
      <c r="R1187" s="39" t="s">
        <v>1472</v>
      </c>
      <c r="S1187" s="39">
        <v>8</v>
      </c>
      <c r="T1187" s="39">
        <v>4</v>
      </c>
      <c r="V1187" s="39">
        <v>1.04</v>
      </c>
      <c r="Y1187" s="39" t="b">
        <f t="shared" si="441"/>
        <v>1</v>
      </c>
      <c r="Z1187" s="39">
        <f t="shared" si="442"/>
        <v>0</v>
      </c>
      <c r="AA1187" s="39">
        <f t="shared" si="443"/>
        <v>0</v>
      </c>
      <c r="AB1187" s="39" t="b">
        <f t="shared" si="444"/>
        <v>1</v>
      </c>
    </row>
    <row r="1188" ht="24" hidden="1" spans="1:28">
      <c r="A1188" s="49">
        <v>297</v>
      </c>
      <c r="B1188" s="94" t="s">
        <v>1472</v>
      </c>
      <c r="C1188" s="56" t="s">
        <v>1523</v>
      </c>
      <c r="D1188" s="45">
        <v>8</v>
      </c>
      <c r="E1188" s="49">
        <v>4</v>
      </c>
      <c r="F1188" s="49"/>
      <c r="G1188" s="49">
        <v>4</v>
      </c>
      <c r="H1188" s="45">
        <f t="shared" si="440"/>
        <v>4</v>
      </c>
      <c r="I1188" s="45" t="s">
        <v>1471</v>
      </c>
      <c r="J1188" s="65" t="s">
        <v>27</v>
      </c>
      <c r="K1188" s="47">
        <v>1.04</v>
      </c>
      <c r="M1188" s="39">
        <v>1185</v>
      </c>
      <c r="N1188" s="39">
        <v>1185</v>
      </c>
      <c r="P1188" s="39">
        <v>513</v>
      </c>
      <c r="Q1188" s="39" t="s">
        <v>1523</v>
      </c>
      <c r="R1188" s="39" t="s">
        <v>1472</v>
      </c>
      <c r="S1188" s="39">
        <v>8</v>
      </c>
      <c r="T1188" s="39">
        <v>4</v>
      </c>
      <c r="V1188" s="39">
        <v>1.04</v>
      </c>
      <c r="Y1188" s="39" t="b">
        <f t="shared" si="441"/>
        <v>1</v>
      </c>
      <c r="Z1188" s="39">
        <f t="shared" si="442"/>
        <v>0</v>
      </c>
      <c r="AA1188" s="39">
        <f t="shared" si="443"/>
        <v>0</v>
      </c>
      <c r="AB1188" s="39" t="b">
        <f t="shared" si="444"/>
        <v>1</v>
      </c>
    </row>
    <row r="1189" ht="36" hidden="1" spans="1:28">
      <c r="A1189" s="49">
        <v>176</v>
      </c>
      <c r="B1189" s="94" t="s">
        <v>1472</v>
      </c>
      <c r="C1189" s="56" t="s">
        <v>1524</v>
      </c>
      <c r="D1189" s="45">
        <v>5</v>
      </c>
      <c r="E1189" s="45">
        <v>3</v>
      </c>
      <c r="F1189" s="45"/>
      <c r="G1189" s="45">
        <v>3</v>
      </c>
      <c r="H1189" s="45">
        <f t="shared" si="440"/>
        <v>2</v>
      </c>
      <c r="I1189" s="45" t="s">
        <v>1471</v>
      </c>
      <c r="J1189" s="65" t="s">
        <v>21</v>
      </c>
      <c r="K1189" s="47">
        <v>1.05</v>
      </c>
      <c r="M1189" s="39">
        <v>1186</v>
      </c>
      <c r="N1189" s="39">
        <v>1186</v>
      </c>
      <c r="P1189" s="39">
        <v>921</v>
      </c>
      <c r="Q1189" s="39" t="s">
        <v>1524</v>
      </c>
      <c r="R1189" s="39" t="s">
        <v>1472</v>
      </c>
      <c r="S1189" s="39">
        <v>5</v>
      </c>
      <c r="T1189" s="39">
        <v>3</v>
      </c>
      <c r="V1189" s="39">
        <v>1.05</v>
      </c>
      <c r="Y1189" s="39" t="b">
        <f t="shared" si="441"/>
        <v>1</v>
      </c>
      <c r="Z1189" s="39">
        <f t="shared" si="442"/>
        <v>0</v>
      </c>
      <c r="AA1189" s="39">
        <f t="shared" si="443"/>
        <v>0</v>
      </c>
      <c r="AB1189" s="39" t="b">
        <f t="shared" si="444"/>
        <v>1</v>
      </c>
    </row>
    <row r="1190" ht="24" hidden="1" spans="1:28">
      <c r="A1190" s="49">
        <v>180</v>
      </c>
      <c r="B1190" s="94" t="s">
        <v>1472</v>
      </c>
      <c r="C1190" s="56" t="s">
        <v>1525</v>
      </c>
      <c r="D1190" s="45">
        <v>15</v>
      </c>
      <c r="E1190" s="45">
        <v>8</v>
      </c>
      <c r="F1190" s="45"/>
      <c r="G1190" s="45">
        <v>8</v>
      </c>
      <c r="H1190" s="45">
        <f t="shared" si="440"/>
        <v>7</v>
      </c>
      <c r="I1190" s="45" t="s">
        <v>1471</v>
      </c>
      <c r="J1190" s="65" t="s">
        <v>21</v>
      </c>
      <c r="K1190" s="47">
        <v>1.05</v>
      </c>
      <c r="M1190" s="39">
        <v>1187</v>
      </c>
      <c r="N1190" s="39">
        <v>1187</v>
      </c>
      <c r="P1190" s="39">
        <v>925</v>
      </c>
      <c r="Q1190" s="39" t="s">
        <v>1525</v>
      </c>
      <c r="R1190" s="39" t="s">
        <v>1472</v>
      </c>
      <c r="S1190" s="39">
        <v>15</v>
      </c>
      <c r="T1190" s="39">
        <v>8</v>
      </c>
      <c r="V1190" s="39">
        <v>1.05</v>
      </c>
      <c r="Y1190" s="39" t="b">
        <f t="shared" si="441"/>
        <v>1</v>
      </c>
      <c r="Z1190" s="39">
        <f t="shared" si="442"/>
        <v>0</v>
      </c>
      <c r="AA1190" s="39">
        <f t="shared" si="443"/>
        <v>0</v>
      </c>
      <c r="AB1190" s="39" t="b">
        <f t="shared" si="444"/>
        <v>1</v>
      </c>
    </row>
    <row r="1191" ht="24" hidden="1" spans="1:14">
      <c r="A1191" s="57">
        <v>1</v>
      </c>
      <c r="B1191" s="96" t="s">
        <v>1526</v>
      </c>
      <c r="C1191" s="59" t="s">
        <v>1527</v>
      </c>
      <c r="D1191" s="60">
        <v>50</v>
      </c>
      <c r="E1191" s="57">
        <v>50</v>
      </c>
      <c r="F1191" s="57">
        <v>50</v>
      </c>
      <c r="G1191" s="57"/>
      <c r="H1191" s="57"/>
      <c r="I1191" s="66" t="s">
        <v>1471</v>
      </c>
      <c r="J1191" s="65" t="s">
        <v>21</v>
      </c>
      <c r="K1191" s="47">
        <v>1.264</v>
      </c>
      <c r="M1191" s="39">
        <v>1188</v>
      </c>
      <c r="N1191" s="39">
        <v>1188</v>
      </c>
    </row>
    <row r="1192" ht="24" hidden="1" spans="1:14">
      <c r="A1192" s="57">
        <v>4</v>
      </c>
      <c r="B1192" s="96" t="s">
        <v>1526</v>
      </c>
      <c r="C1192" s="59" t="s">
        <v>1528</v>
      </c>
      <c r="D1192" s="60">
        <v>50</v>
      </c>
      <c r="E1192" s="57">
        <v>50</v>
      </c>
      <c r="F1192" s="57">
        <v>50</v>
      </c>
      <c r="G1192" s="57"/>
      <c r="H1192" s="57"/>
      <c r="I1192" s="66" t="s">
        <v>1471</v>
      </c>
      <c r="J1192" s="65" t="s">
        <v>21</v>
      </c>
      <c r="K1192" s="47">
        <v>1.264</v>
      </c>
      <c r="M1192" s="39">
        <v>1189</v>
      </c>
      <c r="N1192" s="39">
        <v>1189</v>
      </c>
    </row>
    <row r="1193" ht="24" hidden="1" spans="1:14">
      <c r="A1193" s="57">
        <v>6</v>
      </c>
      <c r="B1193" s="96" t="s">
        <v>1526</v>
      </c>
      <c r="C1193" s="59" t="s">
        <v>1529</v>
      </c>
      <c r="D1193" s="60">
        <v>50</v>
      </c>
      <c r="E1193" s="57">
        <v>50</v>
      </c>
      <c r="F1193" s="57">
        <v>50</v>
      </c>
      <c r="G1193" s="57"/>
      <c r="H1193" s="57"/>
      <c r="I1193" s="66" t="s">
        <v>1471</v>
      </c>
      <c r="J1193" s="65" t="s">
        <v>21</v>
      </c>
      <c r="K1193" s="47">
        <v>1.264</v>
      </c>
      <c r="M1193" s="39">
        <v>1190</v>
      </c>
      <c r="N1193" s="39">
        <v>1190</v>
      </c>
    </row>
    <row r="1194" ht="24" hidden="1" spans="1:28">
      <c r="A1194" s="49">
        <v>7</v>
      </c>
      <c r="B1194" s="94" t="s">
        <v>1526</v>
      </c>
      <c r="C1194" s="56" t="s">
        <v>1530</v>
      </c>
      <c r="D1194" s="45">
        <v>15</v>
      </c>
      <c r="E1194" s="60">
        <v>8</v>
      </c>
      <c r="F1194" s="60"/>
      <c r="G1194" s="60">
        <v>8</v>
      </c>
      <c r="H1194" s="45">
        <f>D1194-E1194</f>
        <v>7</v>
      </c>
      <c r="I1194" s="60" t="s">
        <v>1471</v>
      </c>
      <c r="J1194" s="65" t="s">
        <v>32</v>
      </c>
      <c r="K1194" s="47">
        <v>1.09</v>
      </c>
      <c r="M1194" s="39">
        <v>1191</v>
      </c>
      <c r="N1194" s="39">
        <v>1191</v>
      </c>
      <c r="P1194" s="39">
        <v>1164</v>
      </c>
      <c r="Q1194" s="39" t="s">
        <v>1530</v>
      </c>
      <c r="R1194" s="39" t="s">
        <v>1526</v>
      </c>
      <c r="S1194" s="39">
        <v>15</v>
      </c>
      <c r="T1194" s="39">
        <v>8</v>
      </c>
      <c r="V1194" s="39">
        <v>1.09</v>
      </c>
      <c r="Y1194" s="39" t="b">
        <f>EXACT(R1194,B1194)</f>
        <v>1</v>
      </c>
      <c r="Z1194" s="39">
        <f>S1194-D1194</f>
        <v>0</v>
      </c>
      <c r="AA1194" s="39">
        <f>V1194-K1194</f>
        <v>0</v>
      </c>
      <c r="AB1194" s="39" t="b">
        <f>EXACT(Q1194,C1194)</f>
        <v>1</v>
      </c>
    </row>
    <row r="1195" ht="24" hidden="1" spans="1:14">
      <c r="A1195" s="57">
        <v>7</v>
      </c>
      <c r="B1195" s="96" t="s">
        <v>1526</v>
      </c>
      <c r="C1195" s="59" t="s">
        <v>1531</v>
      </c>
      <c r="D1195" s="60">
        <v>50</v>
      </c>
      <c r="E1195" s="57">
        <v>50</v>
      </c>
      <c r="F1195" s="57">
        <v>50</v>
      </c>
      <c r="G1195" s="57"/>
      <c r="H1195" s="57"/>
      <c r="I1195" s="66" t="s">
        <v>1471</v>
      </c>
      <c r="J1195" s="65" t="s">
        <v>21</v>
      </c>
      <c r="K1195" s="47">
        <v>1.264</v>
      </c>
      <c r="M1195" s="39">
        <v>1192</v>
      </c>
      <c r="N1195" s="39">
        <v>1192</v>
      </c>
    </row>
    <row r="1196" ht="24" hidden="1" spans="1:14">
      <c r="A1196" s="57">
        <v>8</v>
      </c>
      <c r="B1196" s="96" t="s">
        <v>1526</v>
      </c>
      <c r="C1196" s="59" t="s">
        <v>1532</v>
      </c>
      <c r="D1196" s="60">
        <v>50</v>
      </c>
      <c r="E1196" s="57">
        <v>50</v>
      </c>
      <c r="F1196" s="57">
        <v>50</v>
      </c>
      <c r="G1196" s="57"/>
      <c r="H1196" s="57"/>
      <c r="I1196" s="66" t="s">
        <v>1471</v>
      </c>
      <c r="J1196" s="65" t="s">
        <v>21</v>
      </c>
      <c r="K1196" s="47">
        <v>1.264</v>
      </c>
      <c r="M1196" s="39">
        <v>1193</v>
      </c>
      <c r="N1196" s="39">
        <v>1193</v>
      </c>
    </row>
    <row r="1197" ht="24" hidden="1" spans="1:28">
      <c r="A1197" s="49">
        <v>10</v>
      </c>
      <c r="B1197" s="94" t="s">
        <v>1526</v>
      </c>
      <c r="C1197" s="56" t="s">
        <v>1533</v>
      </c>
      <c r="D1197" s="45">
        <v>15</v>
      </c>
      <c r="E1197" s="60">
        <v>8</v>
      </c>
      <c r="F1197" s="60"/>
      <c r="G1197" s="60">
        <v>8</v>
      </c>
      <c r="H1197" s="45">
        <f>D1197-E1197</f>
        <v>7</v>
      </c>
      <c r="I1197" s="60" t="s">
        <v>1471</v>
      </c>
      <c r="J1197" s="65" t="s">
        <v>32</v>
      </c>
      <c r="K1197" s="47">
        <v>1.09</v>
      </c>
      <c r="M1197" s="39">
        <v>1194</v>
      </c>
      <c r="N1197" s="39">
        <v>1194</v>
      </c>
      <c r="P1197" s="39">
        <v>1167</v>
      </c>
      <c r="Q1197" s="39" t="s">
        <v>1533</v>
      </c>
      <c r="R1197" s="39" t="s">
        <v>1526</v>
      </c>
      <c r="S1197" s="39">
        <v>15</v>
      </c>
      <c r="T1197" s="39">
        <v>8</v>
      </c>
      <c r="V1197" s="39">
        <v>1.09</v>
      </c>
      <c r="Y1197" s="39" t="b">
        <f>EXACT(R1197,B1197)</f>
        <v>1</v>
      </c>
      <c r="Z1197" s="39">
        <f>S1197-D1197</f>
        <v>0</v>
      </c>
      <c r="AA1197" s="39">
        <f>V1197-K1197</f>
        <v>0</v>
      </c>
      <c r="AB1197" s="39" t="b">
        <f>EXACT(Q1197,C1197)</f>
        <v>1</v>
      </c>
    </row>
    <row r="1198" s="36" customFormat="1" ht="24" hidden="1" spans="1:14">
      <c r="A1198" s="57">
        <v>10</v>
      </c>
      <c r="B1198" s="96" t="s">
        <v>1526</v>
      </c>
      <c r="C1198" s="59" t="s">
        <v>1534</v>
      </c>
      <c r="D1198" s="60">
        <v>50</v>
      </c>
      <c r="E1198" s="57">
        <v>50</v>
      </c>
      <c r="F1198" s="57">
        <v>50</v>
      </c>
      <c r="G1198" s="57"/>
      <c r="H1198" s="57"/>
      <c r="I1198" s="66" t="s">
        <v>1471</v>
      </c>
      <c r="J1198" s="65" t="s">
        <v>24</v>
      </c>
      <c r="K1198" s="47">
        <v>1.261</v>
      </c>
      <c r="M1198" s="39">
        <v>1195</v>
      </c>
      <c r="N1198" s="39">
        <v>1195</v>
      </c>
    </row>
    <row r="1199" ht="24" hidden="1" spans="1:14">
      <c r="A1199" s="57">
        <v>14</v>
      </c>
      <c r="B1199" s="96" t="s">
        <v>1526</v>
      </c>
      <c r="C1199" s="59" t="s">
        <v>1535</v>
      </c>
      <c r="D1199" s="60">
        <v>50</v>
      </c>
      <c r="E1199" s="57">
        <v>50</v>
      </c>
      <c r="F1199" s="57">
        <v>50</v>
      </c>
      <c r="G1199" s="57"/>
      <c r="H1199" s="57"/>
      <c r="I1199" s="66" t="s">
        <v>1471</v>
      </c>
      <c r="J1199" s="65" t="s">
        <v>21</v>
      </c>
      <c r="K1199" s="47">
        <v>1.264</v>
      </c>
      <c r="M1199" s="39">
        <v>1196</v>
      </c>
      <c r="N1199" s="39">
        <v>1196</v>
      </c>
    </row>
    <row r="1200" ht="24" hidden="1" spans="1:14">
      <c r="A1200" s="57">
        <v>19</v>
      </c>
      <c r="B1200" s="96" t="s">
        <v>1526</v>
      </c>
      <c r="C1200" s="59" t="s">
        <v>1536</v>
      </c>
      <c r="D1200" s="60">
        <v>7</v>
      </c>
      <c r="E1200" s="57">
        <v>7</v>
      </c>
      <c r="F1200" s="57">
        <v>7</v>
      </c>
      <c r="G1200" s="57"/>
      <c r="H1200" s="57"/>
      <c r="I1200" s="66" t="s">
        <v>1471</v>
      </c>
      <c r="J1200" s="65" t="s">
        <v>27</v>
      </c>
      <c r="K1200" s="47">
        <v>1.267</v>
      </c>
      <c r="M1200" s="39">
        <v>1197</v>
      </c>
      <c r="N1200" s="39">
        <v>1197</v>
      </c>
    </row>
    <row r="1201" ht="24" hidden="1" spans="1:14">
      <c r="A1201" s="57">
        <v>21</v>
      </c>
      <c r="B1201" s="96" t="s">
        <v>1526</v>
      </c>
      <c r="C1201" s="59" t="s">
        <v>1537</v>
      </c>
      <c r="D1201" s="60">
        <v>50</v>
      </c>
      <c r="E1201" s="57">
        <v>50</v>
      </c>
      <c r="F1201" s="57">
        <v>50</v>
      </c>
      <c r="G1201" s="57"/>
      <c r="H1201" s="57"/>
      <c r="I1201" s="66" t="s">
        <v>1471</v>
      </c>
      <c r="J1201" s="65" t="s">
        <v>21</v>
      </c>
      <c r="K1201" s="47">
        <v>1.264</v>
      </c>
      <c r="M1201" s="39">
        <v>1198</v>
      </c>
      <c r="N1201" s="39">
        <v>1198</v>
      </c>
    </row>
    <row r="1202" ht="24" hidden="1" spans="1:28">
      <c r="A1202" s="49">
        <v>23</v>
      </c>
      <c r="B1202" s="94" t="s">
        <v>1526</v>
      </c>
      <c r="C1202" s="56" t="s">
        <v>1538</v>
      </c>
      <c r="D1202" s="45">
        <v>15</v>
      </c>
      <c r="E1202" s="45">
        <v>8</v>
      </c>
      <c r="F1202" s="45"/>
      <c r="G1202" s="45">
        <v>8</v>
      </c>
      <c r="H1202" s="45">
        <f>D1202-E1202</f>
        <v>7</v>
      </c>
      <c r="I1202" s="45" t="s">
        <v>1471</v>
      </c>
      <c r="J1202" s="65" t="s">
        <v>21</v>
      </c>
      <c r="K1202" s="47">
        <v>1.05</v>
      </c>
      <c r="M1202" s="39">
        <v>1199</v>
      </c>
      <c r="N1202" s="39">
        <v>1199</v>
      </c>
      <c r="P1202" s="39">
        <v>768</v>
      </c>
      <c r="Q1202" s="39" t="s">
        <v>1538</v>
      </c>
      <c r="R1202" s="39" t="s">
        <v>1526</v>
      </c>
      <c r="S1202" s="39">
        <v>15</v>
      </c>
      <c r="T1202" s="39">
        <v>8</v>
      </c>
      <c r="V1202" s="39">
        <v>1.05</v>
      </c>
      <c r="Y1202" s="39" t="b">
        <f>EXACT(R1202,B1202)</f>
        <v>1</v>
      </c>
      <c r="Z1202" s="39">
        <f>S1202-D1202</f>
        <v>0</v>
      </c>
      <c r="AA1202" s="39">
        <f>V1202-K1202</f>
        <v>0</v>
      </c>
      <c r="AB1202" s="39" t="b">
        <f>EXACT(Q1202,C1202)</f>
        <v>1</v>
      </c>
    </row>
    <row r="1203" ht="24" hidden="1" spans="1:14">
      <c r="A1203" s="52">
        <v>23</v>
      </c>
      <c r="B1203" s="96" t="s">
        <v>1526</v>
      </c>
      <c r="C1203" s="69" t="s">
        <v>1539</v>
      </c>
      <c r="D1203" s="61">
        <v>10</v>
      </c>
      <c r="E1203" s="97">
        <v>10</v>
      </c>
      <c r="F1203" s="97">
        <v>10</v>
      </c>
      <c r="G1203" s="97"/>
      <c r="H1203" s="97"/>
      <c r="I1203" s="61" t="s">
        <v>1471</v>
      </c>
      <c r="J1203" s="65" t="s">
        <v>32</v>
      </c>
      <c r="K1203" s="47">
        <v>1.263</v>
      </c>
      <c r="M1203" s="39">
        <v>1200</v>
      </c>
      <c r="N1203" s="39">
        <v>1200</v>
      </c>
    </row>
    <row r="1204" ht="24" hidden="1" spans="1:14">
      <c r="A1204" s="57">
        <v>24</v>
      </c>
      <c r="B1204" s="96" t="s">
        <v>1526</v>
      </c>
      <c r="C1204" s="59" t="s">
        <v>1540</v>
      </c>
      <c r="D1204" s="60">
        <v>7</v>
      </c>
      <c r="E1204" s="57">
        <v>7</v>
      </c>
      <c r="F1204" s="57">
        <v>7</v>
      </c>
      <c r="G1204" s="57"/>
      <c r="H1204" s="57"/>
      <c r="I1204" s="66" t="s">
        <v>1471</v>
      </c>
      <c r="J1204" s="65" t="s">
        <v>27</v>
      </c>
      <c r="K1204" s="47">
        <v>1.267</v>
      </c>
      <c r="M1204" s="39">
        <v>1201</v>
      </c>
      <c r="N1204" s="39">
        <v>1201</v>
      </c>
    </row>
    <row r="1205" ht="36" hidden="1" spans="1:14">
      <c r="A1205" s="57">
        <v>27</v>
      </c>
      <c r="B1205" s="96" t="s">
        <v>1526</v>
      </c>
      <c r="C1205" s="59" t="s">
        <v>1541</v>
      </c>
      <c r="D1205" s="60">
        <v>7</v>
      </c>
      <c r="E1205" s="57">
        <v>7</v>
      </c>
      <c r="F1205" s="57">
        <v>7</v>
      </c>
      <c r="G1205" s="57"/>
      <c r="H1205" s="57"/>
      <c r="I1205" s="66" t="s">
        <v>1471</v>
      </c>
      <c r="J1205" s="65" t="s">
        <v>27</v>
      </c>
      <c r="K1205" s="47">
        <v>1.267</v>
      </c>
      <c r="M1205" s="39">
        <v>1202</v>
      </c>
      <c r="N1205" s="39">
        <v>1202</v>
      </c>
    </row>
    <row r="1206" ht="24" hidden="1" spans="1:28">
      <c r="A1206" s="49">
        <v>29</v>
      </c>
      <c r="B1206" s="94" t="s">
        <v>1526</v>
      </c>
      <c r="C1206" s="56" t="s">
        <v>1542</v>
      </c>
      <c r="D1206" s="45">
        <v>25</v>
      </c>
      <c r="E1206" s="61">
        <v>13</v>
      </c>
      <c r="F1206" s="61"/>
      <c r="G1206" s="61">
        <v>13</v>
      </c>
      <c r="H1206" s="45">
        <f t="shared" ref="H1206:H1211" si="445">D1206-E1206</f>
        <v>12</v>
      </c>
      <c r="I1206" s="61" t="s">
        <v>1471</v>
      </c>
      <c r="J1206" s="65" t="s">
        <v>34</v>
      </c>
      <c r="K1206" s="47">
        <v>1.16</v>
      </c>
      <c r="M1206" s="39">
        <v>1203</v>
      </c>
      <c r="N1206" s="39">
        <v>1203</v>
      </c>
      <c r="P1206" s="39">
        <v>1367</v>
      </c>
      <c r="Q1206" s="39" t="s">
        <v>1542</v>
      </c>
      <c r="R1206" s="39" t="s">
        <v>1526</v>
      </c>
      <c r="S1206" s="39">
        <v>25</v>
      </c>
      <c r="T1206" s="39">
        <v>13</v>
      </c>
      <c r="V1206" s="39">
        <v>1.16</v>
      </c>
      <c r="Y1206" s="39" t="b">
        <f t="shared" ref="Y1206:Y1211" si="446">EXACT(R1206,B1206)</f>
        <v>1</v>
      </c>
      <c r="Z1206" s="39">
        <f t="shared" ref="Z1206:Z1211" si="447">S1206-D1206</f>
        <v>0</v>
      </c>
      <c r="AA1206" s="39">
        <f t="shared" ref="AA1206:AA1211" si="448">V1206-K1206</f>
        <v>0</v>
      </c>
      <c r="AB1206" s="39" t="b">
        <f t="shared" ref="AB1206:AB1211" si="449">EXACT(Q1206,C1206)</f>
        <v>1</v>
      </c>
    </row>
    <row r="1207" hidden="1" spans="1:14">
      <c r="A1207" s="57">
        <v>29</v>
      </c>
      <c r="B1207" s="96" t="s">
        <v>1526</v>
      </c>
      <c r="C1207" s="59" t="s">
        <v>1543</v>
      </c>
      <c r="D1207" s="60">
        <v>7</v>
      </c>
      <c r="E1207" s="57">
        <v>7</v>
      </c>
      <c r="F1207" s="57">
        <v>7</v>
      </c>
      <c r="G1207" s="57"/>
      <c r="H1207" s="57"/>
      <c r="I1207" s="66" t="s">
        <v>1471</v>
      </c>
      <c r="J1207" s="65" t="s">
        <v>27</v>
      </c>
      <c r="K1207" s="47">
        <v>1.267</v>
      </c>
      <c r="M1207" s="39">
        <v>1204</v>
      </c>
      <c r="N1207" s="39">
        <v>1204</v>
      </c>
    </row>
    <row r="1208" ht="24" hidden="1" spans="1:14">
      <c r="A1208" s="57">
        <v>30</v>
      </c>
      <c r="B1208" s="96" t="s">
        <v>1526</v>
      </c>
      <c r="C1208" s="59" t="s">
        <v>1544</v>
      </c>
      <c r="D1208" s="60">
        <v>7</v>
      </c>
      <c r="E1208" s="57">
        <v>7</v>
      </c>
      <c r="F1208" s="57">
        <v>7</v>
      </c>
      <c r="G1208" s="57"/>
      <c r="H1208" s="57"/>
      <c r="I1208" s="66" t="s">
        <v>1471</v>
      </c>
      <c r="J1208" s="65" t="s">
        <v>27</v>
      </c>
      <c r="K1208" s="47">
        <v>1.267</v>
      </c>
      <c r="M1208" s="39">
        <v>1205</v>
      </c>
      <c r="N1208" s="39">
        <v>1205</v>
      </c>
    </row>
    <row r="1209" ht="24" hidden="1" spans="1:28">
      <c r="A1209" s="49">
        <v>32</v>
      </c>
      <c r="B1209" s="94" t="s">
        <v>1526</v>
      </c>
      <c r="C1209" s="56" t="s">
        <v>1545</v>
      </c>
      <c r="D1209" s="45">
        <v>7</v>
      </c>
      <c r="E1209" s="49">
        <v>4</v>
      </c>
      <c r="F1209" s="49"/>
      <c r="G1209" s="49">
        <v>4</v>
      </c>
      <c r="H1209" s="45">
        <f t="shared" si="445"/>
        <v>3</v>
      </c>
      <c r="I1209" s="45" t="s">
        <v>1471</v>
      </c>
      <c r="J1209" s="65" t="s">
        <v>19</v>
      </c>
      <c r="K1209" s="47">
        <v>1.03</v>
      </c>
      <c r="M1209" s="39">
        <v>1206</v>
      </c>
      <c r="N1209" s="39">
        <v>1206</v>
      </c>
      <c r="P1209" s="39">
        <v>87</v>
      </c>
      <c r="Q1209" s="39" t="s">
        <v>1545</v>
      </c>
      <c r="R1209" s="39" t="s">
        <v>1526</v>
      </c>
      <c r="S1209" s="39">
        <v>7</v>
      </c>
      <c r="T1209" s="39">
        <v>4</v>
      </c>
      <c r="V1209" s="39">
        <v>1.03</v>
      </c>
      <c r="Y1209" s="39" t="b">
        <f t="shared" si="446"/>
        <v>1</v>
      </c>
      <c r="Z1209" s="39">
        <f t="shared" si="447"/>
        <v>0</v>
      </c>
      <c r="AA1209" s="39">
        <f t="shared" si="448"/>
        <v>0</v>
      </c>
      <c r="AB1209" s="39" t="b">
        <f t="shared" si="449"/>
        <v>1</v>
      </c>
    </row>
    <row r="1210" ht="24" hidden="1" spans="1:28">
      <c r="A1210" s="49">
        <v>42</v>
      </c>
      <c r="B1210" s="94" t="s">
        <v>1526</v>
      </c>
      <c r="C1210" s="56" t="s">
        <v>1546</v>
      </c>
      <c r="D1210" s="45">
        <v>25</v>
      </c>
      <c r="E1210" s="45">
        <v>13</v>
      </c>
      <c r="F1210" s="45"/>
      <c r="G1210" s="45">
        <v>13</v>
      </c>
      <c r="H1210" s="45">
        <f t="shared" si="445"/>
        <v>12</v>
      </c>
      <c r="I1210" s="45" t="s">
        <v>1471</v>
      </c>
      <c r="J1210" s="65" t="s">
        <v>21</v>
      </c>
      <c r="K1210" s="47">
        <v>1.05</v>
      </c>
      <c r="M1210" s="39">
        <v>1207</v>
      </c>
      <c r="N1210" s="39">
        <v>1207</v>
      </c>
      <c r="P1210" s="39">
        <v>787</v>
      </c>
      <c r="Q1210" s="39" t="s">
        <v>1546</v>
      </c>
      <c r="R1210" s="39" t="s">
        <v>1526</v>
      </c>
      <c r="S1210" s="39">
        <v>25</v>
      </c>
      <c r="T1210" s="39">
        <v>13</v>
      </c>
      <c r="V1210" s="39">
        <v>1.05</v>
      </c>
      <c r="Y1210" s="39" t="b">
        <f t="shared" si="446"/>
        <v>1</v>
      </c>
      <c r="Z1210" s="39">
        <f t="shared" si="447"/>
        <v>0</v>
      </c>
      <c r="AA1210" s="39">
        <f t="shared" si="448"/>
        <v>0</v>
      </c>
      <c r="AB1210" s="39" t="b">
        <f t="shared" si="449"/>
        <v>1</v>
      </c>
    </row>
    <row r="1211" ht="24" hidden="1" spans="1:28">
      <c r="A1211" s="49">
        <v>51</v>
      </c>
      <c r="B1211" s="94" t="s">
        <v>1526</v>
      </c>
      <c r="C1211" s="56" t="s">
        <v>1547</v>
      </c>
      <c r="D1211" s="45">
        <v>10</v>
      </c>
      <c r="E1211" s="45">
        <v>5</v>
      </c>
      <c r="F1211" s="45"/>
      <c r="G1211" s="45">
        <v>5</v>
      </c>
      <c r="H1211" s="45">
        <f t="shared" si="445"/>
        <v>5</v>
      </c>
      <c r="I1211" s="45" t="s">
        <v>1471</v>
      </c>
      <c r="J1211" s="65" t="s">
        <v>21</v>
      </c>
      <c r="K1211" s="47">
        <v>1.05</v>
      </c>
      <c r="M1211" s="39">
        <v>1208</v>
      </c>
      <c r="N1211" s="39">
        <v>1208</v>
      </c>
      <c r="P1211" s="39">
        <v>796</v>
      </c>
      <c r="Q1211" s="39" t="s">
        <v>1547</v>
      </c>
      <c r="R1211" s="39" t="s">
        <v>1526</v>
      </c>
      <c r="S1211" s="39">
        <v>10</v>
      </c>
      <c r="T1211" s="39">
        <v>5</v>
      </c>
      <c r="V1211" s="39">
        <v>1.05</v>
      </c>
      <c r="Y1211" s="39" t="b">
        <f t="shared" si="446"/>
        <v>1</v>
      </c>
      <c r="Z1211" s="39">
        <f t="shared" si="447"/>
        <v>0</v>
      </c>
      <c r="AA1211" s="39">
        <f t="shared" si="448"/>
        <v>0</v>
      </c>
      <c r="AB1211" s="39" t="b">
        <f t="shared" si="449"/>
        <v>1</v>
      </c>
    </row>
    <row r="1212" ht="24" hidden="1" spans="1:14">
      <c r="A1212" s="57">
        <v>64</v>
      </c>
      <c r="B1212" s="96" t="s">
        <v>1526</v>
      </c>
      <c r="C1212" s="59" t="s">
        <v>1548</v>
      </c>
      <c r="D1212" s="60">
        <v>7</v>
      </c>
      <c r="E1212" s="57">
        <v>7</v>
      </c>
      <c r="F1212" s="57">
        <v>7</v>
      </c>
      <c r="G1212" s="57"/>
      <c r="H1212" s="57"/>
      <c r="I1212" s="66" t="s">
        <v>1471</v>
      </c>
      <c r="J1212" s="65" t="s">
        <v>27</v>
      </c>
      <c r="K1212" s="47">
        <v>1.267</v>
      </c>
      <c r="M1212" s="39">
        <v>1209</v>
      </c>
      <c r="N1212" s="39">
        <v>1209</v>
      </c>
    </row>
    <row r="1213" ht="24" hidden="1" spans="1:28">
      <c r="A1213" s="49">
        <v>65</v>
      </c>
      <c r="B1213" s="94" t="s">
        <v>1526</v>
      </c>
      <c r="C1213" s="56" t="s">
        <v>1549</v>
      </c>
      <c r="D1213" s="45">
        <v>35</v>
      </c>
      <c r="E1213" s="47">
        <v>18</v>
      </c>
      <c r="F1213" s="47"/>
      <c r="G1213" s="47">
        <v>18</v>
      </c>
      <c r="H1213" s="45">
        <f t="shared" ref="H1213:H1216" si="450">D1213-E1213</f>
        <v>17</v>
      </c>
      <c r="I1213" s="65" t="s">
        <v>1471</v>
      </c>
      <c r="J1213" s="65" t="s">
        <v>24</v>
      </c>
      <c r="K1213" s="47">
        <v>1.05</v>
      </c>
      <c r="M1213" s="39">
        <v>1210</v>
      </c>
      <c r="N1213" s="39">
        <v>1210</v>
      </c>
      <c r="P1213" s="39">
        <v>590</v>
      </c>
      <c r="Q1213" s="39" t="s">
        <v>1549</v>
      </c>
      <c r="R1213" s="39" t="s">
        <v>1526</v>
      </c>
      <c r="S1213" s="39">
        <v>35</v>
      </c>
      <c r="T1213" s="39">
        <v>18</v>
      </c>
      <c r="V1213" s="39">
        <v>1.05</v>
      </c>
      <c r="Y1213" s="39" t="b">
        <f t="shared" ref="Y1213:Y1216" si="451">EXACT(R1213,B1213)</f>
        <v>1</v>
      </c>
      <c r="Z1213" s="39">
        <f t="shared" ref="Z1213:Z1216" si="452">S1213-D1213</f>
        <v>0</v>
      </c>
      <c r="AA1213" s="39">
        <f t="shared" ref="AA1213:AA1216" si="453">V1213-K1213</f>
        <v>0</v>
      </c>
      <c r="AB1213" s="39" t="b">
        <f t="shared" ref="AB1213:AB1216" si="454">EXACT(Q1213,C1213)</f>
        <v>1</v>
      </c>
    </row>
    <row r="1214" ht="24" hidden="1" spans="1:28">
      <c r="A1214" s="49">
        <v>72</v>
      </c>
      <c r="B1214" s="94" t="s">
        <v>1526</v>
      </c>
      <c r="C1214" s="56" t="s">
        <v>1550</v>
      </c>
      <c r="D1214" s="45">
        <v>25</v>
      </c>
      <c r="E1214" s="45">
        <v>13</v>
      </c>
      <c r="F1214" s="45"/>
      <c r="G1214" s="45">
        <v>13</v>
      </c>
      <c r="H1214" s="45">
        <f t="shared" si="450"/>
        <v>12</v>
      </c>
      <c r="I1214" s="45" t="s">
        <v>1471</v>
      </c>
      <c r="J1214" s="65" t="s">
        <v>21</v>
      </c>
      <c r="K1214" s="47">
        <v>1.05</v>
      </c>
      <c r="M1214" s="39">
        <v>1211</v>
      </c>
      <c r="N1214" s="39">
        <v>1211</v>
      </c>
      <c r="P1214" s="39">
        <v>817</v>
      </c>
      <c r="Q1214" s="39" t="s">
        <v>1550</v>
      </c>
      <c r="R1214" s="39" t="s">
        <v>1526</v>
      </c>
      <c r="S1214" s="39">
        <v>25</v>
      </c>
      <c r="T1214" s="39">
        <v>13</v>
      </c>
      <c r="V1214" s="39">
        <v>1.05</v>
      </c>
      <c r="Y1214" s="39" t="b">
        <f t="shared" si="451"/>
        <v>1</v>
      </c>
      <c r="Z1214" s="39">
        <f t="shared" si="452"/>
        <v>0</v>
      </c>
      <c r="AA1214" s="39">
        <f t="shared" si="453"/>
        <v>0</v>
      </c>
      <c r="AB1214" s="39" t="b">
        <f t="shared" si="454"/>
        <v>1</v>
      </c>
    </row>
    <row r="1215" ht="24" hidden="1" spans="1:28">
      <c r="A1215" s="49">
        <v>74</v>
      </c>
      <c r="B1215" s="94" t="s">
        <v>1526</v>
      </c>
      <c r="C1215" s="56" t="s">
        <v>1551</v>
      </c>
      <c r="D1215" s="45">
        <v>25</v>
      </c>
      <c r="E1215" s="45">
        <v>13</v>
      </c>
      <c r="F1215" s="45"/>
      <c r="G1215" s="45">
        <v>13</v>
      </c>
      <c r="H1215" s="45">
        <f t="shared" si="450"/>
        <v>12</v>
      </c>
      <c r="I1215" s="45" t="s">
        <v>1471</v>
      </c>
      <c r="J1215" s="65" t="s">
        <v>21</v>
      </c>
      <c r="K1215" s="47">
        <v>1.05</v>
      </c>
      <c r="M1215" s="39">
        <v>1212</v>
      </c>
      <c r="N1215" s="39">
        <v>1212</v>
      </c>
      <c r="P1215" s="39">
        <v>819</v>
      </c>
      <c r="Q1215" s="39" t="s">
        <v>1551</v>
      </c>
      <c r="R1215" s="39" t="s">
        <v>1526</v>
      </c>
      <c r="S1215" s="39">
        <v>25</v>
      </c>
      <c r="T1215" s="39">
        <v>13</v>
      </c>
      <c r="V1215" s="39">
        <v>1.05</v>
      </c>
      <c r="Y1215" s="39" t="b">
        <f t="shared" si="451"/>
        <v>1</v>
      </c>
      <c r="Z1215" s="39">
        <f t="shared" si="452"/>
        <v>0</v>
      </c>
      <c r="AA1215" s="39">
        <f t="shared" si="453"/>
        <v>0</v>
      </c>
      <c r="AB1215" s="39" t="b">
        <f t="shared" si="454"/>
        <v>1</v>
      </c>
    </row>
    <row r="1216" ht="24" hidden="1" spans="1:28">
      <c r="A1216" s="49">
        <v>80</v>
      </c>
      <c r="B1216" s="94" t="s">
        <v>1526</v>
      </c>
      <c r="C1216" s="56" t="s">
        <v>1552</v>
      </c>
      <c r="D1216" s="45">
        <v>10</v>
      </c>
      <c r="E1216" s="45">
        <v>5</v>
      </c>
      <c r="F1216" s="45"/>
      <c r="G1216" s="45">
        <v>5</v>
      </c>
      <c r="H1216" s="45">
        <f t="shared" si="450"/>
        <v>5</v>
      </c>
      <c r="I1216" s="45" t="s">
        <v>1471</v>
      </c>
      <c r="J1216" s="65" t="s">
        <v>21</v>
      </c>
      <c r="K1216" s="47">
        <v>1.05</v>
      </c>
      <c r="M1216" s="39">
        <v>1213</v>
      </c>
      <c r="N1216" s="39">
        <v>1213</v>
      </c>
      <c r="P1216" s="39">
        <v>825</v>
      </c>
      <c r="Q1216" s="39" t="s">
        <v>1552</v>
      </c>
      <c r="R1216" s="39" t="s">
        <v>1526</v>
      </c>
      <c r="S1216" s="39">
        <v>10</v>
      </c>
      <c r="T1216" s="39">
        <v>5</v>
      </c>
      <c r="V1216" s="39">
        <v>1.05</v>
      </c>
      <c r="Y1216" s="39" t="b">
        <f t="shared" si="451"/>
        <v>1</v>
      </c>
      <c r="Z1216" s="39">
        <f t="shared" si="452"/>
        <v>0</v>
      </c>
      <c r="AA1216" s="39">
        <f t="shared" si="453"/>
        <v>0</v>
      </c>
      <c r="AB1216" s="39" t="b">
        <f t="shared" si="454"/>
        <v>1</v>
      </c>
    </row>
    <row r="1217" ht="24" hidden="1" spans="1:14">
      <c r="A1217" s="57">
        <v>85</v>
      </c>
      <c r="B1217" s="96" t="s">
        <v>1526</v>
      </c>
      <c r="C1217" s="59" t="s">
        <v>1553</v>
      </c>
      <c r="D1217" s="60">
        <v>50</v>
      </c>
      <c r="E1217" s="57">
        <v>50</v>
      </c>
      <c r="F1217" s="57">
        <v>50</v>
      </c>
      <c r="G1217" s="57"/>
      <c r="H1217" s="57"/>
      <c r="I1217" s="66" t="s">
        <v>1471</v>
      </c>
      <c r="J1217" s="65" t="s">
        <v>24</v>
      </c>
      <c r="K1217" s="47">
        <v>1.261</v>
      </c>
      <c r="M1217" s="39">
        <v>1214</v>
      </c>
      <c r="N1217" s="39">
        <v>1214</v>
      </c>
    </row>
    <row r="1218" ht="24" hidden="1" spans="1:14">
      <c r="A1218" s="57">
        <v>92</v>
      </c>
      <c r="B1218" s="96" t="s">
        <v>1526</v>
      </c>
      <c r="C1218" s="59" t="s">
        <v>1554</v>
      </c>
      <c r="D1218" s="60">
        <v>6</v>
      </c>
      <c r="E1218" s="57">
        <v>6</v>
      </c>
      <c r="F1218" s="57">
        <v>6</v>
      </c>
      <c r="G1218" s="57"/>
      <c r="H1218" s="57"/>
      <c r="I1218" s="66" t="s">
        <v>1471</v>
      </c>
      <c r="J1218" s="65" t="s">
        <v>27</v>
      </c>
      <c r="K1218" s="47">
        <v>1.267</v>
      </c>
      <c r="M1218" s="39">
        <v>1215</v>
      </c>
      <c r="N1218" s="39">
        <v>1215</v>
      </c>
    </row>
    <row r="1219" ht="24" hidden="1" spans="1:14">
      <c r="A1219" s="57">
        <v>104</v>
      </c>
      <c r="B1219" s="96" t="s">
        <v>1526</v>
      </c>
      <c r="C1219" s="59" t="s">
        <v>1555</v>
      </c>
      <c r="D1219" s="60">
        <v>6</v>
      </c>
      <c r="E1219" s="57">
        <v>6</v>
      </c>
      <c r="F1219" s="57">
        <v>6</v>
      </c>
      <c r="G1219" s="57"/>
      <c r="H1219" s="57"/>
      <c r="I1219" s="66" t="s">
        <v>1471</v>
      </c>
      <c r="J1219" s="65" t="s">
        <v>27</v>
      </c>
      <c r="K1219" s="47">
        <v>1.267</v>
      </c>
      <c r="M1219" s="39">
        <v>1216</v>
      </c>
      <c r="N1219" s="39">
        <v>1216</v>
      </c>
    </row>
    <row r="1220" ht="24" hidden="1" spans="1:28">
      <c r="A1220" s="49">
        <v>132</v>
      </c>
      <c r="B1220" s="94" t="s">
        <v>1526</v>
      </c>
      <c r="C1220" s="56" t="s">
        <v>1556</v>
      </c>
      <c r="D1220" s="45">
        <v>10</v>
      </c>
      <c r="E1220" s="49">
        <v>5</v>
      </c>
      <c r="F1220" s="49"/>
      <c r="G1220" s="49">
        <v>5</v>
      </c>
      <c r="H1220" s="45">
        <f t="shared" ref="H1220:H1234" si="455">D1220-E1220</f>
        <v>5</v>
      </c>
      <c r="I1220" s="45" t="s">
        <v>1471</v>
      </c>
      <c r="J1220" s="65" t="s">
        <v>19</v>
      </c>
      <c r="K1220" s="47">
        <v>1.03</v>
      </c>
      <c r="M1220" s="39">
        <v>1217</v>
      </c>
      <c r="N1220" s="39">
        <v>1217</v>
      </c>
      <c r="P1220" s="39">
        <v>187</v>
      </c>
      <c r="Q1220" s="39" t="s">
        <v>1556</v>
      </c>
      <c r="R1220" s="39" t="s">
        <v>1526</v>
      </c>
      <c r="S1220" s="39">
        <v>10</v>
      </c>
      <c r="T1220" s="39">
        <v>5</v>
      </c>
      <c r="V1220" s="39">
        <v>1.03</v>
      </c>
      <c r="Y1220" s="39" t="b">
        <f t="shared" ref="Y1220:Y1234" si="456">EXACT(R1220,B1220)</f>
        <v>1</v>
      </c>
      <c r="Z1220" s="39">
        <f t="shared" ref="Z1220:Z1234" si="457">S1220-D1220</f>
        <v>0</v>
      </c>
      <c r="AA1220" s="39">
        <f t="shared" ref="AA1220:AA1234" si="458">V1220-K1220</f>
        <v>0</v>
      </c>
      <c r="AB1220" s="39" t="b">
        <f t="shared" ref="AB1220:AB1234" si="459">EXACT(Q1220,C1220)</f>
        <v>1</v>
      </c>
    </row>
    <row r="1221" ht="24" hidden="1" spans="1:28">
      <c r="A1221" s="49">
        <v>135</v>
      </c>
      <c r="B1221" s="94" t="s">
        <v>1526</v>
      </c>
      <c r="C1221" s="56" t="s">
        <v>1557</v>
      </c>
      <c r="D1221" s="45">
        <v>7</v>
      </c>
      <c r="E1221" s="49">
        <v>4</v>
      </c>
      <c r="F1221" s="49"/>
      <c r="G1221" s="49">
        <v>4</v>
      </c>
      <c r="H1221" s="45">
        <f t="shared" si="455"/>
        <v>3</v>
      </c>
      <c r="I1221" s="45" t="s">
        <v>1471</v>
      </c>
      <c r="J1221" s="65" t="s">
        <v>19</v>
      </c>
      <c r="K1221" s="47">
        <v>1.03</v>
      </c>
      <c r="M1221" s="39">
        <v>1218</v>
      </c>
      <c r="N1221" s="39">
        <v>1218</v>
      </c>
      <c r="P1221" s="39">
        <v>190</v>
      </c>
      <c r="Q1221" s="39" t="s">
        <v>1557</v>
      </c>
      <c r="R1221" s="39" t="s">
        <v>1526</v>
      </c>
      <c r="S1221" s="39">
        <v>7</v>
      </c>
      <c r="T1221" s="39">
        <v>4</v>
      </c>
      <c r="V1221" s="39">
        <v>1.03</v>
      </c>
      <c r="Y1221" s="39" t="b">
        <f t="shared" si="456"/>
        <v>1</v>
      </c>
      <c r="Z1221" s="39">
        <f t="shared" si="457"/>
        <v>0</v>
      </c>
      <c r="AA1221" s="39">
        <f t="shared" si="458"/>
        <v>0</v>
      </c>
      <c r="AB1221" s="39" t="b">
        <f t="shared" si="459"/>
        <v>1</v>
      </c>
    </row>
    <row r="1222" ht="24" hidden="1" spans="1:28">
      <c r="A1222" s="49">
        <v>137</v>
      </c>
      <c r="B1222" s="94" t="s">
        <v>1526</v>
      </c>
      <c r="C1222" s="56" t="s">
        <v>1558</v>
      </c>
      <c r="D1222" s="45">
        <v>7</v>
      </c>
      <c r="E1222" s="49">
        <v>4</v>
      </c>
      <c r="F1222" s="49"/>
      <c r="G1222" s="49">
        <v>4</v>
      </c>
      <c r="H1222" s="45">
        <f t="shared" si="455"/>
        <v>3</v>
      </c>
      <c r="I1222" s="45" t="s">
        <v>1471</v>
      </c>
      <c r="J1222" s="65" t="s">
        <v>19</v>
      </c>
      <c r="K1222" s="47">
        <v>1.03</v>
      </c>
      <c r="M1222" s="39">
        <v>1219</v>
      </c>
      <c r="N1222" s="39">
        <v>1219</v>
      </c>
      <c r="P1222" s="39">
        <v>192</v>
      </c>
      <c r="Q1222" s="39" t="s">
        <v>1558</v>
      </c>
      <c r="R1222" s="39" t="s">
        <v>1526</v>
      </c>
      <c r="S1222" s="39">
        <v>7</v>
      </c>
      <c r="T1222" s="39">
        <v>4</v>
      </c>
      <c r="V1222" s="39">
        <v>1.03</v>
      </c>
      <c r="Y1222" s="39" t="b">
        <f t="shared" si="456"/>
        <v>1</v>
      </c>
      <c r="Z1222" s="39">
        <f t="shared" si="457"/>
        <v>0</v>
      </c>
      <c r="AA1222" s="39">
        <f t="shared" si="458"/>
        <v>0</v>
      </c>
      <c r="AB1222" s="39" t="b">
        <f t="shared" si="459"/>
        <v>1</v>
      </c>
    </row>
    <row r="1223" ht="24" hidden="1" spans="1:28">
      <c r="A1223" s="49">
        <v>138</v>
      </c>
      <c r="B1223" s="94" t="s">
        <v>1526</v>
      </c>
      <c r="C1223" s="56" t="s">
        <v>1559</v>
      </c>
      <c r="D1223" s="45">
        <v>7</v>
      </c>
      <c r="E1223" s="49">
        <v>4</v>
      </c>
      <c r="F1223" s="49"/>
      <c r="G1223" s="49">
        <v>4</v>
      </c>
      <c r="H1223" s="45">
        <f t="shared" si="455"/>
        <v>3</v>
      </c>
      <c r="I1223" s="45" t="s">
        <v>1471</v>
      </c>
      <c r="J1223" s="65" t="s">
        <v>19</v>
      </c>
      <c r="K1223" s="47">
        <v>1.03</v>
      </c>
      <c r="M1223" s="39">
        <v>1220</v>
      </c>
      <c r="N1223" s="39">
        <v>1220</v>
      </c>
      <c r="P1223" s="39">
        <v>193</v>
      </c>
      <c r="Q1223" s="39" t="s">
        <v>1559</v>
      </c>
      <c r="R1223" s="39" t="s">
        <v>1526</v>
      </c>
      <c r="S1223" s="39">
        <v>7</v>
      </c>
      <c r="T1223" s="39">
        <v>4</v>
      </c>
      <c r="V1223" s="39">
        <v>1.03</v>
      </c>
      <c r="Y1223" s="39" t="b">
        <f t="shared" si="456"/>
        <v>1</v>
      </c>
      <c r="Z1223" s="39">
        <f t="shared" si="457"/>
        <v>0</v>
      </c>
      <c r="AA1223" s="39">
        <f t="shared" si="458"/>
        <v>0</v>
      </c>
      <c r="AB1223" s="39" t="b">
        <f t="shared" si="459"/>
        <v>1</v>
      </c>
    </row>
    <row r="1224" ht="24" hidden="1" spans="1:28">
      <c r="A1224" s="49">
        <v>141</v>
      </c>
      <c r="B1224" s="94" t="s">
        <v>1526</v>
      </c>
      <c r="C1224" s="56" t="s">
        <v>1560</v>
      </c>
      <c r="D1224" s="45">
        <v>7</v>
      </c>
      <c r="E1224" s="49">
        <v>4</v>
      </c>
      <c r="F1224" s="49"/>
      <c r="G1224" s="49">
        <v>4</v>
      </c>
      <c r="H1224" s="45">
        <f t="shared" si="455"/>
        <v>3</v>
      </c>
      <c r="I1224" s="45" t="s">
        <v>1471</v>
      </c>
      <c r="J1224" s="65" t="s">
        <v>19</v>
      </c>
      <c r="K1224" s="47">
        <v>1.03</v>
      </c>
      <c r="M1224" s="39">
        <v>1221</v>
      </c>
      <c r="N1224" s="39">
        <v>1221</v>
      </c>
      <c r="P1224" s="39">
        <v>196</v>
      </c>
      <c r="Q1224" s="39" t="s">
        <v>1560</v>
      </c>
      <c r="R1224" s="39" t="s">
        <v>1526</v>
      </c>
      <c r="S1224" s="39">
        <v>7</v>
      </c>
      <c r="T1224" s="39">
        <v>4</v>
      </c>
      <c r="V1224" s="39">
        <v>1.03</v>
      </c>
      <c r="Y1224" s="39" t="b">
        <f t="shared" si="456"/>
        <v>1</v>
      </c>
      <c r="Z1224" s="39">
        <f t="shared" si="457"/>
        <v>0</v>
      </c>
      <c r="AA1224" s="39">
        <f t="shared" si="458"/>
        <v>0</v>
      </c>
      <c r="AB1224" s="39" t="b">
        <f t="shared" si="459"/>
        <v>1</v>
      </c>
    </row>
    <row r="1225" ht="24" hidden="1" spans="1:28">
      <c r="A1225" s="49">
        <v>147</v>
      </c>
      <c r="B1225" s="94" t="s">
        <v>1526</v>
      </c>
      <c r="C1225" s="56" t="s">
        <v>1561</v>
      </c>
      <c r="D1225" s="45">
        <v>7</v>
      </c>
      <c r="E1225" s="49">
        <v>4</v>
      </c>
      <c r="F1225" s="49"/>
      <c r="G1225" s="49">
        <v>4</v>
      </c>
      <c r="H1225" s="45">
        <f t="shared" si="455"/>
        <v>3</v>
      </c>
      <c r="I1225" s="45" t="s">
        <v>1471</v>
      </c>
      <c r="J1225" s="65" t="s">
        <v>19</v>
      </c>
      <c r="K1225" s="47">
        <v>1.03</v>
      </c>
      <c r="M1225" s="39">
        <v>1222</v>
      </c>
      <c r="N1225" s="39">
        <v>1222</v>
      </c>
      <c r="P1225" s="39">
        <v>202</v>
      </c>
      <c r="Q1225" s="39" t="s">
        <v>1561</v>
      </c>
      <c r="R1225" s="39" t="s">
        <v>1526</v>
      </c>
      <c r="S1225" s="39">
        <v>7</v>
      </c>
      <c r="T1225" s="39">
        <v>4</v>
      </c>
      <c r="V1225" s="39">
        <v>1.03</v>
      </c>
      <c r="Y1225" s="39" t="b">
        <f t="shared" si="456"/>
        <v>1</v>
      </c>
      <c r="Z1225" s="39">
        <f t="shared" si="457"/>
        <v>0</v>
      </c>
      <c r="AA1225" s="39">
        <f t="shared" si="458"/>
        <v>0</v>
      </c>
      <c r="AB1225" s="39" t="b">
        <f t="shared" si="459"/>
        <v>1</v>
      </c>
    </row>
    <row r="1226" ht="24" hidden="1" spans="1:28">
      <c r="A1226" s="49">
        <v>149</v>
      </c>
      <c r="B1226" s="94" t="s">
        <v>1526</v>
      </c>
      <c r="C1226" s="56" t="s">
        <v>1562</v>
      </c>
      <c r="D1226" s="45">
        <v>7</v>
      </c>
      <c r="E1226" s="49">
        <v>4</v>
      </c>
      <c r="F1226" s="49"/>
      <c r="G1226" s="49">
        <v>4</v>
      </c>
      <c r="H1226" s="45">
        <f t="shared" si="455"/>
        <v>3</v>
      </c>
      <c r="I1226" s="45" t="s">
        <v>1471</v>
      </c>
      <c r="J1226" s="65" t="s">
        <v>19</v>
      </c>
      <c r="K1226" s="47">
        <v>1.03</v>
      </c>
      <c r="M1226" s="39">
        <v>1223</v>
      </c>
      <c r="N1226" s="39">
        <v>1223</v>
      </c>
      <c r="P1226" s="39">
        <v>204</v>
      </c>
      <c r="Q1226" s="39" t="s">
        <v>1562</v>
      </c>
      <c r="R1226" s="39" t="s">
        <v>1526</v>
      </c>
      <c r="S1226" s="39">
        <v>7</v>
      </c>
      <c r="T1226" s="39">
        <v>4</v>
      </c>
      <c r="V1226" s="39">
        <v>1.03</v>
      </c>
      <c r="Y1226" s="39" t="b">
        <f t="shared" si="456"/>
        <v>1</v>
      </c>
      <c r="Z1226" s="39">
        <f t="shared" si="457"/>
        <v>0</v>
      </c>
      <c r="AA1226" s="39">
        <f t="shared" si="458"/>
        <v>0</v>
      </c>
      <c r="AB1226" s="39" t="b">
        <f t="shared" si="459"/>
        <v>1</v>
      </c>
    </row>
    <row r="1227" ht="24" hidden="1" spans="1:28">
      <c r="A1227" s="49">
        <v>262</v>
      </c>
      <c r="B1227" s="94" t="s">
        <v>1526</v>
      </c>
      <c r="C1227" s="56" t="s">
        <v>1563</v>
      </c>
      <c r="D1227" s="45">
        <v>8</v>
      </c>
      <c r="E1227" s="49">
        <v>4</v>
      </c>
      <c r="F1227" s="49"/>
      <c r="G1227" s="49">
        <v>4</v>
      </c>
      <c r="H1227" s="45">
        <f t="shared" si="455"/>
        <v>4</v>
      </c>
      <c r="I1227" s="45" t="s">
        <v>1471</v>
      </c>
      <c r="J1227" s="65" t="s">
        <v>27</v>
      </c>
      <c r="K1227" s="47">
        <v>1.04</v>
      </c>
      <c r="M1227" s="39">
        <v>1224</v>
      </c>
      <c r="N1227" s="39">
        <v>1224</v>
      </c>
      <c r="P1227" s="39">
        <v>478</v>
      </c>
      <c r="Q1227" s="39" t="s">
        <v>1563</v>
      </c>
      <c r="R1227" s="39" t="s">
        <v>1526</v>
      </c>
      <c r="S1227" s="39">
        <v>8</v>
      </c>
      <c r="T1227" s="39">
        <v>4</v>
      </c>
      <c r="V1227" s="39">
        <v>1.04</v>
      </c>
      <c r="Y1227" s="39" t="b">
        <f t="shared" si="456"/>
        <v>1</v>
      </c>
      <c r="Z1227" s="39">
        <f t="shared" si="457"/>
        <v>0</v>
      </c>
      <c r="AA1227" s="39">
        <f t="shared" si="458"/>
        <v>0</v>
      </c>
      <c r="AB1227" s="39" t="b">
        <f t="shared" si="459"/>
        <v>1</v>
      </c>
    </row>
    <row r="1228" ht="24" hidden="1" spans="1:28">
      <c r="A1228" s="49">
        <v>265</v>
      </c>
      <c r="B1228" s="94" t="s">
        <v>1526</v>
      </c>
      <c r="C1228" s="56" t="s">
        <v>1564</v>
      </c>
      <c r="D1228" s="45">
        <v>8</v>
      </c>
      <c r="E1228" s="49">
        <v>4</v>
      </c>
      <c r="F1228" s="49"/>
      <c r="G1228" s="49">
        <v>4</v>
      </c>
      <c r="H1228" s="45">
        <f t="shared" si="455"/>
        <v>4</v>
      </c>
      <c r="I1228" s="45" t="s">
        <v>1471</v>
      </c>
      <c r="J1228" s="65" t="s">
        <v>27</v>
      </c>
      <c r="K1228" s="47">
        <v>1.04</v>
      </c>
      <c r="M1228" s="39">
        <v>1225</v>
      </c>
      <c r="N1228" s="39">
        <v>1225</v>
      </c>
      <c r="P1228" s="39">
        <v>481</v>
      </c>
      <c r="Q1228" s="39" t="s">
        <v>1564</v>
      </c>
      <c r="R1228" s="39" t="s">
        <v>1526</v>
      </c>
      <c r="S1228" s="39">
        <v>8</v>
      </c>
      <c r="T1228" s="39">
        <v>4</v>
      </c>
      <c r="V1228" s="39">
        <v>1.04</v>
      </c>
      <c r="Y1228" s="39" t="b">
        <f t="shared" si="456"/>
        <v>1</v>
      </c>
      <c r="Z1228" s="39">
        <f t="shared" si="457"/>
        <v>0</v>
      </c>
      <c r="AA1228" s="39">
        <f t="shared" si="458"/>
        <v>0</v>
      </c>
      <c r="AB1228" s="39" t="b">
        <f t="shared" si="459"/>
        <v>1</v>
      </c>
    </row>
    <row r="1229" ht="24" hidden="1" spans="1:28">
      <c r="A1229" s="49">
        <v>268</v>
      </c>
      <c r="B1229" s="94" t="s">
        <v>1526</v>
      </c>
      <c r="C1229" s="56" t="s">
        <v>1565</v>
      </c>
      <c r="D1229" s="45">
        <v>8</v>
      </c>
      <c r="E1229" s="49">
        <v>4</v>
      </c>
      <c r="F1229" s="49"/>
      <c r="G1229" s="49">
        <v>4</v>
      </c>
      <c r="H1229" s="45">
        <f t="shared" si="455"/>
        <v>4</v>
      </c>
      <c r="I1229" s="45" t="s">
        <v>1471</v>
      </c>
      <c r="J1229" s="65" t="s">
        <v>27</v>
      </c>
      <c r="K1229" s="47">
        <v>1.04</v>
      </c>
      <c r="M1229" s="39">
        <v>1226</v>
      </c>
      <c r="N1229" s="39">
        <v>1226</v>
      </c>
      <c r="P1229" s="39">
        <v>484</v>
      </c>
      <c r="Q1229" s="39" t="s">
        <v>1565</v>
      </c>
      <c r="R1229" s="39" t="s">
        <v>1526</v>
      </c>
      <c r="S1229" s="39">
        <v>8</v>
      </c>
      <c r="T1229" s="39">
        <v>4</v>
      </c>
      <c r="V1229" s="39">
        <v>1.04</v>
      </c>
      <c r="Y1229" s="39" t="b">
        <f t="shared" si="456"/>
        <v>1</v>
      </c>
      <c r="Z1229" s="39">
        <f t="shared" si="457"/>
        <v>0</v>
      </c>
      <c r="AA1229" s="39">
        <f t="shared" si="458"/>
        <v>0</v>
      </c>
      <c r="AB1229" s="39" t="b">
        <f t="shared" si="459"/>
        <v>1</v>
      </c>
    </row>
    <row r="1230" ht="24" hidden="1" spans="1:28">
      <c r="A1230" s="49">
        <v>272</v>
      </c>
      <c r="B1230" s="94" t="s">
        <v>1526</v>
      </c>
      <c r="C1230" s="56" t="s">
        <v>1566</v>
      </c>
      <c r="D1230" s="45">
        <v>8</v>
      </c>
      <c r="E1230" s="49">
        <v>4</v>
      </c>
      <c r="F1230" s="49"/>
      <c r="G1230" s="49">
        <v>4</v>
      </c>
      <c r="H1230" s="45">
        <f t="shared" si="455"/>
        <v>4</v>
      </c>
      <c r="I1230" s="45" t="s">
        <v>1471</v>
      </c>
      <c r="J1230" s="65" t="s">
        <v>27</v>
      </c>
      <c r="K1230" s="47">
        <v>1.04</v>
      </c>
      <c r="M1230" s="39">
        <v>1227</v>
      </c>
      <c r="N1230" s="39">
        <v>1227</v>
      </c>
      <c r="P1230" s="39">
        <v>488</v>
      </c>
      <c r="Q1230" s="39" t="s">
        <v>1566</v>
      </c>
      <c r="R1230" s="39" t="s">
        <v>1526</v>
      </c>
      <c r="S1230" s="39">
        <v>8</v>
      </c>
      <c r="T1230" s="39">
        <v>4</v>
      </c>
      <c r="V1230" s="39">
        <v>1.04</v>
      </c>
      <c r="Y1230" s="39" t="b">
        <f t="shared" si="456"/>
        <v>1</v>
      </c>
      <c r="Z1230" s="39">
        <f t="shared" si="457"/>
        <v>0</v>
      </c>
      <c r="AA1230" s="39">
        <f t="shared" si="458"/>
        <v>0</v>
      </c>
      <c r="AB1230" s="39" t="b">
        <f t="shared" si="459"/>
        <v>1</v>
      </c>
    </row>
    <row r="1231" ht="24" hidden="1" spans="1:28">
      <c r="A1231" s="49">
        <v>273</v>
      </c>
      <c r="B1231" s="94" t="s">
        <v>1526</v>
      </c>
      <c r="C1231" s="56" t="s">
        <v>1567</v>
      </c>
      <c r="D1231" s="45">
        <v>8</v>
      </c>
      <c r="E1231" s="49">
        <v>4</v>
      </c>
      <c r="F1231" s="49"/>
      <c r="G1231" s="49">
        <v>4</v>
      </c>
      <c r="H1231" s="45">
        <f t="shared" si="455"/>
        <v>4</v>
      </c>
      <c r="I1231" s="45" t="s">
        <v>1471</v>
      </c>
      <c r="J1231" s="65" t="s">
        <v>27</v>
      </c>
      <c r="K1231" s="47">
        <v>1.04</v>
      </c>
      <c r="M1231" s="39">
        <v>1228</v>
      </c>
      <c r="N1231" s="39">
        <v>1228</v>
      </c>
      <c r="P1231" s="39">
        <v>489</v>
      </c>
      <c r="Q1231" s="39" t="s">
        <v>1567</v>
      </c>
      <c r="R1231" s="39" t="s">
        <v>1526</v>
      </c>
      <c r="S1231" s="39">
        <v>8</v>
      </c>
      <c r="T1231" s="39">
        <v>4</v>
      </c>
      <c r="V1231" s="39">
        <v>1.04</v>
      </c>
      <c r="Y1231" s="39" t="b">
        <f t="shared" si="456"/>
        <v>1</v>
      </c>
      <c r="Z1231" s="39">
        <f t="shared" si="457"/>
        <v>0</v>
      </c>
      <c r="AA1231" s="39">
        <f t="shared" si="458"/>
        <v>0</v>
      </c>
      <c r="AB1231" s="39" t="b">
        <f t="shared" si="459"/>
        <v>1</v>
      </c>
    </row>
    <row r="1232" ht="24" hidden="1" spans="1:28">
      <c r="A1232" s="49">
        <v>286</v>
      </c>
      <c r="B1232" s="94" t="s">
        <v>1526</v>
      </c>
      <c r="C1232" s="56" t="s">
        <v>1568</v>
      </c>
      <c r="D1232" s="45">
        <v>8</v>
      </c>
      <c r="E1232" s="49">
        <v>4</v>
      </c>
      <c r="F1232" s="49"/>
      <c r="G1232" s="49">
        <v>4</v>
      </c>
      <c r="H1232" s="45">
        <f t="shared" si="455"/>
        <v>4</v>
      </c>
      <c r="I1232" s="45" t="s">
        <v>1471</v>
      </c>
      <c r="J1232" s="65" t="s">
        <v>27</v>
      </c>
      <c r="K1232" s="47">
        <v>1.04</v>
      </c>
      <c r="M1232" s="39">
        <v>1229</v>
      </c>
      <c r="N1232" s="39">
        <v>1229</v>
      </c>
      <c r="P1232" s="39">
        <v>502</v>
      </c>
      <c r="Q1232" s="39" t="s">
        <v>1568</v>
      </c>
      <c r="R1232" s="39" t="s">
        <v>1526</v>
      </c>
      <c r="S1232" s="39">
        <v>8</v>
      </c>
      <c r="T1232" s="39">
        <v>4</v>
      </c>
      <c r="V1232" s="39">
        <v>1.04</v>
      </c>
      <c r="Y1232" s="39" t="b">
        <f t="shared" si="456"/>
        <v>1</v>
      </c>
      <c r="Z1232" s="39">
        <f t="shared" si="457"/>
        <v>0</v>
      </c>
      <c r="AA1232" s="39">
        <f t="shared" si="458"/>
        <v>0</v>
      </c>
      <c r="AB1232" s="39" t="b">
        <f t="shared" si="459"/>
        <v>1</v>
      </c>
    </row>
    <row r="1233" ht="24" hidden="1" spans="1:28">
      <c r="A1233" s="49">
        <v>302</v>
      </c>
      <c r="B1233" s="94" t="s">
        <v>1526</v>
      </c>
      <c r="C1233" s="56" t="s">
        <v>1569</v>
      </c>
      <c r="D1233" s="45">
        <v>8</v>
      </c>
      <c r="E1233" s="49">
        <v>4</v>
      </c>
      <c r="F1233" s="49"/>
      <c r="G1233" s="49">
        <v>4</v>
      </c>
      <c r="H1233" s="45">
        <f t="shared" si="455"/>
        <v>4</v>
      </c>
      <c r="I1233" s="45" t="s">
        <v>1471</v>
      </c>
      <c r="J1233" s="65" t="s">
        <v>27</v>
      </c>
      <c r="K1233" s="47">
        <v>1.04</v>
      </c>
      <c r="M1233" s="39">
        <v>1230</v>
      </c>
      <c r="N1233" s="39">
        <v>1230</v>
      </c>
      <c r="P1233" s="39">
        <v>518</v>
      </c>
      <c r="Q1233" s="39" t="s">
        <v>1569</v>
      </c>
      <c r="R1233" s="39" t="s">
        <v>1526</v>
      </c>
      <c r="S1233" s="39">
        <v>8</v>
      </c>
      <c r="T1233" s="39">
        <v>4</v>
      </c>
      <c r="V1233" s="39">
        <v>1.04</v>
      </c>
      <c r="Y1233" s="39" t="b">
        <f t="shared" si="456"/>
        <v>1</v>
      </c>
      <c r="Z1233" s="39">
        <f t="shared" si="457"/>
        <v>0</v>
      </c>
      <c r="AA1233" s="39">
        <f t="shared" si="458"/>
        <v>0</v>
      </c>
      <c r="AB1233" s="39" t="b">
        <f t="shared" si="459"/>
        <v>1</v>
      </c>
    </row>
    <row r="1234" ht="24" hidden="1" spans="1:28">
      <c r="A1234" s="49">
        <v>16</v>
      </c>
      <c r="B1234" s="94" t="s">
        <v>1570</v>
      </c>
      <c r="C1234" s="56" t="s">
        <v>1571</v>
      </c>
      <c r="D1234" s="45">
        <v>6</v>
      </c>
      <c r="E1234" s="49">
        <v>3</v>
      </c>
      <c r="F1234" s="49"/>
      <c r="G1234" s="49">
        <v>3</v>
      </c>
      <c r="H1234" s="45">
        <f t="shared" si="455"/>
        <v>3</v>
      </c>
      <c r="I1234" s="45" t="s">
        <v>1471</v>
      </c>
      <c r="J1234" s="65" t="s">
        <v>30</v>
      </c>
      <c r="K1234" s="47">
        <v>1.08</v>
      </c>
      <c r="M1234" s="39">
        <v>1231</v>
      </c>
      <c r="N1234" s="39">
        <v>1231</v>
      </c>
      <c r="P1234" s="39">
        <v>1083</v>
      </c>
      <c r="Q1234" s="39" t="s">
        <v>1571</v>
      </c>
      <c r="R1234" s="39" t="s">
        <v>1570</v>
      </c>
      <c r="S1234" s="39">
        <v>6</v>
      </c>
      <c r="T1234" s="39">
        <v>3</v>
      </c>
      <c r="V1234" s="39">
        <v>1.08</v>
      </c>
      <c r="Y1234" s="39" t="b">
        <f t="shared" si="456"/>
        <v>1</v>
      </c>
      <c r="Z1234" s="39">
        <f t="shared" si="457"/>
        <v>0</v>
      </c>
      <c r="AA1234" s="39">
        <f t="shared" si="458"/>
        <v>0</v>
      </c>
      <c r="AB1234" s="39" t="b">
        <f t="shared" si="459"/>
        <v>1</v>
      </c>
    </row>
    <row r="1235" ht="36" hidden="1" spans="1:14">
      <c r="A1235" s="57">
        <v>21</v>
      </c>
      <c r="B1235" s="96" t="s">
        <v>1570</v>
      </c>
      <c r="C1235" s="59" t="s">
        <v>1572</v>
      </c>
      <c r="D1235" s="60">
        <v>7</v>
      </c>
      <c r="E1235" s="57">
        <v>7</v>
      </c>
      <c r="F1235" s="57">
        <v>7</v>
      </c>
      <c r="G1235" s="57"/>
      <c r="H1235" s="57"/>
      <c r="I1235" s="66" t="s">
        <v>1471</v>
      </c>
      <c r="J1235" s="65" t="s">
        <v>27</v>
      </c>
      <c r="K1235" s="47">
        <v>1.267</v>
      </c>
      <c r="M1235" s="39">
        <v>1232</v>
      </c>
      <c r="N1235" s="39">
        <v>1232</v>
      </c>
    </row>
    <row r="1236" ht="24" hidden="1" spans="1:28">
      <c r="A1236" s="49">
        <v>31</v>
      </c>
      <c r="B1236" s="94" t="s">
        <v>1570</v>
      </c>
      <c r="C1236" s="56" t="s">
        <v>1573</v>
      </c>
      <c r="D1236" s="45">
        <v>10</v>
      </c>
      <c r="E1236" s="49">
        <v>5</v>
      </c>
      <c r="F1236" s="49"/>
      <c r="G1236" s="62">
        <v>5</v>
      </c>
      <c r="H1236" s="45">
        <f t="shared" ref="H1236:H1244" si="460">D1236-E1236</f>
        <v>5</v>
      </c>
      <c r="I1236" s="68" t="s">
        <v>1471</v>
      </c>
      <c r="J1236" s="65" t="s">
        <v>45</v>
      </c>
      <c r="K1236" s="47">
        <v>1.12</v>
      </c>
      <c r="M1236" s="39">
        <v>1233</v>
      </c>
      <c r="N1236" s="39">
        <v>1233</v>
      </c>
      <c r="P1236" s="39">
        <v>1310</v>
      </c>
      <c r="Q1236" s="39" t="s">
        <v>1573</v>
      </c>
      <c r="R1236" s="39" t="s">
        <v>1570</v>
      </c>
      <c r="S1236" s="39">
        <v>10</v>
      </c>
      <c r="T1236" s="39">
        <v>5</v>
      </c>
      <c r="V1236" s="39">
        <v>1.12</v>
      </c>
      <c r="Y1236" s="39" t="b">
        <f t="shared" ref="Y1236:Y1244" si="461">EXACT(R1236,B1236)</f>
        <v>1</v>
      </c>
      <c r="Z1236" s="39">
        <f t="shared" ref="Z1236:Z1244" si="462">S1236-D1236</f>
        <v>0</v>
      </c>
      <c r="AA1236" s="39">
        <f t="shared" ref="AA1236:AA1244" si="463">V1236-K1236</f>
        <v>0</v>
      </c>
      <c r="AB1236" s="39" t="b">
        <f t="shared" ref="AB1236:AB1244" si="464">EXACT(Q1236,C1236)</f>
        <v>1</v>
      </c>
    </row>
    <row r="1237" ht="24" hidden="1" spans="1:28">
      <c r="A1237" s="49">
        <v>37</v>
      </c>
      <c r="B1237" s="94" t="s">
        <v>1570</v>
      </c>
      <c r="C1237" s="56" t="s">
        <v>1574</v>
      </c>
      <c r="D1237" s="45">
        <v>6</v>
      </c>
      <c r="E1237" s="49">
        <v>3</v>
      </c>
      <c r="F1237" s="49"/>
      <c r="G1237" s="49">
        <v>3</v>
      </c>
      <c r="H1237" s="45">
        <f t="shared" si="460"/>
        <v>3</v>
      </c>
      <c r="I1237" s="45" t="s">
        <v>1471</v>
      </c>
      <c r="J1237" s="65" t="s">
        <v>30</v>
      </c>
      <c r="K1237" s="47">
        <v>1.08</v>
      </c>
      <c r="M1237" s="39">
        <v>1234</v>
      </c>
      <c r="N1237" s="39">
        <v>1234</v>
      </c>
      <c r="P1237" s="39">
        <v>1104</v>
      </c>
      <c r="Q1237" s="39" t="s">
        <v>1574</v>
      </c>
      <c r="R1237" s="39" t="s">
        <v>1570</v>
      </c>
      <c r="S1237" s="39">
        <v>6</v>
      </c>
      <c r="T1237" s="39">
        <v>3</v>
      </c>
      <c r="V1237" s="39">
        <v>1.08</v>
      </c>
      <c r="Y1237" s="39" t="b">
        <f t="shared" si="461"/>
        <v>1</v>
      </c>
      <c r="Z1237" s="39">
        <f t="shared" si="462"/>
        <v>0</v>
      </c>
      <c r="AA1237" s="39">
        <f t="shared" si="463"/>
        <v>0</v>
      </c>
      <c r="AB1237" s="39" t="b">
        <f t="shared" si="464"/>
        <v>1</v>
      </c>
    </row>
    <row r="1238" ht="24" hidden="1" spans="1:28">
      <c r="A1238" s="49">
        <v>44</v>
      </c>
      <c r="B1238" s="94" t="s">
        <v>1570</v>
      </c>
      <c r="C1238" s="56" t="s">
        <v>1575</v>
      </c>
      <c r="D1238" s="45">
        <v>6</v>
      </c>
      <c r="E1238" s="49">
        <v>3</v>
      </c>
      <c r="F1238" s="49"/>
      <c r="G1238" s="49">
        <v>3</v>
      </c>
      <c r="H1238" s="45">
        <f t="shared" si="460"/>
        <v>3</v>
      </c>
      <c r="I1238" s="45" t="s">
        <v>1471</v>
      </c>
      <c r="J1238" s="65" t="s">
        <v>30</v>
      </c>
      <c r="K1238" s="47">
        <v>1.08</v>
      </c>
      <c r="M1238" s="39">
        <v>1235</v>
      </c>
      <c r="N1238" s="39">
        <v>1235</v>
      </c>
      <c r="P1238" s="39">
        <v>1111</v>
      </c>
      <c r="Q1238" s="39" t="s">
        <v>1575</v>
      </c>
      <c r="R1238" s="39" t="s">
        <v>1570</v>
      </c>
      <c r="S1238" s="39">
        <v>6</v>
      </c>
      <c r="T1238" s="39">
        <v>3</v>
      </c>
      <c r="V1238" s="39">
        <v>1.08</v>
      </c>
      <c r="Y1238" s="39" t="b">
        <f t="shared" si="461"/>
        <v>1</v>
      </c>
      <c r="Z1238" s="39">
        <f t="shared" si="462"/>
        <v>0</v>
      </c>
      <c r="AA1238" s="39">
        <f t="shared" si="463"/>
        <v>0</v>
      </c>
      <c r="AB1238" s="39" t="b">
        <f t="shared" si="464"/>
        <v>1</v>
      </c>
    </row>
    <row r="1239" ht="24" hidden="1" spans="1:28">
      <c r="A1239" s="49">
        <v>59</v>
      </c>
      <c r="B1239" s="94" t="s">
        <v>1570</v>
      </c>
      <c r="C1239" s="56" t="s">
        <v>1576</v>
      </c>
      <c r="D1239" s="45">
        <v>6</v>
      </c>
      <c r="E1239" s="49">
        <v>3</v>
      </c>
      <c r="F1239" s="49"/>
      <c r="G1239" s="49">
        <v>3</v>
      </c>
      <c r="H1239" s="45">
        <f t="shared" si="460"/>
        <v>3</v>
      </c>
      <c r="I1239" s="45" t="s">
        <v>1471</v>
      </c>
      <c r="J1239" s="65" t="s">
        <v>30</v>
      </c>
      <c r="K1239" s="47">
        <v>1.08</v>
      </c>
      <c r="M1239" s="39">
        <v>1236</v>
      </c>
      <c r="N1239" s="39">
        <v>1236</v>
      </c>
      <c r="P1239" s="39">
        <v>1126</v>
      </c>
      <c r="Q1239" s="39" t="s">
        <v>1576</v>
      </c>
      <c r="R1239" s="39" t="s">
        <v>1570</v>
      </c>
      <c r="S1239" s="39">
        <v>6</v>
      </c>
      <c r="T1239" s="39">
        <v>3</v>
      </c>
      <c r="V1239" s="39">
        <v>1.08</v>
      </c>
      <c r="Y1239" s="39" t="b">
        <f t="shared" si="461"/>
        <v>1</v>
      </c>
      <c r="Z1239" s="39">
        <f t="shared" si="462"/>
        <v>0</v>
      </c>
      <c r="AA1239" s="39">
        <f t="shared" si="463"/>
        <v>0</v>
      </c>
      <c r="AB1239" s="39" t="b">
        <f t="shared" si="464"/>
        <v>1</v>
      </c>
    </row>
    <row r="1240" ht="24" hidden="1" spans="1:28">
      <c r="A1240" s="49">
        <v>63</v>
      </c>
      <c r="B1240" s="94" t="s">
        <v>1570</v>
      </c>
      <c r="C1240" s="56" t="s">
        <v>1577</v>
      </c>
      <c r="D1240" s="45">
        <v>6</v>
      </c>
      <c r="E1240" s="49">
        <v>3</v>
      </c>
      <c r="F1240" s="49"/>
      <c r="G1240" s="49">
        <v>3</v>
      </c>
      <c r="H1240" s="45">
        <f t="shared" si="460"/>
        <v>3</v>
      </c>
      <c r="I1240" s="45" t="s">
        <v>1471</v>
      </c>
      <c r="J1240" s="65" t="s">
        <v>30</v>
      </c>
      <c r="K1240" s="47">
        <v>1.08</v>
      </c>
      <c r="M1240" s="39">
        <v>1237</v>
      </c>
      <c r="N1240" s="39">
        <v>1237</v>
      </c>
      <c r="P1240" s="39">
        <v>1130</v>
      </c>
      <c r="Q1240" s="39" t="s">
        <v>1577</v>
      </c>
      <c r="R1240" s="39" t="s">
        <v>1570</v>
      </c>
      <c r="S1240" s="39">
        <v>6</v>
      </c>
      <c r="T1240" s="39">
        <v>3</v>
      </c>
      <c r="V1240" s="39">
        <v>1.08</v>
      </c>
      <c r="Y1240" s="39" t="b">
        <f t="shared" si="461"/>
        <v>1</v>
      </c>
      <c r="Z1240" s="39">
        <f t="shared" si="462"/>
        <v>0</v>
      </c>
      <c r="AA1240" s="39">
        <f t="shared" si="463"/>
        <v>0</v>
      </c>
      <c r="AB1240" s="39" t="b">
        <f t="shared" si="464"/>
        <v>1</v>
      </c>
    </row>
    <row r="1241" ht="36" hidden="1" spans="1:28">
      <c r="A1241" s="49">
        <v>70</v>
      </c>
      <c r="B1241" s="94" t="s">
        <v>1570</v>
      </c>
      <c r="C1241" s="56" t="s">
        <v>1578</v>
      </c>
      <c r="D1241" s="45">
        <v>8</v>
      </c>
      <c r="E1241" s="49">
        <v>4</v>
      </c>
      <c r="F1241" s="49"/>
      <c r="G1241" s="49">
        <v>4</v>
      </c>
      <c r="H1241" s="45">
        <f t="shared" si="460"/>
        <v>4</v>
      </c>
      <c r="I1241" s="45" t="s">
        <v>1471</v>
      </c>
      <c r="J1241" s="65" t="s">
        <v>27</v>
      </c>
      <c r="K1241" s="47">
        <v>1.04</v>
      </c>
      <c r="M1241" s="39">
        <v>1238</v>
      </c>
      <c r="N1241" s="39">
        <v>1238</v>
      </c>
      <c r="P1241" s="39">
        <v>286</v>
      </c>
      <c r="Q1241" s="39" t="s">
        <v>1578</v>
      </c>
      <c r="R1241" s="39" t="s">
        <v>1570</v>
      </c>
      <c r="S1241" s="39">
        <v>8</v>
      </c>
      <c r="T1241" s="39">
        <v>4</v>
      </c>
      <c r="V1241" s="39">
        <v>1.04</v>
      </c>
      <c r="Y1241" s="39" t="b">
        <f t="shared" si="461"/>
        <v>1</v>
      </c>
      <c r="Z1241" s="39">
        <f t="shared" si="462"/>
        <v>0</v>
      </c>
      <c r="AA1241" s="39">
        <f t="shared" si="463"/>
        <v>0</v>
      </c>
      <c r="AB1241" s="39" t="b">
        <f t="shared" si="464"/>
        <v>1</v>
      </c>
    </row>
    <row r="1242" hidden="1" spans="1:28">
      <c r="A1242" s="49">
        <v>75</v>
      </c>
      <c r="B1242" s="94" t="s">
        <v>1570</v>
      </c>
      <c r="C1242" s="56" t="s">
        <v>1579</v>
      </c>
      <c r="D1242" s="45">
        <v>5</v>
      </c>
      <c r="E1242" s="49">
        <v>3</v>
      </c>
      <c r="F1242" s="49"/>
      <c r="G1242" s="49">
        <v>3</v>
      </c>
      <c r="H1242" s="45">
        <f t="shared" si="460"/>
        <v>2</v>
      </c>
      <c r="I1242" s="45" t="s">
        <v>1471</v>
      </c>
      <c r="J1242" s="65" t="s">
        <v>30</v>
      </c>
      <c r="K1242" s="47">
        <v>1.08</v>
      </c>
      <c r="M1242" s="39">
        <v>1239</v>
      </c>
      <c r="N1242" s="39">
        <v>1239</v>
      </c>
      <c r="P1242" s="39">
        <v>1142</v>
      </c>
      <c r="Q1242" s="39" t="s">
        <v>1579</v>
      </c>
      <c r="R1242" s="39" t="s">
        <v>1570</v>
      </c>
      <c r="S1242" s="39">
        <v>5</v>
      </c>
      <c r="T1242" s="39">
        <v>3</v>
      </c>
      <c r="V1242" s="39">
        <v>1.08</v>
      </c>
      <c r="Y1242" s="39" t="b">
        <f t="shared" si="461"/>
        <v>1</v>
      </c>
      <c r="Z1242" s="39">
        <f t="shared" si="462"/>
        <v>0</v>
      </c>
      <c r="AA1242" s="39">
        <f t="shared" si="463"/>
        <v>0</v>
      </c>
      <c r="AB1242" s="39" t="b">
        <f t="shared" si="464"/>
        <v>1</v>
      </c>
    </row>
    <row r="1243" ht="36" hidden="1" spans="1:28">
      <c r="A1243" s="49">
        <v>77</v>
      </c>
      <c r="B1243" s="94" t="s">
        <v>1570</v>
      </c>
      <c r="C1243" s="56" t="s">
        <v>1580</v>
      </c>
      <c r="D1243" s="45">
        <v>5</v>
      </c>
      <c r="E1243" s="49">
        <v>3</v>
      </c>
      <c r="F1243" s="49"/>
      <c r="G1243" s="49">
        <v>3</v>
      </c>
      <c r="H1243" s="45">
        <f t="shared" si="460"/>
        <v>2</v>
      </c>
      <c r="I1243" s="45" t="s">
        <v>1471</v>
      </c>
      <c r="J1243" s="65" t="s">
        <v>30</v>
      </c>
      <c r="K1243" s="47">
        <v>1.08</v>
      </c>
      <c r="M1243" s="39">
        <v>1240</v>
      </c>
      <c r="N1243" s="39">
        <v>1240</v>
      </c>
      <c r="P1243" s="39">
        <v>1144</v>
      </c>
      <c r="Q1243" s="39" t="s">
        <v>1580</v>
      </c>
      <c r="R1243" s="39" t="s">
        <v>1570</v>
      </c>
      <c r="S1243" s="39">
        <v>5</v>
      </c>
      <c r="T1243" s="39">
        <v>3</v>
      </c>
      <c r="V1243" s="39">
        <v>1.08</v>
      </c>
      <c r="Y1243" s="39" t="b">
        <f t="shared" si="461"/>
        <v>1</v>
      </c>
      <c r="Z1243" s="39">
        <f t="shared" si="462"/>
        <v>0</v>
      </c>
      <c r="AA1243" s="39">
        <f t="shared" si="463"/>
        <v>0</v>
      </c>
      <c r="AB1243" s="39" t="b">
        <f t="shared" si="464"/>
        <v>1</v>
      </c>
    </row>
    <row r="1244" ht="24" hidden="1" spans="1:28">
      <c r="A1244" s="49">
        <v>88</v>
      </c>
      <c r="B1244" s="94" t="s">
        <v>1570</v>
      </c>
      <c r="C1244" s="56" t="s">
        <v>1581</v>
      </c>
      <c r="D1244" s="45">
        <v>3</v>
      </c>
      <c r="E1244" s="49">
        <v>2</v>
      </c>
      <c r="F1244" s="49"/>
      <c r="G1244" s="49">
        <v>2</v>
      </c>
      <c r="H1244" s="45">
        <f t="shared" si="460"/>
        <v>1</v>
      </c>
      <c r="I1244" s="45" t="s">
        <v>1471</v>
      </c>
      <c r="J1244" s="65" t="s">
        <v>30</v>
      </c>
      <c r="K1244" s="47">
        <v>1.08</v>
      </c>
      <c r="M1244" s="39">
        <v>1241</v>
      </c>
      <c r="N1244" s="39">
        <v>1241</v>
      </c>
      <c r="P1244" s="39">
        <v>1155</v>
      </c>
      <c r="Q1244" s="39" t="s">
        <v>1581</v>
      </c>
      <c r="R1244" s="39" t="s">
        <v>1570</v>
      </c>
      <c r="S1244" s="39">
        <v>3</v>
      </c>
      <c r="T1244" s="39">
        <v>2</v>
      </c>
      <c r="V1244" s="39">
        <v>1.08</v>
      </c>
      <c r="Y1244" s="39" t="b">
        <f t="shared" si="461"/>
        <v>1</v>
      </c>
      <c r="Z1244" s="39">
        <f t="shared" si="462"/>
        <v>0</v>
      </c>
      <c r="AA1244" s="39">
        <f t="shared" si="463"/>
        <v>0</v>
      </c>
      <c r="AB1244" s="39" t="b">
        <f t="shared" si="464"/>
        <v>1</v>
      </c>
    </row>
    <row r="1245" ht="24" hidden="1" spans="1:14">
      <c r="A1245" s="57">
        <v>102</v>
      </c>
      <c r="B1245" s="96" t="s">
        <v>1570</v>
      </c>
      <c r="C1245" s="59" t="s">
        <v>1582</v>
      </c>
      <c r="D1245" s="60">
        <v>6</v>
      </c>
      <c r="E1245" s="57">
        <v>6</v>
      </c>
      <c r="F1245" s="57">
        <v>6</v>
      </c>
      <c r="G1245" s="57"/>
      <c r="H1245" s="57"/>
      <c r="I1245" s="66" t="s">
        <v>1471</v>
      </c>
      <c r="J1245" s="65" t="s">
        <v>27</v>
      </c>
      <c r="K1245" s="47">
        <v>1.267</v>
      </c>
      <c r="M1245" s="39">
        <v>1242</v>
      </c>
      <c r="N1245" s="39">
        <v>1242</v>
      </c>
    </row>
    <row r="1246" ht="36" hidden="1" spans="1:14">
      <c r="A1246" s="57">
        <v>106</v>
      </c>
      <c r="B1246" s="96" t="s">
        <v>1570</v>
      </c>
      <c r="C1246" s="59" t="s">
        <v>1583</v>
      </c>
      <c r="D1246" s="60">
        <v>6</v>
      </c>
      <c r="E1246" s="57">
        <v>6</v>
      </c>
      <c r="F1246" s="57">
        <v>6</v>
      </c>
      <c r="G1246" s="57"/>
      <c r="H1246" s="57"/>
      <c r="I1246" s="66" t="s">
        <v>1471</v>
      </c>
      <c r="J1246" s="65" t="s">
        <v>27</v>
      </c>
      <c r="K1246" s="47">
        <v>1.267</v>
      </c>
      <c r="M1246" s="39">
        <v>1243</v>
      </c>
      <c r="N1246" s="39">
        <v>1243</v>
      </c>
    </row>
    <row r="1247" ht="24" hidden="1" spans="1:14">
      <c r="A1247" s="57">
        <v>112</v>
      </c>
      <c r="B1247" s="96" t="s">
        <v>1570</v>
      </c>
      <c r="C1247" s="59" t="s">
        <v>1584</v>
      </c>
      <c r="D1247" s="60">
        <v>5</v>
      </c>
      <c r="E1247" s="57">
        <v>5</v>
      </c>
      <c r="F1247" s="57">
        <v>5</v>
      </c>
      <c r="G1247" s="57"/>
      <c r="H1247" s="57"/>
      <c r="I1247" s="66" t="s">
        <v>1471</v>
      </c>
      <c r="J1247" s="65" t="s">
        <v>27</v>
      </c>
      <c r="K1247" s="47">
        <v>1.267</v>
      </c>
      <c r="M1247" s="39">
        <v>1244</v>
      </c>
      <c r="N1247" s="39">
        <v>1244</v>
      </c>
    </row>
    <row r="1248" ht="24" hidden="1" spans="1:28">
      <c r="A1248" s="49">
        <v>154</v>
      </c>
      <c r="B1248" s="94" t="s">
        <v>1570</v>
      </c>
      <c r="C1248" s="56" t="s">
        <v>1585</v>
      </c>
      <c r="D1248" s="45">
        <v>7</v>
      </c>
      <c r="E1248" s="49">
        <v>4</v>
      </c>
      <c r="F1248" s="49"/>
      <c r="G1248" s="49">
        <v>4</v>
      </c>
      <c r="H1248" s="45">
        <f t="shared" ref="H1248:H1252" si="465">D1248-E1248</f>
        <v>3</v>
      </c>
      <c r="I1248" s="45" t="s">
        <v>1471</v>
      </c>
      <c r="J1248" s="65" t="s">
        <v>19</v>
      </c>
      <c r="K1248" s="47">
        <v>1.03</v>
      </c>
      <c r="M1248" s="39">
        <v>1245</v>
      </c>
      <c r="N1248" s="39">
        <v>1245</v>
      </c>
      <c r="P1248" s="39">
        <v>209</v>
      </c>
      <c r="Q1248" s="39" t="s">
        <v>1585</v>
      </c>
      <c r="R1248" s="39" t="s">
        <v>1570</v>
      </c>
      <c r="S1248" s="39">
        <v>7</v>
      </c>
      <c r="T1248" s="39">
        <v>4</v>
      </c>
      <c r="V1248" s="39">
        <v>1.03</v>
      </c>
      <c r="Y1248" s="39" t="b">
        <f t="shared" ref="Y1248:Y1252" si="466">EXACT(R1248,B1248)</f>
        <v>1</v>
      </c>
      <c r="Z1248" s="39">
        <f t="shared" ref="Z1248:Z1252" si="467">S1248-D1248</f>
        <v>0</v>
      </c>
      <c r="AA1248" s="39">
        <f t="shared" ref="AA1248:AA1252" si="468">V1248-K1248</f>
        <v>0</v>
      </c>
      <c r="AB1248" s="39" t="b">
        <f t="shared" ref="AB1248:AB1252" si="469">EXACT(Q1248,C1248)</f>
        <v>1</v>
      </c>
    </row>
    <row r="1249" ht="24" hidden="1" spans="1:28">
      <c r="A1249" s="49">
        <v>280</v>
      </c>
      <c r="B1249" s="94" t="s">
        <v>1570</v>
      </c>
      <c r="C1249" s="56" t="s">
        <v>1586</v>
      </c>
      <c r="D1249" s="45">
        <v>8</v>
      </c>
      <c r="E1249" s="49">
        <v>4</v>
      </c>
      <c r="F1249" s="49"/>
      <c r="G1249" s="49">
        <v>4</v>
      </c>
      <c r="H1249" s="45">
        <f t="shared" si="465"/>
        <v>4</v>
      </c>
      <c r="I1249" s="45" t="s">
        <v>1471</v>
      </c>
      <c r="J1249" s="65" t="s">
        <v>27</v>
      </c>
      <c r="K1249" s="47">
        <v>1.04</v>
      </c>
      <c r="M1249" s="39">
        <v>1246</v>
      </c>
      <c r="N1249" s="39">
        <v>1246</v>
      </c>
      <c r="P1249" s="39">
        <v>496</v>
      </c>
      <c r="Q1249" s="39" t="s">
        <v>1586</v>
      </c>
      <c r="R1249" s="39" t="s">
        <v>1570</v>
      </c>
      <c r="S1249" s="39">
        <v>8</v>
      </c>
      <c r="T1249" s="39">
        <v>4</v>
      </c>
      <c r="V1249" s="39">
        <v>1.04</v>
      </c>
      <c r="Y1249" s="39" t="b">
        <f t="shared" si="466"/>
        <v>1</v>
      </c>
      <c r="Z1249" s="39">
        <f t="shared" si="467"/>
        <v>0</v>
      </c>
      <c r="AA1249" s="39">
        <f t="shared" si="468"/>
        <v>0</v>
      </c>
      <c r="AB1249" s="39" t="b">
        <f t="shared" si="469"/>
        <v>1</v>
      </c>
    </row>
    <row r="1250" hidden="1" spans="1:14">
      <c r="A1250" s="60">
        <v>7</v>
      </c>
      <c r="B1250" s="96" t="s">
        <v>1587</v>
      </c>
      <c r="C1250" s="59" t="s">
        <v>1588</v>
      </c>
      <c r="D1250" s="60">
        <v>20</v>
      </c>
      <c r="E1250" s="60">
        <v>20</v>
      </c>
      <c r="F1250" s="60">
        <v>20</v>
      </c>
      <c r="G1250" s="60"/>
      <c r="H1250" s="60"/>
      <c r="I1250" s="60" t="s">
        <v>1471</v>
      </c>
      <c r="J1250" s="65" t="s">
        <v>34</v>
      </c>
      <c r="K1250" s="47">
        <v>1.262</v>
      </c>
      <c r="M1250" s="39">
        <v>1247</v>
      </c>
      <c r="N1250" s="39">
        <v>1247</v>
      </c>
    </row>
    <row r="1251" ht="24" hidden="1" spans="1:28">
      <c r="A1251" s="87">
        <v>9</v>
      </c>
      <c r="B1251" s="94" t="s">
        <v>1589</v>
      </c>
      <c r="C1251" s="88" t="s">
        <v>1590</v>
      </c>
      <c r="D1251" s="89">
        <v>15</v>
      </c>
      <c r="E1251" s="87">
        <v>8</v>
      </c>
      <c r="F1251" s="87"/>
      <c r="G1251" s="98">
        <v>8</v>
      </c>
      <c r="H1251" s="45">
        <f t="shared" si="465"/>
        <v>7</v>
      </c>
      <c r="I1251" s="99" t="s">
        <v>1471</v>
      </c>
      <c r="J1251" s="91" t="s">
        <v>45</v>
      </c>
      <c r="K1251" s="92">
        <v>1.12</v>
      </c>
      <c r="M1251" s="39">
        <v>1248</v>
      </c>
      <c r="N1251" s="39">
        <v>1248</v>
      </c>
      <c r="P1251" s="39">
        <v>1288</v>
      </c>
      <c r="Q1251" s="39" t="s">
        <v>1590</v>
      </c>
      <c r="R1251" s="39" t="s">
        <v>1589</v>
      </c>
      <c r="S1251" s="39">
        <v>15</v>
      </c>
      <c r="T1251" s="39">
        <v>8</v>
      </c>
      <c r="V1251" s="39">
        <v>1.12</v>
      </c>
      <c r="Y1251" s="39" t="b">
        <f t="shared" si="466"/>
        <v>1</v>
      </c>
      <c r="Z1251" s="39">
        <f t="shared" si="467"/>
        <v>0</v>
      </c>
      <c r="AA1251" s="39">
        <f t="shared" si="468"/>
        <v>0</v>
      </c>
      <c r="AB1251" s="39" t="b">
        <f t="shared" si="469"/>
        <v>1</v>
      </c>
    </row>
    <row r="1252" ht="36" hidden="1" spans="1:28">
      <c r="A1252" s="49">
        <v>2</v>
      </c>
      <c r="B1252" s="94" t="s">
        <v>1591</v>
      </c>
      <c r="C1252" s="56" t="s">
        <v>1592</v>
      </c>
      <c r="D1252" s="45">
        <v>25</v>
      </c>
      <c r="E1252" s="61">
        <v>13</v>
      </c>
      <c r="F1252" s="61"/>
      <c r="G1252" s="61">
        <v>13</v>
      </c>
      <c r="H1252" s="45">
        <f t="shared" si="465"/>
        <v>12</v>
      </c>
      <c r="I1252" s="61" t="s">
        <v>1471</v>
      </c>
      <c r="J1252" s="65" t="s">
        <v>34</v>
      </c>
      <c r="K1252" s="47">
        <v>1.23</v>
      </c>
      <c r="M1252" s="39">
        <v>1249</v>
      </c>
      <c r="N1252" s="39">
        <v>1249</v>
      </c>
      <c r="P1252" s="39">
        <v>1502</v>
      </c>
      <c r="Q1252" s="39" t="s">
        <v>1592</v>
      </c>
      <c r="R1252" s="39" t="s">
        <v>1591</v>
      </c>
      <c r="S1252" s="39">
        <v>25</v>
      </c>
      <c r="T1252" s="39">
        <v>13</v>
      </c>
      <c r="V1252" s="39">
        <v>1.23</v>
      </c>
      <c r="Y1252" s="39" t="b">
        <f t="shared" si="466"/>
        <v>1</v>
      </c>
      <c r="Z1252" s="39">
        <f t="shared" si="467"/>
        <v>0</v>
      </c>
      <c r="AA1252" s="39">
        <f t="shared" si="468"/>
        <v>0</v>
      </c>
      <c r="AB1252" s="39" t="b">
        <f t="shared" si="469"/>
        <v>1</v>
      </c>
    </row>
    <row r="1253" ht="24" hidden="1" spans="1:14">
      <c r="A1253" s="57">
        <v>9</v>
      </c>
      <c r="B1253" s="96" t="s">
        <v>1591</v>
      </c>
      <c r="C1253" s="59" t="s">
        <v>1593</v>
      </c>
      <c r="D1253" s="60">
        <v>50</v>
      </c>
      <c r="E1253" s="57">
        <v>50</v>
      </c>
      <c r="F1253" s="57">
        <v>50</v>
      </c>
      <c r="G1253" s="57"/>
      <c r="H1253" s="57"/>
      <c r="I1253" s="66" t="s">
        <v>1471</v>
      </c>
      <c r="J1253" s="65" t="s">
        <v>24</v>
      </c>
      <c r="K1253" s="47">
        <v>1.261</v>
      </c>
      <c r="M1253" s="39">
        <v>1250</v>
      </c>
      <c r="N1253" s="39">
        <v>1250</v>
      </c>
    </row>
    <row r="1254" ht="24" hidden="1" spans="1:14">
      <c r="A1254" s="57">
        <v>25</v>
      </c>
      <c r="B1254" s="96" t="s">
        <v>1591</v>
      </c>
      <c r="C1254" s="59" t="s">
        <v>1594</v>
      </c>
      <c r="D1254" s="60">
        <v>7</v>
      </c>
      <c r="E1254" s="57">
        <v>7</v>
      </c>
      <c r="F1254" s="57">
        <v>7</v>
      </c>
      <c r="G1254" s="57"/>
      <c r="H1254" s="57"/>
      <c r="I1254" s="66" t="s">
        <v>1471</v>
      </c>
      <c r="J1254" s="65" t="s">
        <v>27</v>
      </c>
      <c r="K1254" s="47">
        <v>1.267</v>
      </c>
      <c r="M1254" s="39">
        <v>1251</v>
      </c>
      <c r="N1254" s="39">
        <v>1251</v>
      </c>
    </row>
    <row r="1255" hidden="1" spans="1:28">
      <c r="A1255" s="49">
        <v>26</v>
      </c>
      <c r="B1255" s="94" t="s">
        <v>1591</v>
      </c>
      <c r="C1255" s="56" t="s">
        <v>1595</v>
      </c>
      <c r="D1255" s="45">
        <v>10</v>
      </c>
      <c r="E1255" s="49">
        <v>5</v>
      </c>
      <c r="F1255" s="49"/>
      <c r="G1255" s="62">
        <v>5</v>
      </c>
      <c r="H1255" s="45">
        <f t="shared" ref="H1255:H1260" si="470">D1255-E1255</f>
        <v>5</v>
      </c>
      <c r="I1255" s="68" t="s">
        <v>1471</v>
      </c>
      <c r="J1255" s="65" t="s">
        <v>45</v>
      </c>
      <c r="K1255" s="47">
        <v>1.12</v>
      </c>
      <c r="M1255" s="39">
        <v>1252</v>
      </c>
      <c r="N1255" s="39">
        <v>1252</v>
      </c>
      <c r="P1255" s="39">
        <v>1305</v>
      </c>
      <c r="Q1255" s="39" t="s">
        <v>1595</v>
      </c>
      <c r="R1255" s="39" t="s">
        <v>1591</v>
      </c>
      <c r="S1255" s="39">
        <v>10</v>
      </c>
      <c r="T1255" s="39">
        <v>5</v>
      </c>
      <c r="V1255" s="39">
        <v>1.12</v>
      </c>
      <c r="Y1255" s="39" t="b">
        <f t="shared" ref="Y1255:Y1260" si="471">EXACT(R1255,B1255)</f>
        <v>1</v>
      </c>
      <c r="Z1255" s="39">
        <f t="shared" ref="Z1255:Z1260" si="472">S1255-D1255</f>
        <v>0</v>
      </c>
      <c r="AA1255" s="39">
        <f t="shared" ref="AA1255:AA1260" si="473">V1255-K1255</f>
        <v>0</v>
      </c>
      <c r="AB1255" s="39" t="b">
        <f t="shared" ref="AB1255:AB1260" si="474">EXACT(Q1255,C1255)</f>
        <v>1</v>
      </c>
    </row>
    <row r="1256" ht="24" hidden="1" spans="1:28">
      <c r="A1256" s="49">
        <v>27</v>
      </c>
      <c r="B1256" s="94" t="s">
        <v>1591</v>
      </c>
      <c r="C1256" s="56" t="s">
        <v>1596</v>
      </c>
      <c r="D1256" s="45">
        <v>10</v>
      </c>
      <c r="E1256" s="49">
        <v>5</v>
      </c>
      <c r="F1256" s="49"/>
      <c r="G1256" s="62">
        <v>5</v>
      </c>
      <c r="H1256" s="45">
        <f t="shared" si="470"/>
        <v>5</v>
      </c>
      <c r="I1256" s="68" t="s">
        <v>1471</v>
      </c>
      <c r="J1256" s="65" t="s">
        <v>45</v>
      </c>
      <c r="K1256" s="47">
        <v>1.12</v>
      </c>
      <c r="M1256" s="39">
        <v>1253</v>
      </c>
      <c r="N1256" s="39">
        <v>1253</v>
      </c>
      <c r="P1256" s="39">
        <v>1306</v>
      </c>
      <c r="Q1256" s="39" t="s">
        <v>1596</v>
      </c>
      <c r="R1256" s="39" t="s">
        <v>1591</v>
      </c>
      <c r="S1256" s="39">
        <v>10</v>
      </c>
      <c r="T1256" s="39">
        <v>5</v>
      </c>
      <c r="V1256" s="39">
        <v>1.12</v>
      </c>
      <c r="Y1256" s="39" t="b">
        <f t="shared" si="471"/>
        <v>1</v>
      </c>
      <c r="Z1256" s="39">
        <f t="shared" si="472"/>
        <v>0</v>
      </c>
      <c r="AA1256" s="39">
        <f t="shared" si="473"/>
        <v>0</v>
      </c>
      <c r="AB1256" s="39" t="b">
        <f t="shared" si="474"/>
        <v>1</v>
      </c>
    </row>
    <row r="1257" ht="24" hidden="1" spans="1:28">
      <c r="A1257" s="49">
        <v>30</v>
      </c>
      <c r="B1257" s="94" t="s">
        <v>1591</v>
      </c>
      <c r="C1257" s="56" t="s">
        <v>1597</v>
      </c>
      <c r="D1257" s="45">
        <v>6</v>
      </c>
      <c r="E1257" s="49">
        <v>3</v>
      </c>
      <c r="F1257" s="49"/>
      <c r="G1257" s="49">
        <v>3</v>
      </c>
      <c r="H1257" s="45">
        <f t="shared" si="470"/>
        <v>3</v>
      </c>
      <c r="I1257" s="45" t="s">
        <v>1471</v>
      </c>
      <c r="J1257" s="65" t="s">
        <v>30</v>
      </c>
      <c r="K1257" s="47">
        <v>1.08</v>
      </c>
      <c r="M1257" s="39">
        <v>1254</v>
      </c>
      <c r="N1257" s="39">
        <v>1254</v>
      </c>
      <c r="P1257" s="39">
        <v>1097</v>
      </c>
      <c r="Q1257" s="39" t="s">
        <v>1597</v>
      </c>
      <c r="R1257" s="39" t="s">
        <v>1591</v>
      </c>
      <c r="S1257" s="39">
        <v>6</v>
      </c>
      <c r="T1257" s="39">
        <v>3</v>
      </c>
      <c r="V1257" s="39">
        <v>1.08</v>
      </c>
      <c r="Y1257" s="39" t="b">
        <f t="shared" si="471"/>
        <v>1</v>
      </c>
      <c r="Z1257" s="39">
        <f t="shared" si="472"/>
        <v>0</v>
      </c>
      <c r="AA1257" s="39">
        <f t="shared" si="473"/>
        <v>0</v>
      </c>
      <c r="AB1257" s="39" t="b">
        <f t="shared" si="474"/>
        <v>1</v>
      </c>
    </row>
    <row r="1258" hidden="1" spans="1:28">
      <c r="A1258" s="49">
        <v>35</v>
      </c>
      <c r="B1258" s="94" t="s">
        <v>1591</v>
      </c>
      <c r="C1258" s="56" t="s">
        <v>1598</v>
      </c>
      <c r="D1258" s="45">
        <v>6</v>
      </c>
      <c r="E1258" s="49">
        <v>3</v>
      </c>
      <c r="F1258" s="49"/>
      <c r="G1258" s="49">
        <v>3</v>
      </c>
      <c r="H1258" s="45">
        <f t="shared" si="470"/>
        <v>3</v>
      </c>
      <c r="I1258" s="45" t="s">
        <v>1471</v>
      </c>
      <c r="J1258" s="65" t="s">
        <v>30</v>
      </c>
      <c r="K1258" s="47">
        <v>1.08</v>
      </c>
      <c r="M1258" s="39">
        <v>1255</v>
      </c>
      <c r="N1258" s="39">
        <v>1255</v>
      </c>
      <c r="P1258" s="39">
        <v>1102</v>
      </c>
      <c r="Q1258" s="39" t="s">
        <v>1598</v>
      </c>
      <c r="R1258" s="39" t="s">
        <v>1591</v>
      </c>
      <c r="S1258" s="39">
        <v>6</v>
      </c>
      <c r="T1258" s="39">
        <v>3</v>
      </c>
      <c r="V1258" s="39">
        <v>1.08</v>
      </c>
      <c r="Y1258" s="39" t="b">
        <f t="shared" si="471"/>
        <v>1</v>
      </c>
      <c r="Z1258" s="39">
        <f t="shared" si="472"/>
        <v>0</v>
      </c>
      <c r="AA1258" s="39">
        <f t="shared" si="473"/>
        <v>0</v>
      </c>
      <c r="AB1258" s="39" t="b">
        <f t="shared" si="474"/>
        <v>1</v>
      </c>
    </row>
    <row r="1259" ht="24" hidden="1" spans="1:28">
      <c r="A1259" s="49">
        <v>40</v>
      </c>
      <c r="B1259" s="94" t="s">
        <v>1591</v>
      </c>
      <c r="C1259" s="56" t="s">
        <v>1599</v>
      </c>
      <c r="D1259" s="45">
        <v>6</v>
      </c>
      <c r="E1259" s="49">
        <v>3</v>
      </c>
      <c r="F1259" s="49"/>
      <c r="G1259" s="49">
        <v>3</v>
      </c>
      <c r="H1259" s="45">
        <f t="shared" si="470"/>
        <v>3</v>
      </c>
      <c r="I1259" s="45" t="s">
        <v>1471</v>
      </c>
      <c r="J1259" s="65" t="s">
        <v>30</v>
      </c>
      <c r="K1259" s="47">
        <v>1.08</v>
      </c>
      <c r="M1259" s="39">
        <v>1256</v>
      </c>
      <c r="N1259" s="39">
        <v>1256</v>
      </c>
      <c r="P1259" s="39">
        <v>1107</v>
      </c>
      <c r="Q1259" s="39" t="s">
        <v>1599</v>
      </c>
      <c r="R1259" s="39" t="s">
        <v>1591</v>
      </c>
      <c r="S1259" s="39">
        <v>6</v>
      </c>
      <c r="T1259" s="39">
        <v>3</v>
      </c>
      <c r="V1259" s="39">
        <v>1.08</v>
      </c>
      <c r="Y1259" s="39" t="b">
        <f t="shared" si="471"/>
        <v>1</v>
      </c>
      <c r="Z1259" s="39">
        <f t="shared" si="472"/>
        <v>0</v>
      </c>
      <c r="AA1259" s="39">
        <f t="shared" si="473"/>
        <v>0</v>
      </c>
      <c r="AB1259" s="39" t="b">
        <f t="shared" si="474"/>
        <v>1</v>
      </c>
    </row>
    <row r="1260" ht="24" hidden="1" spans="1:28">
      <c r="A1260" s="49">
        <v>49</v>
      </c>
      <c r="B1260" s="94" t="s">
        <v>1591</v>
      </c>
      <c r="C1260" s="56" t="s">
        <v>1600</v>
      </c>
      <c r="D1260" s="45">
        <v>6</v>
      </c>
      <c r="E1260" s="49">
        <v>3</v>
      </c>
      <c r="F1260" s="49"/>
      <c r="G1260" s="49">
        <v>3</v>
      </c>
      <c r="H1260" s="45">
        <f t="shared" si="470"/>
        <v>3</v>
      </c>
      <c r="I1260" s="45" t="s">
        <v>1471</v>
      </c>
      <c r="J1260" s="65" t="s">
        <v>30</v>
      </c>
      <c r="K1260" s="47">
        <v>1.08</v>
      </c>
      <c r="M1260" s="39">
        <v>1257</v>
      </c>
      <c r="N1260" s="39">
        <v>1257</v>
      </c>
      <c r="P1260" s="39">
        <v>1116</v>
      </c>
      <c r="Q1260" s="39" t="s">
        <v>1600</v>
      </c>
      <c r="R1260" s="39" t="s">
        <v>1591</v>
      </c>
      <c r="S1260" s="39">
        <v>6</v>
      </c>
      <c r="T1260" s="39">
        <v>3</v>
      </c>
      <c r="V1260" s="39">
        <v>1.08</v>
      </c>
      <c r="Y1260" s="39" t="b">
        <f t="shared" si="471"/>
        <v>1</v>
      </c>
      <c r="Z1260" s="39">
        <f t="shared" si="472"/>
        <v>0</v>
      </c>
      <c r="AA1260" s="39">
        <f t="shared" si="473"/>
        <v>0</v>
      </c>
      <c r="AB1260" s="39" t="b">
        <f t="shared" si="474"/>
        <v>1</v>
      </c>
    </row>
    <row r="1261" ht="24" hidden="1" spans="1:14">
      <c r="A1261" s="57">
        <v>51</v>
      </c>
      <c r="B1261" s="96" t="s">
        <v>1591</v>
      </c>
      <c r="C1261" s="59" t="s">
        <v>1601</v>
      </c>
      <c r="D1261" s="60">
        <v>50</v>
      </c>
      <c r="E1261" s="57">
        <v>50</v>
      </c>
      <c r="F1261" s="57">
        <v>50</v>
      </c>
      <c r="G1261" s="57"/>
      <c r="H1261" s="57"/>
      <c r="I1261" s="66" t="s">
        <v>1471</v>
      </c>
      <c r="J1261" s="65" t="s">
        <v>24</v>
      </c>
      <c r="K1261" s="47">
        <v>1.261</v>
      </c>
      <c r="M1261" s="39">
        <v>1258</v>
      </c>
      <c r="N1261" s="39">
        <v>1258</v>
      </c>
    </row>
    <row r="1262" hidden="1" spans="1:28">
      <c r="A1262" s="49">
        <v>55</v>
      </c>
      <c r="B1262" s="94" t="s">
        <v>1591</v>
      </c>
      <c r="C1262" s="56" t="s">
        <v>1602</v>
      </c>
      <c r="D1262" s="45">
        <v>45</v>
      </c>
      <c r="E1262" s="47">
        <v>24</v>
      </c>
      <c r="F1262" s="47"/>
      <c r="G1262" s="47">
        <v>24</v>
      </c>
      <c r="H1262" s="45">
        <f t="shared" ref="H1262:H1267" si="475">D1262-E1262</f>
        <v>21</v>
      </c>
      <c r="I1262" s="65" t="s">
        <v>1471</v>
      </c>
      <c r="J1262" s="65" t="s">
        <v>24</v>
      </c>
      <c r="K1262" s="47">
        <v>1.05</v>
      </c>
      <c r="M1262" s="39">
        <v>1259</v>
      </c>
      <c r="N1262" s="39">
        <v>1259</v>
      </c>
      <c r="P1262" s="39">
        <v>580</v>
      </c>
      <c r="Q1262" s="39" t="s">
        <v>1602</v>
      </c>
      <c r="R1262" s="39" t="s">
        <v>1591</v>
      </c>
      <c r="S1262" s="39">
        <v>45</v>
      </c>
      <c r="T1262" s="39">
        <v>24</v>
      </c>
      <c r="V1262" s="39">
        <v>1.05</v>
      </c>
      <c r="Y1262" s="39" t="b">
        <f t="shared" ref="Y1262:Y1267" si="476">EXACT(R1262,B1262)</f>
        <v>1</v>
      </c>
      <c r="Z1262" s="39">
        <f t="shared" ref="Z1262:Z1267" si="477">S1262-D1262</f>
        <v>0</v>
      </c>
      <c r="AA1262" s="39">
        <f t="shared" ref="AA1262:AA1267" si="478">V1262-K1262</f>
        <v>0</v>
      </c>
      <c r="AB1262" s="39" t="b">
        <f t="shared" ref="AB1262:AB1267" si="479">EXACT(Q1262,C1262)</f>
        <v>1</v>
      </c>
    </row>
    <row r="1263" ht="24" hidden="1" spans="1:28">
      <c r="A1263" s="49">
        <v>57</v>
      </c>
      <c r="B1263" s="94" t="s">
        <v>1591</v>
      </c>
      <c r="C1263" s="56" t="s">
        <v>1603</v>
      </c>
      <c r="D1263" s="45">
        <v>6</v>
      </c>
      <c r="E1263" s="49">
        <v>3</v>
      </c>
      <c r="F1263" s="49"/>
      <c r="G1263" s="49">
        <v>3</v>
      </c>
      <c r="H1263" s="45">
        <f t="shared" si="475"/>
        <v>3</v>
      </c>
      <c r="I1263" s="45" t="s">
        <v>1471</v>
      </c>
      <c r="J1263" s="65" t="s">
        <v>30</v>
      </c>
      <c r="K1263" s="47">
        <v>1.08</v>
      </c>
      <c r="M1263" s="39">
        <v>1260</v>
      </c>
      <c r="N1263" s="39">
        <v>1260</v>
      </c>
      <c r="P1263" s="39">
        <v>1124</v>
      </c>
      <c r="Q1263" s="39" t="s">
        <v>1603</v>
      </c>
      <c r="R1263" s="39" t="s">
        <v>1591</v>
      </c>
      <c r="S1263" s="39">
        <v>6</v>
      </c>
      <c r="T1263" s="39">
        <v>3</v>
      </c>
      <c r="V1263" s="39">
        <v>1.08</v>
      </c>
      <c r="Y1263" s="39" t="b">
        <f t="shared" si="476"/>
        <v>1</v>
      </c>
      <c r="Z1263" s="39">
        <f t="shared" si="477"/>
        <v>0</v>
      </c>
      <c r="AA1263" s="39">
        <f t="shared" si="478"/>
        <v>0</v>
      </c>
      <c r="AB1263" s="39" t="b">
        <f t="shared" si="479"/>
        <v>1</v>
      </c>
    </row>
    <row r="1264" hidden="1" spans="1:28">
      <c r="A1264" s="49">
        <v>69</v>
      </c>
      <c r="B1264" s="94" t="s">
        <v>1591</v>
      </c>
      <c r="C1264" s="56" t="s">
        <v>1604</v>
      </c>
      <c r="D1264" s="45">
        <v>10</v>
      </c>
      <c r="E1264" s="45">
        <v>5</v>
      </c>
      <c r="F1264" s="45"/>
      <c r="G1264" s="45">
        <v>5</v>
      </c>
      <c r="H1264" s="45">
        <f t="shared" si="475"/>
        <v>5</v>
      </c>
      <c r="I1264" s="45" t="s">
        <v>1471</v>
      </c>
      <c r="J1264" s="65" t="s">
        <v>21</v>
      </c>
      <c r="K1264" s="47">
        <v>1.05</v>
      </c>
      <c r="M1264" s="39">
        <v>1261</v>
      </c>
      <c r="N1264" s="39">
        <v>1261</v>
      </c>
      <c r="P1264" s="39">
        <v>814</v>
      </c>
      <c r="Q1264" s="39" t="s">
        <v>1604</v>
      </c>
      <c r="R1264" s="39" t="s">
        <v>1591</v>
      </c>
      <c r="S1264" s="39">
        <v>10</v>
      </c>
      <c r="T1264" s="39">
        <v>5</v>
      </c>
      <c r="V1264" s="39">
        <v>1.05</v>
      </c>
      <c r="Y1264" s="39" t="b">
        <f t="shared" si="476"/>
        <v>1</v>
      </c>
      <c r="Z1264" s="39">
        <f t="shared" si="477"/>
        <v>0</v>
      </c>
      <c r="AA1264" s="39">
        <f t="shared" si="478"/>
        <v>0</v>
      </c>
      <c r="AB1264" s="39" t="b">
        <f t="shared" si="479"/>
        <v>1</v>
      </c>
    </row>
    <row r="1265" ht="24" hidden="1" spans="1:28">
      <c r="A1265" s="49">
        <v>79</v>
      </c>
      <c r="B1265" s="94" t="s">
        <v>1591</v>
      </c>
      <c r="C1265" s="56" t="s">
        <v>1605</v>
      </c>
      <c r="D1265" s="45">
        <v>20</v>
      </c>
      <c r="E1265" s="47">
        <v>10</v>
      </c>
      <c r="F1265" s="47"/>
      <c r="G1265" s="47">
        <v>10</v>
      </c>
      <c r="H1265" s="45">
        <f t="shared" si="475"/>
        <v>10</v>
      </c>
      <c r="I1265" s="65" t="s">
        <v>1471</v>
      </c>
      <c r="J1265" s="65" t="s">
        <v>59</v>
      </c>
      <c r="K1265" s="47">
        <v>1.05</v>
      </c>
      <c r="M1265" s="39">
        <v>1262</v>
      </c>
      <c r="N1265" s="39">
        <v>1262</v>
      </c>
      <c r="P1265" s="39">
        <v>734</v>
      </c>
      <c r="Q1265" s="39" t="s">
        <v>1605</v>
      </c>
      <c r="R1265" s="39" t="s">
        <v>1591</v>
      </c>
      <c r="S1265" s="39">
        <v>20</v>
      </c>
      <c r="T1265" s="39">
        <v>10</v>
      </c>
      <c r="V1265" s="39">
        <v>1.05</v>
      </c>
      <c r="Y1265" s="39" t="b">
        <f t="shared" si="476"/>
        <v>1</v>
      </c>
      <c r="Z1265" s="39">
        <f t="shared" si="477"/>
        <v>0</v>
      </c>
      <c r="AA1265" s="39">
        <f t="shared" si="478"/>
        <v>0</v>
      </c>
      <c r="AB1265" s="39" t="b">
        <f t="shared" si="479"/>
        <v>1</v>
      </c>
    </row>
    <row r="1266" ht="24" hidden="1" spans="1:28">
      <c r="A1266" s="49">
        <v>95</v>
      </c>
      <c r="B1266" s="94" t="s">
        <v>1591</v>
      </c>
      <c r="C1266" s="56" t="s">
        <v>1606</v>
      </c>
      <c r="D1266" s="45">
        <v>10</v>
      </c>
      <c r="E1266" s="45">
        <v>5</v>
      </c>
      <c r="F1266" s="45"/>
      <c r="G1266" s="45">
        <v>5</v>
      </c>
      <c r="H1266" s="45">
        <f t="shared" si="475"/>
        <v>5</v>
      </c>
      <c r="I1266" s="45" t="s">
        <v>1471</v>
      </c>
      <c r="J1266" s="65" t="s">
        <v>21</v>
      </c>
      <c r="K1266" s="47">
        <v>1.05</v>
      </c>
      <c r="M1266" s="39">
        <v>1263</v>
      </c>
      <c r="N1266" s="39">
        <v>1263</v>
      </c>
      <c r="P1266" s="39">
        <v>840</v>
      </c>
      <c r="Q1266" s="39" t="s">
        <v>1606</v>
      </c>
      <c r="R1266" s="39" t="s">
        <v>1591</v>
      </c>
      <c r="S1266" s="39">
        <v>10</v>
      </c>
      <c r="T1266" s="39">
        <v>5</v>
      </c>
      <c r="V1266" s="39">
        <v>1.05</v>
      </c>
      <c r="Y1266" s="39" t="b">
        <f t="shared" si="476"/>
        <v>1</v>
      </c>
      <c r="Z1266" s="39">
        <f t="shared" si="477"/>
        <v>0</v>
      </c>
      <c r="AA1266" s="39">
        <f t="shared" si="478"/>
        <v>0</v>
      </c>
      <c r="AB1266" s="39" t="b">
        <f t="shared" si="479"/>
        <v>1</v>
      </c>
    </row>
    <row r="1267" ht="24" hidden="1" spans="1:28">
      <c r="A1267" s="49">
        <v>8</v>
      </c>
      <c r="B1267" s="94" t="s">
        <v>1607</v>
      </c>
      <c r="C1267" s="56" t="s">
        <v>1608</v>
      </c>
      <c r="D1267" s="45">
        <v>35</v>
      </c>
      <c r="E1267" s="47">
        <v>18</v>
      </c>
      <c r="F1267" s="47"/>
      <c r="G1267" s="47">
        <v>18</v>
      </c>
      <c r="H1267" s="45">
        <f t="shared" si="475"/>
        <v>17</v>
      </c>
      <c r="I1267" s="65" t="s">
        <v>1471</v>
      </c>
      <c r="J1267" s="65" t="s">
        <v>59</v>
      </c>
      <c r="K1267" s="47">
        <v>1.05</v>
      </c>
      <c r="M1267" s="39">
        <v>1264</v>
      </c>
      <c r="N1267" s="39">
        <v>1264</v>
      </c>
      <c r="P1267" s="39">
        <v>663</v>
      </c>
      <c r="Q1267" s="39" t="s">
        <v>1608</v>
      </c>
      <c r="R1267" s="39" t="s">
        <v>1607</v>
      </c>
      <c r="S1267" s="39">
        <v>35</v>
      </c>
      <c r="T1267" s="39">
        <v>18</v>
      </c>
      <c r="V1267" s="39">
        <v>1.05</v>
      </c>
      <c r="Y1267" s="39" t="b">
        <f t="shared" si="476"/>
        <v>1</v>
      </c>
      <c r="Z1267" s="39">
        <f t="shared" si="477"/>
        <v>0</v>
      </c>
      <c r="AA1267" s="39">
        <f t="shared" si="478"/>
        <v>0</v>
      </c>
      <c r="AB1267" s="39" t="b">
        <f t="shared" si="479"/>
        <v>1</v>
      </c>
    </row>
    <row r="1268" ht="36" hidden="1" spans="1:14">
      <c r="A1268" s="57">
        <v>37</v>
      </c>
      <c r="B1268" s="96" t="s">
        <v>1607</v>
      </c>
      <c r="C1268" s="59" t="s">
        <v>1609</v>
      </c>
      <c r="D1268" s="60">
        <v>50</v>
      </c>
      <c r="E1268" s="57">
        <v>50</v>
      </c>
      <c r="F1268" s="57">
        <v>50</v>
      </c>
      <c r="G1268" s="57"/>
      <c r="H1268" s="57"/>
      <c r="I1268" s="66" t="s">
        <v>1471</v>
      </c>
      <c r="J1268" s="65" t="s">
        <v>21</v>
      </c>
      <c r="K1268" s="47">
        <v>1.264</v>
      </c>
      <c r="M1268" s="39">
        <v>1265</v>
      </c>
      <c r="N1268" s="39">
        <v>1265</v>
      </c>
    </row>
    <row r="1269" ht="24" hidden="1" spans="1:28">
      <c r="A1269" s="49">
        <v>78</v>
      </c>
      <c r="B1269" s="94" t="s">
        <v>1607</v>
      </c>
      <c r="C1269" s="56" t="s">
        <v>1610</v>
      </c>
      <c r="D1269" s="45">
        <v>5</v>
      </c>
      <c r="E1269" s="49">
        <v>3</v>
      </c>
      <c r="F1269" s="49"/>
      <c r="G1269" s="49">
        <v>3</v>
      </c>
      <c r="H1269" s="45">
        <f t="shared" ref="H1269:H1272" si="480">D1269-E1269</f>
        <v>2</v>
      </c>
      <c r="I1269" s="45" t="s">
        <v>1471</v>
      </c>
      <c r="J1269" s="65" t="s">
        <v>30</v>
      </c>
      <c r="K1269" s="47">
        <v>1.08</v>
      </c>
      <c r="M1269" s="39">
        <v>1266</v>
      </c>
      <c r="N1269" s="39">
        <v>1266</v>
      </c>
      <c r="P1269" s="39">
        <v>1145</v>
      </c>
      <c r="Q1269" s="39" t="s">
        <v>1610</v>
      </c>
      <c r="R1269" s="39" t="s">
        <v>1607</v>
      </c>
      <c r="S1269" s="39">
        <v>5</v>
      </c>
      <c r="T1269" s="39">
        <v>3</v>
      </c>
      <c r="V1269" s="39">
        <v>1.08</v>
      </c>
      <c r="Y1269" s="39" t="b">
        <f t="shared" ref="Y1269:Y1272" si="481">EXACT(R1269,B1269)</f>
        <v>1</v>
      </c>
      <c r="Z1269" s="39">
        <f t="shared" ref="Z1269:Z1272" si="482">S1269-D1269</f>
        <v>0</v>
      </c>
      <c r="AA1269" s="39">
        <f t="shared" ref="AA1269:AA1272" si="483">V1269-K1269</f>
        <v>0</v>
      </c>
      <c r="AB1269" s="39" t="b">
        <f t="shared" ref="AB1269:AB1272" si="484">EXACT(Q1269,C1269)</f>
        <v>1</v>
      </c>
    </row>
    <row r="1270" ht="24" hidden="1" spans="1:28">
      <c r="A1270" s="49">
        <v>11</v>
      </c>
      <c r="B1270" s="94" t="s">
        <v>1611</v>
      </c>
      <c r="C1270" s="56" t="s">
        <v>1612</v>
      </c>
      <c r="D1270" s="45">
        <v>25</v>
      </c>
      <c r="E1270" s="61">
        <v>13</v>
      </c>
      <c r="F1270" s="61"/>
      <c r="G1270" s="61">
        <v>13</v>
      </c>
      <c r="H1270" s="45">
        <f t="shared" si="480"/>
        <v>12</v>
      </c>
      <c r="I1270" s="61" t="s">
        <v>1471</v>
      </c>
      <c r="J1270" s="65" t="s">
        <v>34</v>
      </c>
      <c r="K1270" s="47">
        <v>1.16</v>
      </c>
      <c r="M1270" s="39">
        <v>1267</v>
      </c>
      <c r="N1270" s="39">
        <v>1267</v>
      </c>
      <c r="P1270" s="39">
        <v>1349</v>
      </c>
      <c r="Q1270" s="39" t="s">
        <v>1612</v>
      </c>
      <c r="R1270" s="39" t="s">
        <v>1611</v>
      </c>
      <c r="S1270" s="39">
        <v>25</v>
      </c>
      <c r="T1270" s="39">
        <v>13</v>
      </c>
      <c r="V1270" s="39">
        <v>1.16</v>
      </c>
      <c r="Y1270" s="39" t="b">
        <f t="shared" si="481"/>
        <v>1</v>
      </c>
      <c r="Z1270" s="39">
        <f t="shared" si="482"/>
        <v>0</v>
      </c>
      <c r="AA1270" s="39">
        <f t="shared" si="483"/>
        <v>0</v>
      </c>
      <c r="AB1270" s="39" t="b">
        <f t="shared" si="484"/>
        <v>1</v>
      </c>
    </row>
    <row r="1271" ht="24" hidden="1" spans="1:28">
      <c r="A1271" s="49">
        <v>17</v>
      </c>
      <c r="B1271" s="94" t="s">
        <v>1613</v>
      </c>
      <c r="C1271" s="56" t="s">
        <v>1614</v>
      </c>
      <c r="D1271" s="45">
        <v>7</v>
      </c>
      <c r="E1271" s="49">
        <v>4</v>
      </c>
      <c r="F1271" s="49"/>
      <c r="G1271" s="49">
        <v>4</v>
      </c>
      <c r="H1271" s="45">
        <f t="shared" si="480"/>
        <v>3</v>
      </c>
      <c r="I1271" s="45" t="s">
        <v>1471</v>
      </c>
      <c r="J1271" s="65" t="s">
        <v>19</v>
      </c>
      <c r="K1271" s="47">
        <v>1.03</v>
      </c>
      <c r="M1271" s="39">
        <v>1268</v>
      </c>
      <c r="N1271" s="39">
        <v>1268</v>
      </c>
      <c r="P1271" s="39">
        <v>72</v>
      </c>
      <c r="Q1271" s="39" t="s">
        <v>1614</v>
      </c>
      <c r="R1271" s="39" t="s">
        <v>1613</v>
      </c>
      <c r="S1271" s="39">
        <v>7</v>
      </c>
      <c r="T1271" s="39">
        <v>4</v>
      </c>
      <c r="V1271" s="39">
        <v>1.03</v>
      </c>
      <c r="Y1271" s="39" t="b">
        <f t="shared" si="481"/>
        <v>1</v>
      </c>
      <c r="Z1271" s="39">
        <f t="shared" si="482"/>
        <v>0</v>
      </c>
      <c r="AA1271" s="39">
        <f t="shared" si="483"/>
        <v>0</v>
      </c>
      <c r="AB1271" s="39" t="b">
        <f t="shared" si="484"/>
        <v>1</v>
      </c>
    </row>
    <row r="1272" ht="24" hidden="1" spans="1:28">
      <c r="A1272" s="49">
        <v>17</v>
      </c>
      <c r="B1272" s="94" t="s">
        <v>1613</v>
      </c>
      <c r="C1272" s="56" t="s">
        <v>1615</v>
      </c>
      <c r="D1272" s="45">
        <v>40</v>
      </c>
      <c r="E1272" s="47">
        <v>21</v>
      </c>
      <c r="F1272" s="47"/>
      <c r="G1272" s="47">
        <v>21</v>
      </c>
      <c r="H1272" s="45">
        <f t="shared" si="480"/>
        <v>19</v>
      </c>
      <c r="I1272" s="65" t="s">
        <v>1471</v>
      </c>
      <c r="J1272" s="65" t="s">
        <v>24</v>
      </c>
      <c r="K1272" s="47">
        <v>1.05</v>
      </c>
      <c r="M1272" s="39">
        <v>1269</v>
      </c>
      <c r="N1272" s="39">
        <v>1269</v>
      </c>
      <c r="P1272" s="39">
        <v>542</v>
      </c>
      <c r="Q1272" s="39" t="s">
        <v>1615</v>
      </c>
      <c r="R1272" s="39" t="s">
        <v>1613</v>
      </c>
      <c r="S1272" s="39">
        <v>40</v>
      </c>
      <c r="T1272" s="39">
        <v>21</v>
      </c>
      <c r="V1272" s="39">
        <v>1.05</v>
      </c>
      <c r="Y1272" s="39" t="b">
        <f t="shared" si="481"/>
        <v>1</v>
      </c>
      <c r="Z1272" s="39">
        <f t="shared" si="482"/>
        <v>0</v>
      </c>
      <c r="AA1272" s="39">
        <f t="shared" si="483"/>
        <v>0</v>
      </c>
      <c r="AB1272" s="39" t="b">
        <f t="shared" si="484"/>
        <v>1</v>
      </c>
    </row>
    <row r="1273" ht="24" hidden="1" spans="1:14">
      <c r="A1273" s="57">
        <v>17</v>
      </c>
      <c r="B1273" s="96" t="s">
        <v>1613</v>
      </c>
      <c r="C1273" s="59" t="s">
        <v>1616</v>
      </c>
      <c r="D1273" s="60">
        <v>50</v>
      </c>
      <c r="E1273" s="57">
        <v>50</v>
      </c>
      <c r="F1273" s="57">
        <v>50</v>
      </c>
      <c r="G1273" s="57"/>
      <c r="H1273" s="57"/>
      <c r="I1273" s="66" t="s">
        <v>1471</v>
      </c>
      <c r="J1273" s="65" t="s">
        <v>21</v>
      </c>
      <c r="K1273" s="47">
        <v>1.264</v>
      </c>
      <c r="M1273" s="39">
        <v>1270</v>
      </c>
      <c r="N1273" s="39">
        <v>1270</v>
      </c>
    </row>
    <row r="1274" ht="24" hidden="1" spans="1:14">
      <c r="A1274" s="52">
        <v>18</v>
      </c>
      <c r="B1274" s="96" t="s">
        <v>1613</v>
      </c>
      <c r="C1274" s="69" t="s">
        <v>1617</v>
      </c>
      <c r="D1274" s="61">
        <v>10</v>
      </c>
      <c r="E1274" s="97">
        <v>10</v>
      </c>
      <c r="F1274" s="97">
        <v>10</v>
      </c>
      <c r="G1274" s="97"/>
      <c r="H1274" s="97"/>
      <c r="I1274" s="61" t="s">
        <v>1471</v>
      </c>
      <c r="J1274" s="65" t="s">
        <v>32</v>
      </c>
      <c r="K1274" s="47">
        <v>1.263</v>
      </c>
      <c r="M1274" s="39">
        <v>1271</v>
      </c>
      <c r="N1274" s="39">
        <v>1271</v>
      </c>
    </row>
    <row r="1275" ht="24" hidden="1" spans="1:14">
      <c r="A1275" s="57">
        <v>55</v>
      </c>
      <c r="B1275" s="96" t="s">
        <v>1613</v>
      </c>
      <c r="C1275" s="59" t="s">
        <v>1618</v>
      </c>
      <c r="D1275" s="60">
        <v>7</v>
      </c>
      <c r="E1275" s="57">
        <v>7</v>
      </c>
      <c r="F1275" s="57">
        <v>7</v>
      </c>
      <c r="G1275" s="57"/>
      <c r="H1275" s="57"/>
      <c r="I1275" s="66" t="s">
        <v>1471</v>
      </c>
      <c r="J1275" s="65" t="s">
        <v>27</v>
      </c>
      <c r="K1275" s="47">
        <v>1.267</v>
      </c>
      <c r="M1275" s="39">
        <v>1272</v>
      </c>
      <c r="N1275" s="39">
        <v>1272</v>
      </c>
    </row>
    <row r="1276" ht="24" hidden="1" spans="1:28">
      <c r="A1276" s="49">
        <v>66</v>
      </c>
      <c r="B1276" s="94" t="s">
        <v>1613</v>
      </c>
      <c r="C1276" s="56" t="s">
        <v>1619</v>
      </c>
      <c r="D1276" s="45">
        <v>35</v>
      </c>
      <c r="E1276" s="47">
        <v>18</v>
      </c>
      <c r="F1276" s="47"/>
      <c r="G1276" s="47">
        <v>18</v>
      </c>
      <c r="H1276" s="45">
        <f t="shared" ref="H1276:H1282" si="485">D1276-E1276</f>
        <v>17</v>
      </c>
      <c r="I1276" s="65" t="s">
        <v>1471</v>
      </c>
      <c r="J1276" s="65" t="s">
        <v>24</v>
      </c>
      <c r="K1276" s="47">
        <v>1.05</v>
      </c>
      <c r="M1276" s="39">
        <v>1273</v>
      </c>
      <c r="N1276" s="39">
        <v>1273</v>
      </c>
      <c r="P1276" s="39">
        <v>591</v>
      </c>
      <c r="Q1276" s="39" t="s">
        <v>1619</v>
      </c>
      <c r="R1276" s="39" t="s">
        <v>1613</v>
      </c>
      <c r="S1276" s="39">
        <v>35</v>
      </c>
      <c r="T1276" s="39">
        <v>18</v>
      </c>
      <c r="V1276" s="39">
        <v>1.05</v>
      </c>
      <c r="Y1276" s="39" t="b">
        <f t="shared" ref="Y1276:Y1282" si="486">EXACT(R1276,B1276)</f>
        <v>1</v>
      </c>
      <c r="Z1276" s="39">
        <f t="shared" ref="Z1276:Z1282" si="487">S1276-D1276</f>
        <v>0</v>
      </c>
      <c r="AA1276" s="39">
        <f t="shared" ref="AA1276:AA1282" si="488">V1276-K1276</f>
        <v>0</v>
      </c>
      <c r="AB1276" s="39" t="b">
        <f t="shared" ref="AB1276:AB1282" si="489">EXACT(Q1276,C1276)</f>
        <v>1</v>
      </c>
    </row>
    <row r="1277" ht="36" hidden="1" spans="1:14">
      <c r="A1277" s="65">
        <v>73</v>
      </c>
      <c r="B1277" s="96" t="s">
        <v>1613</v>
      </c>
      <c r="C1277" s="69" t="s">
        <v>1620</v>
      </c>
      <c r="D1277" s="61">
        <v>50</v>
      </c>
      <c r="E1277" s="65">
        <v>50</v>
      </c>
      <c r="F1277" s="65">
        <v>50</v>
      </c>
      <c r="G1277" s="65"/>
      <c r="H1277" s="65"/>
      <c r="I1277" s="65" t="s">
        <v>1471</v>
      </c>
      <c r="J1277" s="65" t="s">
        <v>49</v>
      </c>
      <c r="K1277" s="47">
        <v>1.265</v>
      </c>
      <c r="M1277" s="39">
        <v>1274</v>
      </c>
      <c r="N1277" s="39">
        <v>1274</v>
      </c>
    </row>
    <row r="1278" ht="24" hidden="1" spans="1:28">
      <c r="A1278" s="49">
        <v>87</v>
      </c>
      <c r="B1278" s="94" t="s">
        <v>1613</v>
      </c>
      <c r="C1278" s="56" t="s">
        <v>1621</v>
      </c>
      <c r="D1278" s="45">
        <v>4</v>
      </c>
      <c r="E1278" s="49">
        <v>2</v>
      </c>
      <c r="F1278" s="49"/>
      <c r="G1278" s="49">
        <v>2</v>
      </c>
      <c r="H1278" s="45">
        <f t="shared" si="485"/>
        <v>2</v>
      </c>
      <c r="I1278" s="45" t="s">
        <v>1471</v>
      </c>
      <c r="J1278" s="65" t="s">
        <v>30</v>
      </c>
      <c r="K1278" s="47">
        <v>1.08</v>
      </c>
      <c r="M1278" s="39">
        <v>1275</v>
      </c>
      <c r="N1278" s="39">
        <v>1275</v>
      </c>
      <c r="P1278" s="39">
        <v>1154</v>
      </c>
      <c r="Q1278" s="39" t="s">
        <v>1621</v>
      </c>
      <c r="R1278" s="39" t="s">
        <v>1613</v>
      </c>
      <c r="S1278" s="39">
        <v>4</v>
      </c>
      <c r="T1278" s="39">
        <v>2</v>
      </c>
      <c r="V1278" s="39">
        <v>1.08</v>
      </c>
      <c r="Y1278" s="39" t="b">
        <f t="shared" si="486"/>
        <v>1</v>
      </c>
      <c r="Z1278" s="39">
        <f t="shared" si="487"/>
        <v>0</v>
      </c>
      <c r="AA1278" s="39">
        <f t="shared" si="488"/>
        <v>0</v>
      </c>
      <c r="AB1278" s="39" t="b">
        <f t="shared" si="489"/>
        <v>1</v>
      </c>
    </row>
    <row r="1279" ht="36" hidden="1" spans="1:14">
      <c r="A1279" s="57">
        <v>88</v>
      </c>
      <c r="B1279" s="96" t="s">
        <v>1613</v>
      </c>
      <c r="C1279" s="59" t="s">
        <v>1622</v>
      </c>
      <c r="D1279" s="60">
        <v>6</v>
      </c>
      <c r="E1279" s="57">
        <v>6</v>
      </c>
      <c r="F1279" s="57">
        <v>6</v>
      </c>
      <c r="G1279" s="57"/>
      <c r="H1279" s="57"/>
      <c r="I1279" s="66" t="s">
        <v>1471</v>
      </c>
      <c r="J1279" s="65" t="s">
        <v>27</v>
      </c>
      <c r="K1279" s="47">
        <v>1.267</v>
      </c>
      <c r="M1279" s="39">
        <v>1276</v>
      </c>
      <c r="N1279" s="39">
        <v>1276</v>
      </c>
    </row>
    <row r="1280" ht="36" hidden="1" spans="1:28">
      <c r="A1280" s="49">
        <v>91</v>
      </c>
      <c r="B1280" s="94" t="s">
        <v>1613</v>
      </c>
      <c r="C1280" s="56" t="s">
        <v>1623</v>
      </c>
      <c r="D1280" s="45">
        <v>7</v>
      </c>
      <c r="E1280" s="49">
        <v>4</v>
      </c>
      <c r="F1280" s="49"/>
      <c r="G1280" s="49">
        <v>4</v>
      </c>
      <c r="H1280" s="45">
        <f t="shared" si="485"/>
        <v>3</v>
      </c>
      <c r="I1280" s="45" t="s">
        <v>1471</v>
      </c>
      <c r="J1280" s="65" t="s">
        <v>19</v>
      </c>
      <c r="K1280" s="47">
        <v>1.03</v>
      </c>
      <c r="M1280" s="39">
        <v>1277</v>
      </c>
      <c r="N1280" s="39">
        <v>1277</v>
      </c>
      <c r="P1280" s="39">
        <v>146</v>
      </c>
      <c r="Q1280" s="39" t="s">
        <v>1623</v>
      </c>
      <c r="R1280" s="39" t="s">
        <v>1613</v>
      </c>
      <c r="S1280" s="39">
        <v>7</v>
      </c>
      <c r="T1280" s="39">
        <v>4</v>
      </c>
      <c r="V1280" s="39">
        <v>1.03</v>
      </c>
      <c r="Y1280" s="39" t="b">
        <f t="shared" si="486"/>
        <v>1</v>
      </c>
      <c r="Z1280" s="39">
        <f t="shared" si="487"/>
        <v>0</v>
      </c>
      <c r="AA1280" s="39">
        <f t="shared" si="488"/>
        <v>0</v>
      </c>
      <c r="AB1280" s="39" t="b">
        <f t="shared" si="489"/>
        <v>1</v>
      </c>
    </row>
    <row r="1281" ht="24" hidden="1" spans="1:28">
      <c r="A1281" s="49">
        <v>97</v>
      </c>
      <c r="B1281" s="94" t="s">
        <v>1613</v>
      </c>
      <c r="C1281" s="56" t="s">
        <v>1624</v>
      </c>
      <c r="D1281" s="45">
        <v>10</v>
      </c>
      <c r="E1281" s="45">
        <v>5</v>
      </c>
      <c r="F1281" s="45"/>
      <c r="G1281" s="45">
        <v>5</v>
      </c>
      <c r="H1281" s="45">
        <f t="shared" si="485"/>
        <v>5</v>
      </c>
      <c r="I1281" s="45" t="s">
        <v>1471</v>
      </c>
      <c r="J1281" s="65" t="s">
        <v>21</v>
      </c>
      <c r="K1281" s="47">
        <v>1.05</v>
      </c>
      <c r="M1281" s="39">
        <v>1278</v>
      </c>
      <c r="N1281" s="39">
        <v>1278</v>
      </c>
      <c r="P1281" s="39">
        <v>842</v>
      </c>
      <c r="Q1281" s="39" t="s">
        <v>1624</v>
      </c>
      <c r="R1281" s="39" t="s">
        <v>1613</v>
      </c>
      <c r="S1281" s="39">
        <v>10</v>
      </c>
      <c r="T1281" s="39">
        <v>5</v>
      </c>
      <c r="V1281" s="39">
        <v>1.05</v>
      </c>
      <c r="Y1281" s="39" t="b">
        <f t="shared" si="486"/>
        <v>1</v>
      </c>
      <c r="Z1281" s="39">
        <f t="shared" si="487"/>
        <v>0</v>
      </c>
      <c r="AA1281" s="39">
        <f t="shared" si="488"/>
        <v>0</v>
      </c>
      <c r="AB1281" s="39" t="b">
        <f t="shared" si="489"/>
        <v>1</v>
      </c>
    </row>
    <row r="1282" ht="24" hidden="1" spans="1:28">
      <c r="A1282" s="49">
        <v>102</v>
      </c>
      <c r="B1282" s="94" t="s">
        <v>1613</v>
      </c>
      <c r="C1282" s="56" t="s">
        <v>1625</v>
      </c>
      <c r="D1282" s="45">
        <v>25</v>
      </c>
      <c r="E1282" s="61">
        <v>13</v>
      </c>
      <c r="F1282" s="61"/>
      <c r="G1282" s="63">
        <v>13</v>
      </c>
      <c r="H1282" s="45">
        <f t="shared" si="485"/>
        <v>12</v>
      </c>
      <c r="I1282" s="60" t="s">
        <v>1471</v>
      </c>
      <c r="J1282" s="65" t="s">
        <v>49</v>
      </c>
      <c r="K1282" s="47">
        <v>1.05</v>
      </c>
      <c r="M1282" s="39">
        <v>1279</v>
      </c>
      <c r="N1282" s="39">
        <v>1279</v>
      </c>
      <c r="P1282" s="39">
        <v>1033</v>
      </c>
      <c r="Q1282" s="39" t="s">
        <v>1625</v>
      </c>
      <c r="R1282" s="39" t="s">
        <v>1613</v>
      </c>
      <c r="S1282" s="39">
        <v>25</v>
      </c>
      <c r="T1282" s="39">
        <v>13</v>
      </c>
      <c r="V1282" s="39">
        <v>1.05</v>
      </c>
      <c r="Y1282" s="39" t="b">
        <f t="shared" si="486"/>
        <v>1</v>
      </c>
      <c r="Z1282" s="39">
        <f t="shared" si="487"/>
        <v>0</v>
      </c>
      <c r="AA1282" s="39">
        <f t="shared" si="488"/>
        <v>0</v>
      </c>
      <c r="AB1282" s="39" t="b">
        <f t="shared" si="489"/>
        <v>1</v>
      </c>
    </row>
    <row r="1283" ht="24" hidden="1" spans="1:14">
      <c r="A1283" s="57">
        <v>105</v>
      </c>
      <c r="B1283" s="96" t="s">
        <v>1613</v>
      </c>
      <c r="C1283" s="59" t="s">
        <v>1626</v>
      </c>
      <c r="D1283" s="60">
        <v>6</v>
      </c>
      <c r="E1283" s="57">
        <v>6</v>
      </c>
      <c r="F1283" s="57">
        <v>6</v>
      </c>
      <c r="G1283" s="57"/>
      <c r="H1283" s="57"/>
      <c r="I1283" s="66" t="s">
        <v>1471</v>
      </c>
      <c r="J1283" s="65" t="s">
        <v>27</v>
      </c>
      <c r="K1283" s="47">
        <v>1.267</v>
      </c>
      <c r="M1283" s="39">
        <v>1280</v>
      </c>
      <c r="N1283" s="39">
        <v>1280</v>
      </c>
    </row>
    <row r="1284" ht="24" hidden="1" spans="1:28">
      <c r="A1284" s="49">
        <v>7</v>
      </c>
      <c r="B1284" s="94" t="s">
        <v>1627</v>
      </c>
      <c r="C1284" s="56" t="s">
        <v>1628</v>
      </c>
      <c r="D1284" s="45">
        <v>10</v>
      </c>
      <c r="E1284" s="49">
        <v>5</v>
      </c>
      <c r="F1284" s="49"/>
      <c r="G1284" s="49">
        <v>5</v>
      </c>
      <c r="H1284" s="45">
        <f t="shared" ref="H1284:H1287" si="490">D1284-E1284</f>
        <v>5</v>
      </c>
      <c r="I1284" s="45" t="s">
        <v>1471</v>
      </c>
      <c r="J1284" s="65" t="s">
        <v>30</v>
      </c>
      <c r="K1284" s="47">
        <v>1.08</v>
      </c>
      <c r="M1284" s="39">
        <v>1281</v>
      </c>
      <c r="N1284" s="39">
        <v>1281</v>
      </c>
      <c r="P1284" s="39">
        <v>1074</v>
      </c>
      <c r="Q1284" s="39" t="s">
        <v>1628</v>
      </c>
      <c r="R1284" s="39" t="s">
        <v>1627</v>
      </c>
      <c r="S1284" s="39">
        <v>10</v>
      </c>
      <c r="T1284" s="39">
        <v>5</v>
      </c>
      <c r="V1284" s="39">
        <v>1.08</v>
      </c>
      <c r="Y1284" s="39" t="b">
        <f t="shared" ref="Y1284:Y1287" si="491">EXACT(R1284,B1284)</f>
        <v>1</v>
      </c>
      <c r="Z1284" s="39">
        <f t="shared" ref="Z1284:Z1287" si="492">S1284-D1284</f>
        <v>0</v>
      </c>
      <c r="AA1284" s="39">
        <f t="shared" ref="AA1284:AA1287" si="493">V1284-K1284</f>
        <v>0</v>
      </c>
      <c r="AB1284" s="39" t="b">
        <f t="shared" ref="AB1284:AB1287" si="494">EXACT(Q1284,C1284)</f>
        <v>1</v>
      </c>
    </row>
    <row r="1285" hidden="1" spans="1:28">
      <c r="A1285" s="49">
        <v>16</v>
      </c>
      <c r="B1285" s="94" t="s">
        <v>1627</v>
      </c>
      <c r="C1285" s="56" t="s">
        <v>1629</v>
      </c>
      <c r="D1285" s="45">
        <v>25</v>
      </c>
      <c r="E1285" s="60">
        <v>13</v>
      </c>
      <c r="F1285" s="60"/>
      <c r="G1285" s="63">
        <v>13</v>
      </c>
      <c r="H1285" s="45">
        <f t="shared" si="490"/>
        <v>12</v>
      </c>
      <c r="I1285" s="60" t="s">
        <v>1471</v>
      </c>
      <c r="J1285" s="65" t="s">
        <v>49</v>
      </c>
      <c r="K1285" s="47">
        <v>1.05</v>
      </c>
      <c r="M1285" s="39">
        <v>1282</v>
      </c>
      <c r="N1285" s="39">
        <v>1282</v>
      </c>
      <c r="P1285" s="39">
        <v>947</v>
      </c>
      <c r="Q1285" s="39" t="s">
        <v>1629</v>
      </c>
      <c r="R1285" s="39" t="s">
        <v>1627</v>
      </c>
      <c r="S1285" s="39">
        <v>25</v>
      </c>
      <c r="T1285" s="39">
        <v>13</v>
      </c>
      <c r="V1285" s="39">
        <v>1.05</v>
      </c>
      <c r="Y1285" s="39" t="b">
        <f t="shared" si="491"/>
        <v>1</v>
      </c>
      <c r="Z1285" s="39">
        <f t="shared" si="492"/>
        <v>0</v>
      </c>
      <c r="AA1285" s="39">
        <f t="shared" si="493"/>
        <v>0</v>
      </c>
      <c r="AB1285" s="39" t="b">
        <f t="shared" si="494"/>
        <v>1</v>
      </c>
    </row>
    <row r="1286" ht="24" hidden="1" spans="1:28">
      <c r="A1286" s="49">
        <v>20</v>
      </c>
      <c r="B1286" s="94" t="s">
        <v>1627</v>
      </c>
      <c r="C1286" s="56" t="s">
        <v>1630</v>
      </c>
      <c r="D1286" s="45">
        <v>10</v>
      </c>
      <c r="E1286" s="45">
        <v>5</v>
      </c>
      <c r="F1286" s="45"/>
      <c r="G1286" s="45">
        <v>5</v>
      </c>
      <c r="H1286" s="45">
        <f t="shared" si="490"/>
        <v>5</v>
      </c>
      <c r="I1286" s="45" t="s">
        <v>1471</v>
      </c>
      <c r="J1286" s="65" t="s">
        <v>21</v>
      </c>
      <c r="K1286" s="47">
        <v>1.05</v>
      </c>
      <c r="M1286" s="39">
        <v>1283</v>
      </c>
      <c r="N1286" s="39">
        <v>1283</v>
      </c>
      <c r="P1286" s="39">
        <v>765</v>
      </c>
      <c r="Q1286" s="39" t="s">
        <v>1630</v>
      </c>
      <c r="R1286" s="39" t="s">
        <v>1627</v>
      </c>
      <c r="S1286" s="39">
        <v>10</v>
      </c>
      <c r="T1286" s="39">
        <v>5</v>
      </c>
      <c r="V1286" s="39">
        <v>1.05</v>
      </c>
      <c r="Y1286" s="39" t="b">
        <f t="shared" si="491"/>
        <v>1</v>
      </c>
      <c r="Z1286" s="39">
        <f t="shared" si="492"/>
        <v>0</v>
      </c>
      <c r="AA1286" s="39">
        <f t="shared" si="493"/>
        <v>0</v>
      </c>
      <c r="AB1286" s="39" t="b">
        <f t="shared" si="494"/>
        <v>1</v>
      </c>
    </row>
    <row r="1287" ht="24" hidden="1" spans="1:28">
      <c r="A1287" s="49">
        <v>25</v>
      </c>
      <c r="B1287" s="94" t="s">
        <v>1627</v>
      </c>
      <c r="C1287" s="56" t="s">
        <v>1631</v>
      </c>
      <c r="D1287" s="45">
        <v>6</v>
      </c>
      <c r="E1287" s="49">
        <v>3</v>
      </c>
      <c r="F1287" s="49"/>
      <c r="G1287" s="49">
        <v>3</v>
      </c>
      <c r="H1287" s="45">
        <f t="shared" si="490"/>
        <v>3</v>
      </c>
      <c r="I1287" s="45" t="s">
        <v>1471</v>
      </c>
      <c r="J1287" s="65" t="s">
        <v>30</v>
      </c>
      <c r="K1287" s="47">
        <v>1.08</v>
      </c>
      <c r="M1287" s="39">
        <v>1284</v>
      </c>
      <c r="N1287" s="39">
        <v>1284</v>
      </c>
      <c r="P1287" s="39">
        <v>1092</v>
      </c>
      <c r="Q1287" s="39" t="s">
        <v>1631</v>
      </c>
      <c r="R1287" s="39" t="s">
        <v>1627</v>
      </c>
      <c r="S1287" s="39">
        <v>6</v>
      </c>
      <c r="T1287" s="39">
        <v>3</v>
      </c>
      <c r="V1287" s="39">
        <v>1.08</v>
      </c>
      <c r="Y1287" s="39" t="b">
        <f t="shared" si="491"/>
        <v>1</v>
      </c>
      <c r="Z1287" s="39">
        <f t="shared" si="492"/>
        <v>0</v>
      </c>
      <c r="AA1287" s="39">
        <f t="shared" si="493"/>
        <v>0</v>
      </c>
      <c r="AB1287" s="39" t="b">
        <f t="shared" si="494"/>
        <v>1</v>
      </c>
    </row>
    <row r="1288" ht="36" hidden="1" spans="1:14">
      <c r="A1288" s="60">
        <v>25</v>
      </c>
      <c r="B1288" s="96" t="s">
        <v>1627</v>
      </c>
      <c r="C1288" s="59" t="s">
        <v>1632</v>
      </c>
      <c r="D1288" s="60">
        <v>10</v>
      </c>
      <c r="E1288" s="60">
        <v>10</v>
      </c>
      <c r="F1288" s="60">
        <v>10</v>
      </c>
      <c r="G1288" s="60"/>
      <c r="H1288" s="60"/>
      <c r="I1288" s="60" t="s">
        <v>1471</v>
      </c>
      <c r="J1288" s="65" t="s">
        <v>34</v>
      </c>
      <c r="K1288" s="47">
        <v>1.262</v>
      </c>
      <c r="M1288" s="39">
        <v>1285</v>
      </c>
      <c r="N1288" s="39">
        <v>1285</v>
      </c>
    </row>
    <row r="1289" ht="24" hidden="1" spans="1:14">
      <c r="A1289" s="57">
        <v>26</v>
      </c>
      <c r="B1289" s="96" t="s">
        <v>1627</v>
      </c>
      <c r="C1289" s="59" t="s">
        <v>1633</v>
      </c>
      <c r="D1289" s="60">
        <v>50</v>
      </c>
      <c r="E1289" s="57">
        <v>50</v>
      </c>
      <c r="F1289" s="57">
        <v>50</v>
      </c>
      <c r="G1289" s="57"/>
      <c r="H1289" s="57"/>
      <c r="I1289" s="66" t="s">
        <v>1471</v>
      </c>
      <c r="J1289" s="65" t="s">
        <v>21</v>
      </c>
      <c r="K1289" s="47">
        <v>1.264</v>
      </c>
      <c r="M1289" s="39">
        <v>1286</v>
      </c>
      <c r="N1289" s="39">
        <v>1286</v>
      </c>
    </row>
    <row r="1290" ht="24" hidden="1" spans="1:28">
      <c r="A1290" s="49">
        <v>28</v>
      </c>
      <c r="B1290" s="94" t="s">
        <v>1627</v>
      </c>
      <c r="C1290" s="56" t="s">
        <v>1634</v>
      </c>
      <c r="D1290" s="45">
        <v>10</v>
      </c>
      <c r="E1290" s="61">
        <v>5</v>
      </c>
      <c r="F1290" s="61"/>
      <c r="G1290" s="61">
        <v>5</v>
      </c>
      <c r="H1290" s="45">
        <f t="shared" ref="H1290:H1292" si="495">D1290-E1290</f>
        <v>5</v>
      </c>
      <c r="I1290" s="61" t="s">
        <v>1471</v>
      </c>
      <c r="J1290" s="65" t="s">
        <v>34</v>
      </c>
      <c r="K1290" s="47">
        <v>1.23</v>
      </c>
      <c r="M1290" s="39">
        <v>1287</v>
      </c>
      <c r="N1290" s="39">
        <v>1287</v>
      </c>
      <c r="P1290" s="39">
        <v>1528</v>
      </c>
      <c r="Q1290" s="39" t="s">
        <v>1634</v>
      </c>
      <c r="R1290" s="39" t="s">
        <v>1627</v>
      </c>
      <c r="S1290" s="39">
        <v>10</v>
      </c>
      <c r="T1290" s="39">
        <v>5</v>
      </c>
      <c r="V1290" s="39">
        <v>1.23</v>
      </c>
      <c r="Y1290" s="39" t="b">
        <f t="shared" ref="Y1290:Y1292" si="496">EXACT(R1290,B1290)</f>
        <v>1</v>
      </c>
      <c r="Z1290" s="39">
        <f t="shared" ref="Z1290:Z1292" si="497">S1290-D1290</f>
        <v>0</v>
      </c>
      <c r="AA1290" s="39">
        <f t="shared" ref="AA1290:AA1292" si="498">V1290-K1290</f>
        <v>0</v>
      </c>
      <c r="AB1290" s="39" t="b">
        <f t="shared" ref="AB1290:AB1292" si="499">EXACT(Q1290,C1290)</f>
        <v>1</v>
      </c>
    </row>
    <row r="1291" s="36" customFormat="1" ht="24" hidden="1" spans="1:28">
      <c r="A1291" s="49">
        <v>29</v>
      </c>
      <c r="B1291" s="94" t="s">
        <v>1627</v>
      </c>
      <c r="C1291" s="56" t="s">
        <v>1635</v>
      </c>
      <c r="D1291" s="45">
        <v>15</v>
      </c>
      <c r="E1291" s="45">
        <v>8</v>
      </c>
      <c r="F1291" s="45"/>
      <c r="G1291" s="45">
        <v>8</v>
      </c>
      <c r="H1291" s="45">
        <f t="shared" si="495"/>
        <v>7</v>
      </c>
      <c r="I1291" s="45" t="s">
        <v>1471</v>
      </c>
      <c r="J1291" s="65" t="s">
        <v>21</v>
      </c>
      <c r="K1291" s="47">
        <v>1.05</v>
      </c>
      <c r="M1291" s="39">
        <v>1288</v>
      </c>
      <c r="N1291" s="39">
        <v>1288</v>
      </c>
      <c r="P1291" s="36">
        <v>774</v>
      </c>
      <c r="Q1291" s="36" t="s">
        <v>1635</v>
      </c>
      <c r="R1291" s="36" t="s">
        <v>1627</v>
      </c>
      <c r="S1291" s="36">
        <v>15</v>
      </c>
      <c r="T1291" s="36">
        <v>8</v>
      </c>
      <c r="V1291" s="36">
        <v>1.05</v>
      </c>
      <c r="Y1291" s="39" t="b">
        <f t="shared" si="496"/>
        <v>1</v>
      </c>
      <c r="Z1291" s="39">
        <f t="shared" si="497"/>
        <v>0</v>
      </c>
      <c r="AA1291" s="39">
        <f t="shared" si="498"/>
        <v>0</v>
      </c>
      <c r="AB1291" s="39" t="b">
        <f t="shared" si="499"/>
        <v>1</v>
      </c>
    </row>
    <row r="1292" ht="24" hidden="1" spans="1:28">
      <c r="A1292" s="49">
        <v>32</v>
      </c>
      <c r="B1292" s="94" t="s">
        <v>1627</v>
      </c>
      <c r="C1292" s="56" t="s">
        <v>1636</v>
      </c>
      <c r="D1292" s="45">
        <v>10</v>
      </c>
      <c r="E1292" s="45">
        <v>5</v>
      </c>
      <c r="F1292" s="45"/>
      <c r="G1292" s="45">
        <v>5</v>
      </c>
      <c r="H1292" s="45">
        <f t="shared" si="495"/>
        <v>5</v>
      </c>
      <c r="I1292" s="45" t="s">
        <v>1471</v>
      </c>
      <c r="J1292" s="65" t="s">
        <v>21</v>
      </c>
      <c r="K1292" s="47">
        <v>1.05</v>
      </c>
      <c r="M1292" s="39">
        <v>1289</v>
      </c>
      <c r="N1292" s="39">
        <v>1289</v>
      </c>
      <c r="P1292" s="39">
        <v>777</v>
      </c>
      <c r="Q1292" s="39" t="s">
        <v>1636</v>
      </c>
      <c r="R1292" s="39" t="s">
        <v>1627</v>
      </c>
      <c r="S1292" s="39">
        <v>10</v>
      </c>
      <c r="T1292" s="39">
        <v>5</v>
      </c>
      <c r="V1292" s="39">
        <v>1.05</v>
      </c>
      <c r="Y1292" s="39" t="b">
        <f t="shared" si="496"/>
        <v>1</v>
      </c>
      <c r="Z1292" s="39">
        <f t="shared" si="497"/>
        <v>0</v>
      </c>
      <c r="AA1292" s="39">
        <f t="shared" si="498"/>
        <v>0</v>
      </c>
      <c r="AB1292" s="39" t="b">
        <f t="shared" si="499"/>
        <v>1</v>
      </c>
    </row>
    <row r="1293" ht="36" hidden="1" spans="1:14">
      <c r="A1293" s="60">
        <v>37</v>
      </c>
      <c r="B1293" s="96" t="s">
        <v>1627</v>
      </c>
      <c r="C1293" s="59" t="s">
        <v>1637</v>
      </c>
      <c r="D1293" s="60">
        <v>20</v>
      </c>
      <c r="E1293" s="60">
        <v>20</v>
      </c>
      <c r="F1293" s="60">
        <v>20</v>
      </c>
      <c r="G1293" s="60"/>
      <c r="H1293" s="60"/>
      <c r="I1293" s="60" t="s">
        <v>1471</v>
      </c>
      <c r="J1293" s="65" t="s">
        <v>34</v>
      </c>
      <c r="K1293" s="47">
        <v>1.262</v>
      </c>
      <c r="M1293" s="39">
        <v>1290</v>
      </c>
      <c r="N1293" s="39">
        <v>1290</v>
      </c>
    </row>
    <row r="1294" hidden="1" spans="1:14">
      <c r="A1294" s="57">
        <v>38</v>
      </c>
      <c r="B1294" s="96" t="s">
        <v>1627</v>
      </c>
      <c r="C1294" s="59" t="s">
        <v>1638</v>
      </c>
      <c r="D1294" s="60">
        <v>50</v>
      </c>
      <c r="E1294" s="57">
        <v>50</v>
      </c>
      <c r="F1294" s="57">
        <v>50</v>
      </c>
      <c r="G1294" s="57"/>
      <c r="H1294" s="57"/>
      <c r="I1294" s="66" t="s">
        <v>1471</v>
      </c>
      <c r="J1294" s="65" t="s">
        <v>21</v>
      </c>
      <c r="K1294" s="47">
        <v>1.264</v>
      </c>
      <c r="M1294" s="39">
        <v>1291</v>
      </c>
      <c r="N1294" s="39">
        <v>1291</v>
      </c>
    </row>
    <row r="1295" ht="24" hidden="1" spans="1:14">
      <c r="A1295" s="57">
        <v>48</v>
      </c>
      <c r="B1295" s="96" t="s">
        <v>1627</v>
      </c>
      <c r="C1295" s="59" t="s">
        <v>1639</v>
      </c>
      <c r="D1295" s="60">
        <v>50</v>
      </c>
      <c r="E1295" s="57">
        <v>50</v>
      </c>
      <c r="F1295" s="57">
        <v>50</v>
      </c>
      <c r="G1295" s="57"/>
      <c r="H1295" s="57"/>
      <c r="I1295" s="66" t="s">
        <v>1471</v>
      </c>
      <c r="J1295" s="65" t="s">
        <v>21</v>
      </c>
      <c r="K1295" s="47">
        <v>1.264</v>
      </c>
      <c r="M1295" s="39">
        <v>1292</v>
      </c>
      <c r="N1295" s="39">
        <v>1292</v>
      </c>
    </row>
    <row r="1296" ht="24" hidden="1" spans="1:28">
      <c r="A1296" s="49">
        <v>50</v>
      </c>
      <c r="B1296" s="94" t="s">
        <v>1627</v>
      </c>
      <c r="C1296" s="56" t="s">
        <v>1640</v>
      </c>
      <c r="D1296" s="45">
        <v>10</v>
      </c>
      <c r="E1296" s="45">
        <v>5</v>
      </c>
      <c r="F1296" s="45"/>
      <c r="G1296" s="45">
        <v>5</v>
      </c>
      <c r="H1296" s="45">
        <f>D1296-E1296</f>
        <v>5</v>
      </c>
      <c r="I1296" s="45" t="s">
        <v>1471</v>
      </c>
      <c r="J1296" s="65" t="s">
        <v>21</v>
      </c>
      <c r="K1296" s="47">
        <v>1.05</v>
      </c>
      <c r="M1296" s="39">
        <v>1293</v>
      </c>
      <c r="N1296" s="39">
        <v>1293</v>
      </c>
      <c r="P1296" s="39">
        <v>795</v>
      </c>
      <c r="Q1296" s="39" t="s">
        <v>1640</v>
      </c>
      <c r="R1296" s="39" t="s">
        <v>1627</v>
      </c>
      <c r="S1296" s="39">
        <v>10</v>
      </c>
      <c r="T1296" s="39">
        <v>5</v>
      </c>
      <c r="V1296" s="39">
        <v>1.05</v>
      </c>
      <c r="Y1296" s="39" t="b">
        <f>EXACT(R1296,B1296)</f>
        <v>1</v>
      </c>
      <c r="Z1296" s="39">
        <f>S1296-D1296</f>
        <v>0</v>
      </c>
      <c r="AA1296" s="39">
        <f>V1296-K1296</f>
        <v>0</v>
      </c>
      <c r="AB1296" s="39" t="b">
        <f>EXACT(Q1296,C1296)</f>
        <v>1</v>
      </c>
    </row>
    <row r="1297" ht="24" hidden="1" spans="1:14">
      <c r="A1297" s="57">
        <v>50</v>
      </c>
      <c r="B1297" s="96" t="s">
        <v>1627</v>
      </c>
      <c r="C1297" s="59" t="s">
        <v>1641</v>
      </c>
      <c r="D1297" s="60">
        <v>50</v>
      </c>
      <c r="E1297" s="57">
        <v>50</v>
      </c>
      <c r="F1297" s="57">
        <v>50</v>
      </c>
      <c r="G1297" s="57"/>
      <c r="H1297" s="57"/>
      <c r="I1297" s="66" t="s">
        <v>1471</v>
      </c>
      <c r="J1297" s="65" t="s">
        <v>21</v>
      </c>
      <c r="K1297" s="47">
        <v>1.264</v>
      </c>
      <c r="M1297" s="39">
        <v>1294</v>
      </c>
      <c r="N1297" s="39">
        <v>1294</v>
      </c>
    </row>
    <row r="1298" ht="24" hidden="1" spans="1:14">
      <c r="A1298" s="57">
        <v>55</v>
      </c>
      <c r="B1298" s="96" t="s">
        <v>1627</v>
      </c>
      <c r="C1298" s="59" t="s">
        <v>1642</v>
      </c>
      <c r="D1298" s="60">
        <v>50</v>
      </c>
      <c r="E1298" s="57">
        <v>50</v>
      </c>
      <c r="F1298" s="57">
        <v>50</v>
      </c>
      <c r="G1298" s="57"/>
      <c r="H1298" s="57"/>
      <c r="I1298" s="66" t="s">
        <v>1471</v>
      </c>
      <c r="J1298" s="65" t="s">
        <v>21</v>
      </c>
      <c r="K1298" s="47">
        <v>1.264</v>
      </c>
      <c r="M1298" s="39">
        <v>1295</v>
      </c>
      <c r="N1298" s="39">
        <v>1295</v>
      </c>
    </row>
    <row r="1299" ht="36" hidden="1" spans="1:14">
      <c r="A1299" s="57">
        <v>59</v>
      </c>
      <c r="B1299" s="96" t="s">
        <v>1627</v>
      </c>
      <c r="C1299" s="59" t="s">
        <v>1643</v>
      </c>
      <c r="D1299" s="60">
        <v>7</v>
      </c>
      <c r="E1299" s="57">
        <v>7</v>
      </c>
      <c r="F1299" s="57">
        <v>7</v>
      </c>
      <c r="G1299" s="57"/>
      <c r="H1299" s="57"/>
      <c r="I1299" s="66" t="s">
        <v>1471</v>
      </c>
      <c r="J1299" s="65" t="s">
        <v>27</v>
      </c>
      <c r="K1299" s="47">
        <v>1.267</v>
      </c>
      <c r="M1299" s="39">
        <v>1296</v>
      </c>
      <c r="N1299" s="39">
        <v>1296</v>
      </c>
    </row>
    <row r="1300" ht="24" hidden="1" spans="1:14">
      <c r="A1300" s="57">
        <v>60</v>
      </c>
      <c r="B1300" s="96" t="s">
        <v>1627</v>
      </c>
      <c r="C1300" s="59" t="s">
        <v>1644</v>
      </c>
      <c r="D1300" s="60">
        <v>50</v>
      </c>
      <c r="E1300" s="57">
        <v>50</v>
      </c>
      <c r="F1300" s="57">
        <v>50</v>
      </c>
      <c r="G1300" s="57"/>
      <c r="H1300" s="57"/>
      <c r="I1300" s="66" t="s">
        <v>1471</v>
      </c>
      <c r="J1300" s="65" t="s">
        <v>21</v>
      </c>
      <c r="K1300" s="47">
        <v>1.264</v>
      </c>
      <c r="M1300" s="39">
        <v>1297</v>
      </c>
      <c r="N1300" s="39">
        <v>1297</v>
      </c>
    </row>
    <row r="1301" ht="24" hidden="1" spans="1:14">
      <c r="A1301" s="57">
        <v>61</v>
      </c>
      <c r="B1301" s="96" t="s">
        <v>1627</v>
      </c>
      <c r="C1301" s="59" t="s">
        <v>1645</v>
      </c>
      <c r="D1301" s="60">
        <v>50</v>
      </c>
      <c r="E1301" s="57">
        <v>50</v>
      </c>
      <c r="F1301" s="57">
        <v>50</v>
      </c>
      <c r="G1301" s="57"/>
      <c r="H1301" s="57"/>
      <c r="I1301" s="66" t="s">
        <v>1471</v>
      </c>
      <c r="J1301" s="65" t="s">
        <v>21</v>
      </c>
      <c r="K1301" s="47">
        <v>1.264</v>
      </c>
      <c r="M1301" s="39">
        <v>1298</v>
      </c>
      <c r="N1301" s="39">
        <v>1298</v>
      </c>
    </row>
    <row r="1302" ht="36" hidden="1" spans="1:28">
      <c r="A1302" s="49">
        <v>62</v>
      </c>
      <c r="B1302" s="94" t="s">
        <v>1627</v>
      </c>
      <c r="C1302" s="56" t="s">
        <v>1646</v>
      </c>
      <c r="D1302" s="45">
        <v>7</v>
      </c>
      <c r="E1302" s="49">
        <v>4</v>
      </c>
      <c r="F1302" s="49"/>
      <c r="G1302" s="49">
        <v>4</v>
      </c>
      <c r="H1302" s="45">
        <f t="shared" ref="H1302:H1308" si="500">D1302-E1302</f>
        <v>3</v>
      </c>
      <c r="I1302" s="45" t="s">
        <v>1471</v>
      </c>
      <c r="J1302" s="65" t="s">
        <v>19</v>
      </c>
      <c r="K1302" s="47">
        <v>1.03</v>
      </c>
      <c r="M1302" s="39">
        <v>1299</v>
      </c>
      <c r="N1302" s="39">
        <v>1299</v>
      </c>
      <c r="P1302" s="39">
        <v>117</v>
      </c>
      <c r="Q1302" s="39" t="s">
        <v>1646</v>
      </c>
      <c r="R1302" s="39" t="s">
        <v>1627</v>
      </c>
      <c r="S1302" s="39">
        <v>7</v>
      </c>
      <c r="T1302" s="39">
        <v>4</v>
      </c>
      <c r="V1302" s="39">
        <v>1.03</v>
      </c>
      <c r="Y1302" s="39" t="b">
        <f t="shared" ref="Y1302:Y1308" si="501">EXACT(R1302,B1302)</f>
        <v>1</v>
      </c>
      <c r="Z1302" s="39">
        <f t="shared" ref="Z1302:Z1308" si="502">S1302-D1302</f>
        <v>0</v>
      </c>
      <c r="AA1302" s="39">
        <f t="shared" ref="AA1302:AA1308" si="503">V1302-K1302</f>
        <v>0</v>
      </c>
      <c r="AB1302" s="39" t="b">
        <f t="shared" ref="AB1302:AB1308" si="504">EXACT(Q1302,C1302)</f>
        <v>1</v>
      </c>
    </row>
    <row r="1303" ht="36" hidden="1" spans="1:28">
      <c r="A1303" s="49">
        <v>63</v>
      </c>
      <c r="B1303" s="94" t="s">
        <v>1627</v>
      </c>
      <c r="C1303" s="56" t="s">
        <v>1647</v>
      </c>
      <c r="D1303" s="45">
        <v>7</v>
      </c>
      <c r="E1303" s="49">
        <v>4</v>
      </c>
      <c r="F1303" s="49"/>
      <c r="G1303" s="49">
        <v>4</v>
      </c>
      <c r="H1303" s="45">
        <f t="shared" si="500"/>
        <v>3</v>
      </c>
      <c r="I1303" s="45" t="s">
        <v>1471</v>
      </c>
      <c r="J1303" s="65" t="s">
        <v>19</v>
      </c>
      <c r="K1303" s="47">
        <v>1.03</v>
      </c>
      <c r="M1303" s="39">
        <v>1300</v>
      </c>
      <c r="N1303" s="39">
        <v>1300</v>
      </c>
      <c r="P1303" s="39">
        <v>118</v>
      </c>
      <c r="Q1303" s="39" t="s">
        <v>1647</v>
      </c>
      <c r="R1303" s="39" t="s">
        <v>1627</v>
      </c>
      <c r="S1303" s="39">
        <v>7</v>
      </c>
      <c r="T1303" s="39">
        <v>4</v>
      </c>
      <c r="V1303" s="39">
        <v>1.03</v>
      </c>
      <c r="Y1303" s="39" t="b">
        <f t="shared" si="501"/>
        <v>1</v>
      </c>
      <c r="Z1303" s="39">
        <f t="shared" si="502"/>
        <v>0</v>
      </c>
      <c r="AA1303" s="39">
        <f t="shared" si="503"/>
        <v>0</v>
      </c>
      <c r="AB1303" s="39" t="b">
        <f t="shared" si="504"/>
        <v>1</v>
      </c>
    </row>
    <row r="1304" ht="24" hidden="1" spans="1:28">
      <c r="A1304" s="49">
        <v>73</v>
      </c>
      <c r="B1304" s="94" t="s">
        <v>1627</v>
      </c>
      <c r="C1304" s="56" t="s">
        <v>1648</v>
      </c>
      <c r="D1304" s="45">
        <v>25</v>
      </c>
      <c r="E1304" s="45">
        <v>13</v>
      </c>
      <c r="F1304" s="45"/>
      <c r="G1304" s="45">
        <v>13</v>
      </c>
      <c r="H1304" s="45">
        <f t="shared" si="500"/>
        <v>12</v>
      </c>
      <c r="I1304" s="45" t="s">
        <v>1471</v>
      </c>
      <c r="J1304" s="65" t="s">
        <v>21</v>
      </c>
      <c r="K1304" s="47">
        <v>1.05</v>
      </c>
      <c r="M1304" s="39">
        <v>1301</v>
      </c>
      <c r="N1304" s="39">
        <v>1301</v>
      </c>
      <c r="P1304" s="39">
        <v>818</v>
      </c>
      <c r="Q1304" s="39" t="s">
        <v>1648</v>
      </c>
      <c r="R1304" s="39" t="s">
        <v>1627</v>
      </c>
      <c r="S1304" s="39">
        <v>25</v>
      </c>
      <c r="T1304" s="39">
        <v>13</v>
      </c>
      <c r="V1304" s="39">
        <v>1.05</v>
      </c>
      <c r="Y1304" s="39" t="b">
        <f t="shared" si="501"/>
        <v>1</v>
      </c>
      <c r="Z1304" s="39">
        <f t="shared" si="502"/>
        <v>0</v>
      </c>
      <c r="AA1304" s="39">
        <f t="shared" si="503"/>
        <v>0</v>
      </c>
      <c r="AB1304" s="39" t="b">
        <f t="shared" si="504"/>
        <v>1</v>
      </c>
    </row>
    <row r="1305" ht="24" hidden="1" spans="1:28">
      <c r="A1305" s="49">
        <v>82</v>
      </c>
      <c r="B1305" s="94" t="s">
        <v>1627</v>
      </c>
      <c r="C1305" s="56" t="s">
        <v>1649</v>
      </c>
      <c r="D1305" s="45">
        <v>15</v>
      </c>
      <c r="E1305" s="45">
        <v>8</v>
      </c>
      <c r="F1305" s="45"/>
      <c r="G1305" s="45">
        <v>8</v>
      </c>
      <c r="H1305" s="45">
        <f t="shared" si="500"/>
        <v>7</v>
      </c>
      <c r="I1305" s="45" t="s">
        <v>1471</v>
      </c>
      <c r="J1305" s="65" t="s">
        <v>21</v>
      </c>
      <c r="K1305" s="47">
        <v>1.05</v>
      </c>
      <c r="M1305" s="39">
        <v>1302</v>
      </c>
      <c r="N1305" s="39">
        <v>1302</v>
      </c>
      <c r="P1305" s="39">
        <v>827</v>
      </c>
      <c r="Q1305" s="39" t="s">
        <v>1649</v>
      </c>
      <c r="R1305" s="39" t="s">
        <v>1627</v>
      </c>
      <c r="S1305" s="39">
        <v>15</v>
      </c>
      <c r="T1305" s="39">
        <v>8</v>
      </c>
      <c r="V1305" s="39">
        <v>1.05</v>
      </c>
      <c r="Y1305" s="39" t="b">
        <f t="shared" si="501"/>
        <v>1</v>
      </c>
      <c r="Z1305" s="39">
        <f t="shared" si="502"/>
        <v>0</v>
      </c>
      <c r="AA1305" s="39">
        <f t="shared" si="503"/>
        <v>0</v>
      </c>
      <c r="AB1305" s="39" t="b">
        <f t="shared" si="504"/>
        <v>1</v>
      </c>
    </row>
    <row r="1306" ht="24" hidden="1" spans="1:28">
      <c r="A1306" s="49">
        <v>83</v>
      </c>
      <c r="B1306" s="94" t="s">
        <v>1627</v>
      </c>
      <c r="C1306" s="56" t="s">
        <v>1650</v>
      </c>
      <c r="D1306" s="45">
        <v>10</v>
      </c>
      <c r="E1306" s="45">
        <v>5</v>
      </c>
      <c r="F1306" s="45"/>
      <c r="G1306" s="45">
        <v>5</v>
      </c>
      <c r="H1306" s="45">
        <f t="shared" si="500"/>
        <v>5</v>
      </c>
      <c r="I1306" s="45" t="s">
        <v>1471</v>
      </c>
      <c r="J1306" s="65" t="s">
        <v>21</v>
      </c>
      <c r="K1306" s="47">
        <v>1.05</v>
      </c>
      <c r="M1306" s="39">
        <v>1303</v>
      </c>
      <c r="N1306" s="39">
        <v>1303</v>
      </c>
      <c r="P1306" s="39">
        <v>828</v>
      </c>
      <c r="Q1306" s="39" t="s">
        <v>1650</v>
      </c>
      <c r="R1306" s="39" t="s">
        <v>1627</v>
      </c>
      <c r="S1306" s="39">
        <v>10</v>
      </c>
      <c r="T1306" s="39">
        <v>5</v>
      </c>
      <c r="V1306" s="39">
        <v>1.05</v>
      </c>
      <c r="Y1306" s="39" t="b">
        <f t="shared" si="501"/>
        <v>1</v>
      </c>
      <c r="Z1306" s="39">
        <f t="shared" si="502"/>
        <v>0</v>
      </c>
      <c r="AA1306" s="39">
        <f t="shared" si="503"/>
        <v>0</v>
      </c>
      <c r="AB1306" s="39" t="b">
        <f t="shared" si="504"/>
        <v>1</v>
      </c>
    </row>
    <row r="1307" ht="24" hidden="1" spans="1:28">
      <c r="A1307" s="49">
        <v>87</v>
      </c>
      <c r="B1307" s="94" t="s">
        <v>1627</v>
      </c>
      <c r="C1307" s="56" t="s">
        <v>1651</v>
      </c>
      <c r="D1307" s="45">
        <v>25</v>
      </c>
      <c r="E1307" s="45">
        <v>13</v>
      </c>
      <c r="F1307" s="45"/>
      <c r="G1307" s="45">
        <v>13</v>
      </c>
      <c r="H1307" s="45">
        <f t="shared" si="500"/>
        <v>12</v>
      </c>
      <c r="I1307" s="45" t="s">
        <v>1471</v>
      </c>
      <c r="J1307" s="65" t="s">
        <v>21</v>
      </c>
      <c r="K1307" s="47">
        <v>1.05</v>
      </c>
      <c r="M1307" s="39">
        <v>1304</v>
      </c>
      <c r="N1307" s="39">
        <v>1304</v>
      </c>
      <c r="P1307" s="39">
        <v>832</v>
      </c>
      <c r="Q1307" s="39" t="s">
        <v>1651</v>
      </c>
      <c r="R1307" s="39" t="s">
        <v>1627</v>
      </c>
      <c r="S1307" s="39">
        <v>25</v>
      </c>
      <c r="T1307" s="39">
        <v>13</v>
      </c>
      <c r="V1307" s="39">
        <v>1.05</v>
      </c>
      <c r="Y1307" s="39" t="b">
        <f t="shared" si="501"/>
        <v>1</v>
      </c>
      <c r="Z1307" s="39">
        <f t="shared" si="502"/>
        <v>0</v>
      </c>
      <c r="AA1307" s="39">
        <f t="shared" si="503"/>
        <v>0</v>
      </c>
      <c r="AB1307" s="39" t="b">
        <f t="shared" si="504"/>
        <v>1</v>
      </c>
    </row>
    <row r="1308" ht="24" hidden="1" spans="1:28">
      <c r="A1308" s="49">
        <v>90</v>
      </c>
      <c r="B1308" s="94" t="s">
        <v>1627</v>
      </c>
      <c r="C1308" s="56" t="s">
        <v>1652</v>
      </c>
      <c r="D1308" s="45">
        <v>25</v>
      </c>
      <c r="E1308" s="45">
        <v>13</v>
      </c>
      <c r="F1308" s="45"/>
      <c r="G1308" s="45">
        <v>13</v>
      </c>
      <c r="H1308" s="45">
        <f t="shared" si="500"/>
        <v>12</v>
      </c>
      <c r="I1308" s="45" t="s">
        <v>1471</v>
      </c>
      <c r="J1308" s="65" t="s">
        <v>21</v>
      </c>
      <c r="K1308" s="47">
        <v>1.05</v>
      </c>
      <c r="M1308" s="39">
        <v>1305</v>
      </c>
      <c r="N1308" s="39">
        <v>1305</v>
      </c>
      <c r="P1308" s="39">
        <v>835</v>
      </c>
      <c r="Q1308" s="39" t="s">
        <v>1652</v>
      </c>
      <c r="R1308" s="39" t="s">
        <v>1627</v>
      </c>
      <c r="S1308" s="39">
        <v>25</v>
      </c>
      <c r="T1308" s="39">
        <v>13</v>
      </c>
      <c r="V1308" s="39">
        <v>1.05</v>
      </c>
      <c r="Y1308" s="39" t="b">
        <f t="shared" si="501"/>
        <v>1</v>
      </c>
      <c r="Z1308" s="39">
        <f t="shared" si="502"/>
        <v>0</v>
      </c>
      <c r="AA1308" s="39">
        <f t="shared" si="503"/>
        <v>0</v>
      </c>
      <c r="AB1308" s="39" t="b">
        <f t="shared" si="504"/>
        <v>1</v>
      </c>
    </row>
    <row r="1309" ht="36" hidden="1" spans="1:14">
      <c r="A1309" s="57">
        <v>97</v>
      </c>
      <c r="B1309" s="96" t="s">
        <v>1627</v>
      </c>
      <c r="C1309" s="59" t="s">
        <v>1653</v>
      </c>
      <c r="D1309" s="60">
        <v>6</v>
      </c>
      <c r="E1309" s="57">
        <v>6</v>
      </c>
      <c r="F1309" s="57">
        <v>6</v>
      </c>
      <c r="G1309" s="57"/>
      <c r="H1309" s="57"/>
      <c r="I1309" s="66" t="s">
        <v>1471</v>
      </c>
      <c r="J1309" s="65" t="s">
        <v>27</v>
      </c>
      <c r="K1309" s="47">
        <v>1.267</v>
      </c>
      <c r="M1309" s="39">
        <v>1306</v>
      </c>
      <c r="N1309" s="39">
        <v>1306</v>
      </c>
    </row>
    <row r="1310" ht="24" hidden="1" spans="1:28">
      <c r="A1310" s="49">
        <v>101</v>
      </c>
      <c r="B1310" s="94" t="s">
        <v>1627</v>
      </c>
      <c r="C1310" s="56" t="s">
        <v>1654</v>
      </c>
      <c r="D1310" s="45">
        <v>25</v>
      </c>
      <c r="E1310" s="45">
        <v>13</v>
      </c>
      <c r="F1310" s="45"/>
      <c r="G1310" s="45">
        <v>13</v>
      </c>
      <c r="H1310" s="45">
        <f t="shared" ref="H1310:H1324" si="505">D1310-E1310</f>
        <v>12</v>
      </c>
      <c r="I1310" s="45" t="s">
        <v>1471</v>
      </c>
      <c r="J1310" s="65" t="s">
        <v>21</v>
      </c>
      <c r="K1310" s="47">
        <v>1.05</v>
      </c>
      <c r="M1310" s="39">
        <v>1307</v>
      </c>
      <c r="N1310" s="39">
        <v>1307</v>
      </c>
      <c r="P1310" s="39">
        <v>846</v>
      </c>
      <c r="Q1310" s="39" t="s">
        <v>1654</v>
      </c>
      <c r="R1310" s="39" t="s">
        <v>1627</v>
      </c>
      <c r="S1310" s="39">
        <v>25</v>
      </c>
      <c r="T1310" s="39">
        <v>13</v>
      </c>
      <c r="V1310" s="39">
        <v>1.05</v>
      </c>
      <c r="Y1310" s="39" t="b">
        <f t="shared" ref="Y1310:Y1324" si="506">EXACT(R1310,B1310)</f>
        <v>1</v>
      </c>
      <c r="Z1310" s="39">
        <f t="shared" ref="Z1310:Z1324" si="507">S1310-D1310</f>
        <v>0</v>
      </c>
      <c r="AA1310" s="39">
        <f t="shared" ref="AA1310:AA1324" si="508">V1310-K1310</f>
        <v>0</v>
      </c>
      <c r="AB1310" s="39" t="b">
        <f t="shared" ref="AB1310:AB1324" si="509">EXACT(Q1310,C1310)</f>
        <v>1</v>
      </c>
    </row>
    <row r="1311" ht="24" hidden="1" spans="1:14">
      <c r="A1311" s="57">
        <v>108</v>
      </c>
      <c r="B1311" s="96" t="s">
        <v>1627</v>
      </c>
      <c r="C1311" s="59" t="s">
        <v>1655</v>
      </c>
      <c r="D1311" s="60">
        <v>5</v>
      </c>
      <c r="E1311" s="57">
        <v>5</v>
      </c>
      <c r="F1311" s="57">
        <v>5</v>
      </c>
      <c r="G1311" s="57"/>
      <c r="H1311" s="57"/>
      <c r="I1311" s="66" t="s">
        <v>1471</v>
      </c>
      <c r="J1311" s="65" t="s">
        <v>27</v>
      </c>
      <c r="K1311" s="47">
        <v>1.267</v>
      </c>
      <c r="M1311" s="39">
        <v>1308</v>
      </c>
      <c r="N1311" s="39">
        <v>1308</v>
      </c>
    </row>
    <row r="1312" ht="24" hidden="1" spans="1:28">
      <c r="A1312" s="49">
        <v>110</v>
      </c>
      <c r="B1312" s="94" t="s">
        <v>1627</v>
      </c>
      <c r="C1312" s="56" t="s">
        <v>1656</v>
      </c>
      <c r="D1312" s="45">
        <v>10</v>
      </c>
      <c r="E1312" s="45">
        <v>5</v>
      </c>
      <c r="F1312" s="45"/>
      <c r="G1312" s="45">
        <v>5</v>
      </c>
      <c r="H1312" s="45">
        <f t="shared" si="505"/>
        <v>5</v>
      </c>
      <c r="I1312" s="45" t="s">
        <v>1471</v>
      </c>
      <c r="J1312" s="65" t="s">
        <v>21</v>
      </c>
      <c r="K1312" s="47">
        <v>1.05</v>
      </c>
      <c r="M1312" s="39">
        <v>1309</v>
      </c>
      <c r="N1312" s="39">
        <v>1309</v>
      </c>
      <c r="P1312" s="39">
        <v>855</v>
      </c>
      <c r="Q1312" s="39" t="s">
        <v>1656</v>
      </c>
      <c r="R1312" s="39" t="s">
        <v>1627</v>
      </c>
      <c r="S1312" s="39">
        <v>10</v>
      </c>
      <c r="T1312" s="39">
        <v>5</v>
      </c>
      <c r="V1312" s="39">
        <v>1.05</v>
      </c>
      <c r="Y1312" s="39" t="b">
        <f t="shared" si="506"/>
        <v>1</v>
      </c>
      <c r="Z1312" s="39">
        <f t="shared" si="507"/>
        <v>0</v>
      </c>
      <c r="AA1312" s="39">
        <f t="shared" si="508"/>
        <v>0</v>
      </c>
      <c r="AB1312" s="39" t="b">
        <f t="shared" si="509"/>
        <v>1</v>
      </c>
    </row>
    <row r="1313" ht="24" hidden="1" spans="1:28">
      <c r="A1313" s="49">
        <v>111</v>
      </c>
      <c r="B1313" s="94" t="s">
        <v>1627</v>
      </c>
      <c r="C1313" s="56" t="s">
        <v>1657</v>
      </c>
      <c r="D1313" s="45">
        <v>10</v>
      </c>
      <c r="E1313" s="45">
        <v>5</v>
      </c>
      <c r="F1313" s="45"/>
      <c r="G1313" s="45">
        <v>5</v>
      </c>
      <c r="H1313" s="45">
        <f t="shared" si="505"/>
        <v>5</v>
      </c>
      <c r="I1313" s="45" t="s">
        <v>1471</v>
      </c>
      <c r="J1313" s="65" t="s">
        <v>21</v>
      </c>
      <c r="K1313" s="47">
        <v>1.05</v>
      </c>
      <c r="M1313" s="39">
        <v>1310</v>
      </c>
      <c r="N1313" s="39">
        <v>1310</v>
      </c>
      <c r="P1313" s="39">
        <v>856</v>
      </c>
      <c r="Q1313" s="39" t="s">
        <v>1657</v>
      </c>
      <c r="R1313" s="39" t="s">
        <v>1627</v>
      </c>
      <c r="S1313" s="39">
        <v>10</v>
      </c>
      <c r="T1313" s="39">
        <v>5</v>
      </c>
      <c r="V1313" s="39">
        <v>1.05</v>
      </c>
      <c r="Y1313" s="39" t="b">
        <f t="shared" si="506"/>
        <v>1</v>
      </c>
      <c r="Z1313" s="39">
        <f t="shared" si="507"/>
        <v>0</v>
      </c>
      <c r="AA1313" s="39">
        <f t="shared" si="508"/>
        <v>0</v>
      </c>
      <c r="AB1313" s="39" t="b">
        <f t="shared" si="509"/>
        <v>1</v>
      </c>
    </row>
    <row r="1314" ht="24" hidden="1" spans="1:28">
      <c r="A1314" s="49">
        <v>113</v>
      </c>
      <c r="B1314" s="94" t="s">
        <v>1627</v>
      </c>
      <c r="C1314" s="56" t="s">
        <v>1658</v>
      </c>
      <c r="D1314" s="45">
        <v>10</v>
      </c>
      <c r="E1314" s="45">
        <v>5</v>
      </c>
      <c r="F1314" s="45"/>
      <c r="G1314" s="45">
        <v>5</v>
      </c>
      <c r="H1314" s="45">
        <f t="shared" si="505"/>
        <v>5</v>
      </c>
      <c r="I1314" s="45" t="s">
        <v>1471</v>
      </c>
      <c r="J1314" s="65" t="s">
        <v>21</v>
      </c>
      <c r="K1314" s="47">
        <v>1.05</v>
      </c>
      <c r="M1314" s="39">
        <v>1311</v>
      </c>
      <c r="N1314" s="39">
        <v>1311</v>
      </c>
      <c r="P1314" s="39">
        <v>858</v>
      </c>
      <c r="Q1314" s="39" t="s">
        <v>1658</v>
      </c>
      <c r="R1314" s="39" t="s">
        <v>1627</v>
      </c>
      <c r="S1314" s="39">
        <v>10</v>
      </c>
      <c r="T1314" s="39">
        <v>5</v>
      </c>
      <c r="V1314" s="39">
        <v>1.05</v>
      </c>
      <c r="Y1314" s="39" t="b">
        <f t="shared" si="506"/>
        <v>1</v>
      </c>
      <c r="Z1314" s="39">
        <f t="shared" si="507"/>
        <v>0</v>
      </c>
      <c r="AA1314" s="39">
        <f t="shared" si="508"/>
        <v>0</v>
      </c>
      <c r="AB1314" s="39" t="b">
        <f t="shared" si="509"/>
        <v>1</v>
      </c>
    </row>
    <row r="1315" ht="24" hidden="1" spans="1:28">
      <c r="A1315" s="49">
        <v>126</v>
      </c>
      <c r="B1315" s="94" t="s">
        <v>1627</v>
      </c>
      <c r="C1315" s="56" t="s">
        <v>1659</v>
      </c>
      <c r="D1315" s="45">
        <v>10</v>
      </c>
      <c r="E1315" s="45">
        <v>5</v>
      </c>
      <c r="F1315" s="45"/>
      <c r="G1315" s="45">
        <v>5</v>
      </c>
      <c r="H1315" s="45">
        <f t="shared" si="505"/>
        <v>5</v>
      </c>
      <c r="I1315" s="45" t="s">
        <v>1471</v>
      </c>
      <c r="J1315" s="65" t="s">
        <v>21</v>
      </c>
      <c r="K1315" s="47">
        <v>1.05</v>
      </c>
      <c r="M1315" s="39">
        <v>1312</v>
      </c>
      <c r="N1315" s="39">
        <v>1312</v>
      </c>
      <c r="P1315" s="39">
        <v>871</v>
      </c>
      <c r="Q1315" s="39" t="s">
        <v>1659</v>
      </c>
      <c r="R1315" s="39" t="s">
        <v>1627</v>
      </c>
      <c r="S1315" s="39">
        <v>10</v>
      </c>
      <c r="T1315" s="39">
        <v>5</v>
      </c>
      <c r="V1315" s="39">
        <v>1.05</v>
      </c>
      <c r="Y1315" s="39" t="b">
        <f t="shared" si="506"/>
        <v>1</v>
      </c>
      <c r="Z1315" s="39">
        <f t="shared" si="507"/>
        <v>0</v>
      </c>
      <c r="AA1315" s="39">
        <f t="shared" si="508"/>
        <v>0</v>
      </c>
      <c r="AB1315" s="39" t="b">
        <f t="shared" si="509"/>
        <v>1</v>
      </c>
    </row>
    <row r="1316" ht="24" hidden="1" spans="1:28">
      <c r="A1316" s="49">
        <v>129</v>
      </c>
      <c r="B1316" s="94" t="s">
        <v>1627</v>
      </c>
      <c r="C1316" s="56" t="s">
        <v>1660</v>
      </c>
      <c r="D1316" s="45">
        <v>15</v>
      </c>
      <c r="E1316" s="45">
        <v>8</v>
      </c>
      <c r="F1316" s="45"/>
      <c r="G1316" s="45">
        <v>8</v>
      </c>
      <c r="H1316" s="45">
        <f t="shared" si="505"/>
        <v>7</v>
      </c>
      <c r="I1316" s="45" t="s">
        <v>1471</v>
      </c>
      <c r="J1316" s="65" t="s">
        <v>21</v>
      </c>
      <c r="K1316" s="47">
        <v>1.05</v>
      </c>
      <c r="M1316" s="39">
        <v>1313</v>
      </c>
      <c r="N1316" s="39">
        <v>1313</v>
      </c>
      <c r="P1316" s="39">
        <v>874</v>
      </c>
      <c r="Q1316" s="39" t="s">
        <v>1660</v>
      </c>
      <c r="R1316" s="39" t="s">
        <v>1627</v>
      </c>
      <c r="S1316" s="39">
        <v>15</v>
      </c>
      <c r="T1316" s="39">
        <v>8</v>
      </c>
      <c r="V1316" s="39">
        <v>1.05</v>
      </c>
      <c r="Y1316" s="39" t="b">
        <f t="shared" si="506"/>
        <v>1</v>
      </c>
      <c r="Z1316" s="39">
        <f t="shared" si="507"/>
        <v>0</v>
      </c>
      <c r="AA1316" s="39">
        <f t="shared" si="508"/>
        <v>0</v>
      </c>
      <c r="AB1316" s="39" t="b">
        <f t="shared" si="509"/>
        <v>1</v>
      </c>
    </row>
    <row r="1317" ht="36" hidden="1" spans="1:28">
      <c r="A1317" s="49">
        <v>250</v>
      </c>
      <c r="B1317" s="94" t="s">
        <v>1627</v>
      </c>
      <c r="C1317" s="56" t="s">
        <v>1661</v>
      </c>
      <c r="D1317" s="45">
        <v>8</v>
      </c>
      <c r="E1317" s="49">
        <v>4</v>
      </c>
      <c r="F1317" s="49"/>
      <c r="G1317" s="49">
        <v>4</v>
      </c>
      <c r="H1317" s="45">
        <f t="shared" si="505"/>
        <v>4</v>
      </c>
      <c r="I1317" s="45" t="s">
        <v>1471</v>
      </c>
      <c r="J1317" s="65" t="s">
        <v>27</v>
      </c>
      <c r="K1317" s="47">
        <v>1.04</v>
      </c>
      <c r="M1317" s="39">
        <v>1314</v>
      </c>
      <c r="N1317" s="39">
        <v>1314</v>
      </c>
      <c r="P1317" s="39">
        <v>466</v>
      </c>
      <c r="Q1317" s="39" t="s">
        <v>1661</v>
      </c>
      <c r="R1317" s="39" t="s">
        <v>1627</v>
      </c>
      <c r="S1317" s="39">
        <v>8</v>
      </c>
      <c r="T1317" s="39">
        <v>4</v>
      </c>
      <c r="V1317" s="39">
        <v>1.04</v>
      </c>
      <c r="Y1317" s="39" t="b">
        <f t="shared" si="506"/>
        <v>1</v>
      </c>
      <c r="Z1317" s="39">
        <f t="shared" si="507"/>
        <v>0</v>
      </c>
      <c r="AA1317" s="39">
        <f t="shared" si="508"/>
        <v>0</v>
      </c>
      <c r="AB1317" s="39" t="b">
        <f t="shared" si="509"/>
        <v>1</v>
      </c>
    </row>
    <row r="1318" ht="24" hidden="1" spans="1:28">
      <c r="A1318" s="49">
        <v>260</v>
      </c>
      <c r="B1318" s="94" t="s">
        <v>1627</v>
      </c>
      <c r="C1318" s="56" t="s">
        <v>1662</v>
      </c>
      <c r="D1318" s="45">
        <v>8</v>
      </c>
      <c r="E1318" s="49">
        <v>4</v>
      </c>
      <c r="F1318" s="49"/>
      <c r="G1318" s="49">
        <v>4</v>
      </c>
      <c r="H1318" s="45">
        <f t="shared" si="505"/>
        <v>4</v>
      </c>
      <c r="I1318" s="45" t="s">
        <v>1471</v>
      </c>
      <c r="J1318" s="65" t="s">
        <v>27</v>
      </c>
      <c r="K1318" s="47">
        <v>1.04</v>
      </c>
      <c r="M1318" s="39">
        <v>1315</v>
      </c>
      <c r="N1318" s="39">
        <v>1315</v>
      </c>
      <c r="P1318" s="39">
        <v>476</v>
      </c>
      <c r="Q1318" s="39" t="s">
        <v>1662</v>
      </c>
      <c r="R1318" s="39" t="s">
        <v>1627</v>
      </c>
      <c r="S1318" s="39">
        <v>8</v>
      </c>
      <c r="T1318" s="39">
        <v>4</v>
      </c>
      <c r="V1318" s="39">
        <v>1.04</v>
      </c>
      <c r="Y1318" s="39" t="b">
        <f t="shared" si="506"/>
        <v>1</v>
      </c>
      <c r="Z1318" s="39">
        <f t="shared" si="507"/>
        <v>0</v>
      </c>
      <c r="AA1318" s="39">
        <f t="shared" si="508"/>
        <v>0</v>
      </c>
      <c r="AB1318" s="39" t="b">
        <f t="shared" si="509"/>
        <v>1</v>
      </c>
    </row>
    <row r="1319" ht="24" hidden="1" spans="1:28">
      <c r="A1319" s="49">
        <v>308</v>
      </c>
      <c r="B1319" s="94" t="s">
        <v>1627</v>
      </c>
      <c r="C1319" s="56" t="s">
        <v>1663</v>
      </c>
      <c r="D1319" s="45">
        <v>8</v>
      </c>
      <c r="E1319" s="49">
        <v>4</v>
      </c>
      <c r="F1319" s="49"/>
      <c r="G1319" s="49">
        <v>4</v>
      </c>
      <c r="H1319" s="45">
        <f t="shared" si="505"/>
        <v>4</v>
      </c>
      <c r="I1319" s="45" t="s">
        <v>1471</v>
      </c>
      <c r="J1319" s="65" t="s">
        <v>27</v>
      </c>
      <c r="K1319" s="47">
        <v>1.04</v>
      </c>
      <c r="M1319" s="39">
        <v>1316</v>
      </c>
      <c r="N1319" s="39">
        <v>1316</v>
      </c>
      <c r="P1319" s="39">
        <v>524</v>
      </c>
      <c r="Q1319" s="39" t="s">
        <v>1663</v>
      </c>
      <c r="R1319" s="39" t="s">
        <v>1627</v>
      </c>
      <c r="S1319" s="39">
        <v>8</v>
      </c>
      <c r="T1319" s="39">
        <v>4</v>
      </c>
      <c r="V1319" s="39">
        <v>1.04</v>
      </c>
      <c r="Y1319" s="39" t="b">
        <f t="shared" si="506"/>
        <v>1</v>
      </c>
      <c r="Z1319" s="39">
        <f t="shared" si="507"/>
        <v>0</v>
      </c>
      <c r="AA1319" s="39">
        <f t="shared" si="508"/>
        <v>0</v>
      </c>
      <c r="AB1319" s="39" t="b">
        <f t="shared" si="509"/>
        <v>1</v>
      </c>
    </row>
    <row r="1320" ht="24" hidden="1" spans="1:28">
      <c r="A1320" s="49">
        <v>309</v>
      </c>
      <c r="B1320" s="94" t="s">
        <v>1664</v>
      </c>
      <c r="C1320" s="56" t="s">
        <v>1665</v>
      </c>
      <c r="D1320" s="45">
        <v>6</v>
      </c>
      <c r="E1320" s="49">
        <v>3</v>
      </c>
      <c r="F1320" s="49"/>
      <c r="G1320" s="49">
        <v>3</v>
      </c>
      <c r="H1320" s="45">
        <f t="shared" si="505"/>
        <v>3</v>
      </c>
      <c r="I1320" s="45" t="s">
        <v>1471</v>
      </c>
      <c r="J1320" s="65" t="s">
        <v>27</v>
      </c>
      <c r="K1320" s="47">
        <v>1.04</v>
      </c>
      <c r="M1320" s="39">
        <v>1317</v>
      </c>
      <c r="N1320" s="39">
        <v>1317</v>
      </c>
      <c r="P1320" s="39">
        <v>525</v>
      </c>
      <c r="Q1320" s="39" t="s">
        <v>1665</v>
      </c>
      <c r="R1320" s="39" t="s">
        <v>1664</v>
      </c>
      <c r="S1320" s="39">
        <v>6</v>
      </c>
      <c r="T1320" s="39">
        <v>3</v>
      </c>
      <c r="V1320" s="39">
        <v>1.04</v>
      </c>
      <c r="Y1320" s="39" t="b">
        <f t="shared" si="506"/>
        <v>1</v>
      </c>
      <c r="Z1320" s="39">
        <f t="shared" si="507"/>
        <v>0</v>
      </c>
      <c r="AA1320" s="39">
        <f t="shared" si="508"/>
        <v>0</v>
      </c>
      <c r="AB1320" s="39" t="b">
        <f t="shared" si="509"/>
        <v>1</v>
      </c>
    </row>
    <row r="1321" hidden="1" spans="1:28">
      <c r="A1321" s="49">
        <v>45</v>
      </c>
      <c r="B1321" s="94" t="s">
        <v>1666</v>
      </c>
      <c r="C1321" s="56" t="s">
        <v>1667</v>
      </c>
      <c r="D1321" s="45">
        <v>25</v>
      </c>
      <c r="E1321" s="45">
        <v>13</v>
      </c>
      <c r="F1321" s="45"/>
      <c r="G1321" s="45">
        <v>13</v>
      </c>
      <c r="H1321" s="45">
        <f t="shared" si="505"/>
        <v>12</v>
      </c>
      <c r="I1321" s="45" t="s">
        <v>1471</v>
      </c>
      <c r="J1321" s="65" t="s">
        <v>21</v>
      </c>
      <c r="K1321" s="47">
        <v>1.05</v>
      </c>
      <c r="M1321" s="39">
        <v>1318</v>
      </c>
      <c r="N1321" s="39">
        <v>1318</v>
      </c>
      <c r="P1321" s="39">
        <v>790</v>
      </c>
      <c r="Q1321" s="39" t="s">
        <v>1667</v>
      </c>
      <c r="R1321" s="39" t="s">
        <v>1666</v>
      </c>
      <c r="S1321" s="39">
        <v>25</v>
      </c>
      <c r="T1321" s="39">
        <v>13</v>
      </c>
      <c r="V1321" s="39">
        <v>1.05</v>
      </c>
      <c r="Y1321" s="39" t="b">
        <f t="shared" si="506"/>
        <v>1</v>
      </c>
      <c r="Z1321" s="39">
        <f t="shared" si="507"/>
        <v>0</v>
      </c>
      <c r="AA1321" s="39">
        <f t="shared" si="508"/>
        <v>0</v>
      </c>
      <c r="AB1321" s="39" t="b">
        <f t="shared" si="509"/>
        <v>1</v>
      </c>
    </row>
    <row r="1322" hidden="1" spans="1:28">
      <c r="A1322" s="49">
        <v>90</v>
      </c>
      <c r="B1322" s="94" t="s">
        <v>1668</v>
      </c>
      <c r="C1322" s="56" t="s">
        <v>1669</v>
      </c>
      <c r="D1322" s="45">
        <v>3</v>
      </c>
      <c r="E1322" s="49">
        <v>2</v>
      </c>
      <c r="F1322" s="49"/>
      <c r="G1322" s="49">
        <v>2</v>
      </c>
      <c r="H1322" s="45">
        <f t="shared" si="505"/>
        <v>1</v>
      </c>
      <c r="I1322" s="45" t="s">
        <v>1471</v>
      </c>
      <c r="J1322" s="65" t="s">
        <v>30</v>
      </c>
      <c r="K1322" s="47">
        <v>1.08</v>
      </c>
      <c r="M1322" s="39">
        <v>1319</v>
      </c>
      <c r="N1322" s="39">
        <v>1319</v>
      </c>
      <c r="P1322" s="39">
        <v>1157</v>
      </c>
      <c r="Q1322" s="39" t="s">
        <v>1669</v>
      </c>
      <c r="R1322" s="39" t="s">
        <v>1668</v>
      </c>
      <c r="S1322" s="39">
        <v>3</v>
      </c>
      <c r="T1322" s="39">
        <v>2</v>
      </c>
      <c r="V1322" s="39">
        <v>1.08</v>
      </c>
      <c r="Y1322" s="39" t="b">
        <f t="shared" si="506"/>
        <v>1</v>
      </c>
      <c r="Z1322" s="39">
        <f t="shared" si="507"/>
        <v>0</v>
      </c>
      <c r="AA1322" s="39">
        <f t="shared" si="508"/>
        <v>0</v>
      </c>
      <c r="AB1322" s="39" t="b">
        <f t="shared" si="509"/>
        <v>1</v>
      </c>
    </row>
    <row r="1323" ht="24" hidden="1" spans="1:28">
      <c r="A1323" s="49">
        <v>1</v>
      </c>
      <c r="B1323" s="94" t="s">
        <v>1670</v>
      </c>
      <c r="C1323" s="56" t="s">
        <v>1671</v>
      </c>
      <c r="D1323" s="45">
        <v>32</v>
      </c>
      <c r="E1323" s="49">
        <v>17</v>
      </c>
      <c r="F1323" s="49"/>
      <c r="G1323" s="49">
        <v>17</v>
      </c>
      <c r="H1323" s="45">
        <f t="shared" si="505"/>
        <v>15</v>
      </c>
      <c r="I1323" s="45" t="s">
        <v>1471</v>
      </c>
      <c r="J1323" s="65" t="s">
        <v>27</v>
      </c>
      <c r="K1323" s="47">
        <v>1.04</v>
      </c>
      <c r="M1323" s="39">
        <v>1320</v>
      </c>
      <c r="N1323" s="39">
        <v>1320</v>
      </c>
      <c r="P1323" s="39">
        <v>217</v>
      </c>
      <c r="Q1323" s="39" t="s">
        <v>1671</v>
      </c>
      <c r="R1323" s="39" t="s">
        <v>1670</v>
      </c>
      <c r="S1323" s="39">
        <v>32</v>
      </c>
      <c r="T1323" s="39">
        <v>17</v>
      </c>
      <c r="V1323" s="39">
        <v>1.04</v>
      </c>
      <c r="Y1323" s="39" t="b">
        <f t="shared" si="506"/>
        <v>1</v>
      </c>
      <c r="Z1323" s="39">
        <f t="shared" si="507"/>
        <v>0</v>
      </c>
      <c r="AA1323" s="39">
        <f t="shared" si="508"/>
        <v>0</v>
      </c>
      <c r="AB1323" s="39" t="b">
        <f t="shared" si="509"/>
        <v>1</v>
      </c>
    </row>
    <row r="1324" ht="24" hidden="1" spans="1:28">
      <c r="A1324" s="49">
        <v>1</v>
      </c>
      <c r="B1324" s="94" t="s">
        <v>1670</v>
      </c>
      <c r="C1324" s="56" t="s">
        <v>1672</v>
      </c>
      <c r="D1324" s="45">
        <v>35</v>
      </c>
      <c r="E1324" s="47">
        <v>18</v>
      </c>
      <c r="F1324" s="47"/>
      <c r="G1324" s="47">
        <v>18</v>
      </c>
      <c r="H1324" s="45">
        <f t="shared" si="505"/>
        <v>17</v>
      </c>
      <c r="I1324" s="65" t="s">
        <v>1471</v>
      </c>
      <c r="J1324" s="65" t="s">
        <v>59</v>
      </c>
      <c r="K1324" s="47">
        <v>1.05</v>
      </c>
      <c r="M1324" s="39">
        <v>1321</v>
      </c>
      <c r="N1324" s="39">
        <v>1321</v>
      </c>
      <c r="P1324" s="39">
        <v>656</v>
      </c>
      <c r="Q1324" s="39" t="s">
        <v>1672</v>
      </c>
      <c r="R1324" s="39" t="s">
        <v>1670</v>
      </c>
      <c r="S1324" s="39">
        <v>35</v>
      </c>
      <c r="T1324" s="39">
        <v>18</v>
      </c>
      <c r="V1324" s="39">
        <v>1.05</v>
      </c>
      <c r="Y1324" s="39" t="b">
        <f t="shared" si="506"/>
        <v>1</v>
      </c>
      <c r="Z1324" s="39">
        <f t="shared" si="507"/>
        <v>0</v>
      </c>
      <c r="AA1324" s="39">
        <f t="shared" si="508"/>
        <v>0</v>
      </c>
      <c r="AB1324" s="39" t="b">
        <f t="shared" si="509"/>
        <v>1</v>
      </c>
    </row>
    <row r="1325" ht="24" hidden="1" spans="1:14">
      <c r="A1325" s="72">
        <v>1</v>
      </c>
      <c r="B1325" s="95" t="s">
        <v>1670</v>
      </c>
      <c r="C1325" s="74" t="s">
        <v>1673</v>
      </c>
      <c r="D1325" s="72">
        <v>50</v>
      </c>
      <c r="E1325" s="75">
        <v>50</v>
      </c>
      <c r="F1325" s="75">
        <v>50</v>
      </c>
      <c r="G1325" s="75"/>
      <c r="H1325" s="75"/>
      <c r="I1325" s="77" t="s">
        <v>1471</v>
      </c>
      <c r="J1325" s="65" t="s">
        <v>59</v>
      </c>
      <c r="K1325" s="47">
        <v>1.266</v>
      </c>
      <c r="M1325" s="39">
        <v>1322</v>
      </c>
      <c r="N1325" s="39">
        <v>1322</v>
      </c>
    </row>
    <row r="1326" ht="24" hidden="1" spans="1:28">
      <c r="A1326" s="49">
        <v>2</v>
      </c>
      <c r="B1326" s="94" t="s">
        <v>1670</v>
      </c>
      <c r="C1326" s="56" t="s">
        <v>1674</v>
      </c>
      <c r="D1326" s="45">
        <v>35</v>
      </c>
      <c r="E1326" s="47">
        <v>18</v>
      </c>
      <c r="F1326" s="47"/>
      <c r="G1326" s="47">
        <v>18</v>
      </c>
      <c r="H1326" s="45">
        <f t="shared" ref="H1326:H1329" si="510">D1326-E1326</f>
        <v>17</v>
      </c>
      <c r="I1326" s="65" t="s">
        <v>1471</v>
      </c>
      <c r="J1326" s="65" t="s">
        <v>59</v>
      </c>
      <c r="K1326" s="47">
        <v>1.05</v>
      </c>
      <c r="M1326" s="39">
        <v>1323</v>
      </c>
      <c r="N1326" s="39">
        <v>1323</v>
      </c>
      <c r="P1326" s="39">
        <v>657</v>
      </c>
      <c r="Q1326" s="39" t="s">
        <v>1674</v>
      </c>
      <c r="R1326" s="39" t="s">
        <v>1670</v>
      </c>
      <c r="S1326" s="39">
        <v>35</v>
      </c>
      <c r="T1326" s="39">
        <v>18</v>
      </c>
      <c r="V1326" s="39">
        <v>1.05</v>
      </c>
      <c r="Y1326" s="39" t="b">
        <f t="shared" ref="Y1326:Y1329" si="511">EXACT(R1326,B1326)</f>
        <v>1</v>
      </c>
      <c r="Z1326" s="39">
        <f t="shared" ref="Z1326:Z1329" si="512">S1326-D1326</f>
        <v>0</v>
      </c>
      <c r="AA1326" s="39">
        <f t="shared" ref="AA1326:AA1329" si="513">V1326-K1326</f>
        <v>0</v>
      </c>
      <c r="AB1326" s="39" t="b">
        <f t="shared" ref="AB1326:AB1329" si="514">EXACT(Q1326,C1326)</f>
        <v>1</v>
      </c>
    </row>
    <row r="1327" ht="24" hidden="1" spans="1:14">
      <c r="A1327" s="57">
        <v>2</v>
      </c>
      <c r="B1327" s="96" t="s">
        <v>1670</v>
      </c>
      <c r="C1327" s="59" t="s">
        <v>1675</v>
      </c>
      <c r="D1327" s="60">
        <v>50</v>
      </c>
      <c r="E1327" s="57">
        <v>50</v>
      </c>
      <c r="F1327" s="57">
        <v>50</v>
      </c>
      <c r="G1327" s="57"/>
      <c r="H1327" s="57"/>
      <c r="I1327" s="66" t="s">
        <v>1471</v>
      </c>
      <c r="J1327" s="65" t="s">
        <v>27</v>
      </c>
      <c r="K1327" s="47">
        <v>1.267</v>
      </c>
      <c r="M1327" s="39">
        <v>1324</v>
      </c>
      <c r="N1327" s="39">
        <v>1324</v>
      </c>
    </row>
    <row r="1328" ht="24" hidden="1" spans="1:28">
      <c r="A1328" s="49">
        <v>3</v>
      </c>
      <c r="B1328" s="94" t="s">
        <v>1670</v>
      </c>
      <c r="C1328" s="56" t="s">
        <v>1676</v>
      </c>
      <c r="D1328" s="45">
        <v>25</v>
      </c>
      <c r="E1328" s="45">
        <v>13</v>
      </c>
      <c r="F1328" s="45"/>
      <c r="G1328" s="45">
        <v>13</v>
      </c>
      <c r="H1328" s="45">
        <f t="shared" si="510"/>
        <v>12</v>
      </c>
      <c r="I1328" s="45" t="s">
        <v>1471</v>
      </c>
      <c r="J1328" s="65" t="s">
        <v>21</v>
      </c>
      <c r="K1328" s="47">
        <v>1.05</v>
      </c>
      <c r="M1328" s="39">
        <v>1325</v>
      </c>
      <c r="N1328" s="39">
        <v>1325</v>
      </c>
      <c r="P1328" s="39">
        <v>748</v>
      </c>
      <c r="Q1328" s="39" t="s">
        <v>1676</v>
      </c>
      <c r="R1328" s="39" t="s">
        <v>1670</v>
      </c>
      <c r="S1328" s="39">
        <v>25</v>
      </c>
      <c r="T1328" s="39">
        <v>13</v>
      </c>
      <c r="V1328" s="39">
        <v>1.05</v>
      </c>
      <c r="Y1328" s="39" t="b">
        <f t="shared" si="511"/>
        <v>1</v>
      </c>
      <c r="Z1328" s="39">
        <f t="shared" si="512"/>
        <v>0</v>
      </c>
      <c r="AA1328" s="39">
        <f t="shared" si="513"/>
        <v>0</v>
      </c>
      <c r="AB1328" s="39" t="b">
        <f t="shared" si="514"/>
        <v>1</v>
      </c>
    </row>
    <row r="1329" ht="24" hidden="1" spans="1:28">
      <c r="A1329" s="49">
        <v>3</v>
      </c>
      <c r="B1329" s="94" t="s">
        <v>1670</v>
      </c>
      <c r="C1329" s="56" t="s">
        <v>1677</v>
      </c>
      <c r="D1329" s="45">
        <v>30</v>
      </c>
      <c r="E1329" s="60">
        <v>16</v>
      </c>
      <c r="F1329" s="60"/>
      <c r="G1329" s="63">
        <v>16</v>
      </c>
      <c r="H1329" s="45">
        <f t="shared" si="510"/>
        <v>14</v>
      </c>
      <c r="I1329" s="60" t="s">
        <v>1471</v>
      </c>
      <c r="J1329" s="65" t="s">
        <v>49</v>
      </c>
      <c r="K1329" s="47">
        <v>1.05</v>
      </c>
      <c r="M1329" s="39">
        <v>1326</v>
      </c>
      <c r="N1329" s="39">
        <v>1326</v>
      </c>
      <c r="P1329" s="39">
        <v>934</v>
      </c>
      <c r="Q1329" s="39" t="s">
        <v>1677</v>
      </c>
      <c r="R1329" s="39" t="s">
        <v>1670</v>
      </c>
      <c r="S1329" s="39">
        <v>30</v>
      </c>
      <c r="T1329" s="39">
        <v>16</v>
      </c>
      <c r="V1329" s="39">
        <v>1.05</v>
      </c>
      <c r="Y1329" s="39" t="b">
        <f t="shared" si="511"/>
        <v>1</v>
      </c>
      <c r="Z1329" s="39">
        <f t="shared" si="512"/>
        <v>0</v>
      </c>
      <c r="AA1329" s="39">
        <f t="shared" si="513"/>
        <v>0</v>
      </c>
      <c r="AB1329" s="39" t="b">
        <f t="shared" si="514"/>
        <v>1</v>
      </c>
    </row>
    <row r="1330" ht="24" hidden="1" spans="1:14">
      <c r="A1330" s="72">
        <v>3</v>
      </c>
      <c r="B1330" s="95" t="s">
        <v>1670</v>
      </c>
      <c r="C1330" s="74" t="s">
        <v>1678</v>
      </c>
      <c r="D1330" s="72">
        <v>50</v>
      </c>
      <c r="E1330" s="75">
        <v>50</v>
      </c>
      <c r="F1330" s="75">
        <v>50</v>
      </c>
      <c r="G1330" s="75"/>
      <c r="H1330" s="75"/>
      <c r="I1330" s="77" t="s">
        <v>1471</v>
      </c>
      <c r="J1330" s="65" t="s">
        <v>59</v>
      </c>
      <c r="K1330" s="47">
        <v>1.266</v>
      </c>
      <c r="M1330" s="39">
        <v>1327</v>
      </c>
      <c r="N1330" s="39">
        <v>1327</v>
      </c>
    </row>
    <row r="1331" ht="24" hidden="1" spans="1:28">
      <c r="A1331" s="49">
        <v>4</v>
      </c>
      <c r="B1331" s="94" t="s">
        <v>1670</v>
      </c>
      <c r="C1331" s="56" t="s">
        <v>1679</v>
      </c>
      <c r="D1331" s="45">
        <v>30</v>
      </c>
      <c r="E1331" s="60">
        <v>16</v>
      </c>
      <c r="F1331" s="60"/>
      <c r="G1331" s="63">
        <v>16</v>
      </c>
      <c r="H1331" s="45">
        <f t="shared" ref="H1331:H1333" si="515">D1331-E1331</f>
        <v>14</v>
      </c>
      <c r="I1331" s="60" t="s">
        <v>1471</v>
      </c>
      <c r="J1331" s="65" t="s">
        <v>49</v>
      </c>
      <c r="K1331" s="47">
        <v>1.05</v>
      </c>
      <c r="M1331" s="39">
        <v>1328</v>
      </c>
      <c r="N1331" s="39">
        <v>1328</v>
      </c>
      <c r="P1331" s="39">
        <v>935</v>
      </c>
      <c r="Q1331" s="39" t="s">
        <v>1679</v>
      </c>
      <c r="R1331" s="39" t="s">
        <v>1670</v>
      </c>
      <c r="S1331" s="39">
        <v>30</v>
      </c>
      <c r="T1331" s="39">
        <v>16</v>
      </c>
      <c r="V1331" s="39">
        <v>1.05</v>
      </c>
      <c r="Y1331" s="39" t="b">
        <f t="shared" ref="Y1331:Y1333" si="516">EXACT(R1331,B1331)</f>
        <v>1</v>
      </c>
      <c r="Z1331" s="39">
        <f t="shared" ref="Z1331:Z1333" si="517">S1331-D1331</f>
        <v>0</v>
      </c>
      <c r="AA1331" s="39">
        <f t="shared" ref="AA1331:AA1333" si="518">V1331-K1331</f>
        <v>0</v>
      </c>
      <c r="AB1331" s="39" t="b">
        <f t="shared" ref="AB1331:AB1333" si="519">EXACT(Q1331,C1331)</f>
        <v>1</v>
      </c>
    </row>
    <row r="1332" ht="36" hidden="1" spans="1:28">
      <c r="A1332" s="49">
        <v>4</v>
      </c>
      <c r="B1332" s="94" t="s">
        <v>1670</v>
      </c>
      <c r="C1332" s="56" t="s">
        <v>1680</v>
      </c>
      <c r="D1332" s="45">
        <v>35</v>
      </c>
      <c r="E1332" s="47">
        <v>18</v>
      </c>
      <c r="F1332" s="47"/>
      <c r="G1332" s="47">
        <v>18</v>
      </c>
      <c r="H1332" s="45">
        <f t="shared" si="515"/>
        <v>17</v>
      </c>
      <c r="I1332" s="65" t="s">
        <v>1471</v>
      </c>
      <c r="J1332" s="65" t="s">
        <v>59</v>
      </c>
      <c r="K1332" s="47">
        <v>1.05</v>
      </c>
      <c r="M1332" s="39">
        <v>1329</v>
      </c>
      <c r="N1332" s="39">
        <v>1329</v>
      </c>
      <c r="P1332" s="39">
        <v>659</v>
      </c>
      <c r="Q1332" s="39" t="s">
        <v>1680</v>
      </c>
      <c r="R1332" s="39" t="s">
        <v>1670</v>
      </c>
      <c r="S1332" s="39">
        <v>35</v>
      </c>
      <c r="T1332" s="39">
        <v>18</v>
      </c>
      <c r="V1332" s="39">
        <v>1.05</v>
      </c>
      <c r="Y1332" s="39" t="b">
        <f t="shared" si="516"/>
        <v>1</v>
      </c>
      <c r="Z1332" s="39">
        <f t="shared" si="517"/>
        <v>0</v>
      </c>
      <c r="AA1332" s="39">
        <f t="shared" si="518"/>
        <v>0</v>
      </c>
      <c r="AB1332" s="39" t="b">
        <f t="shared" si="519"/>
        <v>1</v>
      </c>
    </row>
    <row r="1333" ht="24" hidden="1" spans="1:28">
      <c r="A1333" s="49">
        <v>5</v>
      </c>
      <c r="B1333" s="94" t="s">
        <v>1670</v>
      </c>
      <c r="C1333" s="56" t="s">
        <v>1681</v>
      </c>
      <c r="D1333" s="45">
        <v>35</v>
      </c>
      <c r="E1333" s="47">
        <v>18</v>
      </c>
      <c r="F1333" s="47"/>
      <c r="G1333" s="47">
        <v>18</v>
      </c>
      <c r="H1333" s="45">
        <f t="shared" si="515"/>
        <v>17</v>
      </c>
      <c r="I1333" s="65" t="s">
        <v>1471</v>
      </c>
      <c r="J1333" s="65" t="s">
        <v>59</v>
      </c>
      <c r="K1333" s="47">
        <v>1.05</v>
      </c>
      <c r="M1333" s="39">
        <v>1330</v>
      </c>
      <c r="N1333" s="39">
        <v>1330</v>
      </c>
      <c r="P1333" s="39">
        <v>660</v>
      </c>
      <c r="Q1333" s="39" t="s">
        <v>1681</v>
      </c>
      <c r="R1333" s="39" t="s">
        <v>1670</v>
      </c>
      <c r="S1333" s="39">
        <v>35</v>
      </c>
      <c r="T1333" s="39">
        <v>18</v>
      </c>
      <c r="V1333" s="39">
        <v>1.05</v>
      </c>
      <c r="Y1333" s="39" t="b">
        <f t="shared" si="516"/>
        <v>1</v>
      </c>
      <c r="Z1333" s="39">
        <f t="shared" si="517"/>
        <v>0</v>
      </c>
      <c r="AA1333" s="39">
        <f t="shared" si="518"/>
        <v>0</v>
      </c>
      <c r="AB1333" s="39" t="b">
        <f t="shared" si="519"/>
        <v>1</v>
      </c>
    </row>
    <row r="1334" ht="24" hidden="1" spans="1:14">
      <c r="A1334" s="61">
        <v>6</v>
      </c>
      <c r="B1334" s="96" t="s">
        <v>1670</v>
      </c>
      <c r="C1334" s="69" t="s">
        <v>1682</v>
      </c>
      <c r="D1334" s="61">
        <v>50</v>
      </c>
      <c r="E1334" s="61">
        <v>50</v>
      </c>
      <c r="F1334" s="61">
        <v>50</v>
      </c>
      <c r="G1334" s="61"/>
      <c r="H1334" s="61"/>
      <c r="I1334" s="65" t="s">
        <v>1471</v>
      </c>
      <c r="J1334" s="65" t="s">
        <v>49</v>
      </c>
      <c r="K1334" s="47">
        <v>1.265</v>
      </c>
      <c r="M1334" s="39">
        <v>1331</v>
      </c>
      <c r="N1334" s="39">
        <v>1331</v>
      </c>
    </row>
    <row r="1335" ht="24" hidden="1" spans="1:28">
      <c r="A1335" s="49">
        <v>7</v>
      </c>
      <c r="B1335" s="94" t="s">
        <v>1670</v>
      </c>
      <c r="C1335" s="56" t="s">
        <v>1683</v>
      </c>
      <c r="D1335" s="45">
        <v>35</v>
      </c>
      <c r="E1335" s="47">
        <v>18</v>
      </c>
      <c r="F1335" s="47"/>
      <c r="G1335" s="47">
        <v>18</v>
      </c>
      <c r="H1335" s="45">
        <f t="shared" ref="H1335:H1339" si="520">D1335-E1335</f>
        <v>17</v>
      </c>
      <c r="I1335" s="65" t="s">
        <v>1471</v>
      </c>
      <c r="J1335" s="65" t="s">
        <v>59</v>
      </c>
      <c r="K1335" s="47">
        <v>1.05</v>
      </c>
      <c r="M1335" s="39">
        <v>1332</v>
      </c>
      <c r="N1335" s="39">
        <v>1332</v>
      </c>
      <c r="P1335" s="39">
        <v>662</v>
      </c>
      <c r="Q1335" s="39" t="s">
        <v>1683</v>
      </c>
      <c r="R1335" s="39" t="s">
        <v>1670</v>
      </c>
      <c r="S1335" s="39">
        <v>35</v>
      </c>
      <c r="T1335" s="39">
        <v>18</v>
      </c>
      <c r="V1335" s="39">
        <v>1.05</v>
      </c>
      <c r="Y1335" s="39" t="b">
        <f t="shared" ref="Y1335:Y1339" si="521">EXACT(R1335,B1335)</f>
        <v>1</v>
      </c>
      <c r="Z1335" s="39">
        <f t="shared" ref="Z1335:Z1339" si="522">S1335-D1335</f>
        <v>0</v>
      </c>
      <c r="AA1335" s="39">
        <f t="shared" ref="AA1335:AA1339" si="523">V1335-K1335</f>
        <v>0</v>
      </c>
      <c r="AB1335" s="39" t="b">
        <f t="shared" ref="AB1335:AB1339" si="524">EXACT(Q1335,C1335)</f>
        <v>1</v>
      </c>
    </row>
    <row r="1336" ht="24" hidden="1" spans="1:28">
      <c r="A1336" s="49">
        <v>8</v>
      </c>
      <c r="B1336" s="94" t="s">
        <v>1670</v>
      </c>
      <c r="C1336" s="56" t="s">
        <v>1684</v>
      </c>
      <c r="D1336" s="45">
        <v>10</v>
      </c>
      <c r="E1336" s="45">
        <v>5</v>
      </c>
      <c r="F1336" s="45"/>
      <c r="G1336" s="45">
        <v>5</v>
      </c>
      <c r="H1336" s="45">
        <f t="shared" si="520"/>
        <v>5</v>
      </c>
      <c r="I1336" s="45" t="s">
        <v>1471</v>
      </c>
      <c r="J1336" s="65" t="s">
        <v>21</v>
      </c>
      <c r="K1336" s="47">
        <v>1.05</v>
      </c>
      <c r="M1336" s="39">
        <v>1333</v>
      </c>
      <c r="N1336" s="39">
        <v>1333</v>
      </c>
      <c r="P1336" s="39">
        <v>753</v>
      </c>
      <c r="Q1336" s="39" t="s">
        <v>1684</v>
      </c>
      <c r="R1336" s="39" t="s">
        <v>1670</v>
      </c>
      <c r="S1336" s="39">
        <v>10</v>
      </c>
      <c r="T1336" s="39">
        <v>5</v>
      </c>
      <c r="V1336" s="39">
        <v>1.05</v>
      </c>
      <c r="Y1336" s="39" t="b">
        <f t="shared" si="521"/>
        <v>1</v>
      </c>
      <c r="Z1336" s="39">
        <f t="shared" si="522"/>
        <v>0</v>
      </c>
      <c r="AA1336" s="39">
        <f t="shared" si="523"/>
        <v>0</v>
      </c>
      <c r="AB1336" s="39" t="b">
        <f t="shared" si="524"/>
        <v>1</v>
      </c>
    </row>
    <row r="1337" ht="24" hidden="1" spans="1:28">
      <c r="A1337" s="49">
        <v>8</v>
      </c>
      <c r="B1337" s="94" t="s">
        <v>1670</v>
      </c>
      <c r="C1337" s="56" t="s">
        <v>1685</v>
      </c>
      <c r="D1337" s="45">
        <v>25</v>
      </c>
      <c r="E1337" s="60">
        <v>13</v>
      </c>
      <c r="F1337" s="60"/>
      <c r="G1337" s="63">
        <v>13</v>
      </c>
      <c r="H1337" s="45">
        <f t="shared" si="520"/>
        <v>12</v>
      </c>
      <c r="I1337" s="60" t="s">
        <v>1471</v>
      </c>
      <c r="J1337" s="65" t="s">
        <v>49</v>
      </c>
      <c r="K1337" s="47">
        <v>1.05</v>
      </c>
      <c r="M1337" s="39">
        <v>1334</v>
      </c>
      <c r="N1337" s="39">
        <v>1334</v>
      </c>
      <c r="P1337" s="39">
        <v>939</v>
      </c>
      <c r="Q1337" s="39" t="s">
        <v>1685</v>
      </c>
      <c r="R1337" s="39" t="s">
        <v>1670</v>
      </c>
      <c r="S1337" s="39">
        <v>25</v>
      </c>
      <c r="T1337" s="39">
        <v>13</v>
      </c>
      <c r="V1337" s="39">
        <v>1.05</v>
      </c>
      <c r="Y1337" s="39" t="b">
        <f t="shared" si="521"/>
        <v>1</v>
      </c>
      <c r="Z1337" s="39">
        <f t="shared" si="522"/>
        <v>0</v>
      </c>
      <c r="AA1337" s="39">
        <f t="shared" si="523"/>
        <v>0</v>
      </c>
      <c r="AB1337" s="39" t="b">
        <f t="shared" si="524"/>
        <v>1</v>
      </c>
    </row>
    <row r="1338" ht="24" hidden="1" spans="1:28">
      <c r="A1338" s="49">
        <v>8</v>
      </c>
      <c r="B1338" s="94" t="s">
        <v>1670</v>
      </c>
      <c r="C1338" s="56" t="s">
        <v>1686</v>
      </c>
      <c r="D1338" s="45">
        <v>15</v>
      </c>
      <c r="E1338" s="49">
        <v>8</v>
      </c>
      <c r="F1338" s="49"/>
      <c r="G1338" s="62">
        <v>8</v>
      </c>
      <c r="H1338" s="45">
        <f t="shared" si="520"/>
        <v>7</v>
      </c>
      <c r="I1338" s="68" t="s">
        <v>1471</v>
      </c>
      <c r="J1338" s="65" t="s">
        <v>45</v>
      </c>
      <c r="K1338" s="47">
        <v>1.12</v>
      </c>
      <c r="M1338" s="39">
        <v>1335</v>
      </c>
      <c r="N1338" s="39">
        <v>1335</v>
      </c>
      <c r="P1338" s="39">
        <v>1287</v>
      </c>
      <c r="Q1338" s="39" t="s">
        <v>1686</v>
      </c>
      <c r="R1338" s="39" t="s">
        <v>1670</v>
      </c>
      <c r="S1338" s="39">
        <v>15</v>
      </c>
      <c r="T1338" s="39">
        <v>8</v>
      </c>
      <c r="V1338" s="39">
        <v>1.12</v>
      </c>
      <c r="Y1338" s="39" t="b">
        <f t="shared" si="521"/>
        <v>1</v>
      </c>
      <c r="Z1338" s="39">
        <f t="shared" si="522"/>
        <v>0</v>
      </c>
      <c r="AA1338" s="39">
        <f t="shared" si="523"/>
        <v>0</v>
      </c>
      <c r="AB1338" s="39" t="b">
        <f t="shared" si="524"/>
        <v>1</v>
      </c>
    </row>
    <row r="1339" ht="24" hidden="1" spans="1:28">
      <c r="A1339" s="49">
        <v>9</v>
      </c>
      <c r="B1339" s="94" t="s">
        <v>1670</v>
      </c>
      <c r="C1339" s="56" t="s">
        <v>1687</v>
      </c>
      <c r="D1339" s="45">
        <v>25</v>
      </c>
      <c r="E1339" s="60">
        <v>13</v>
      </c>
      <c r="F1339" s="60"/>
      <c r="G1339" s="63">
        <v>13</v>
      </c>
      <c r="H1339" s="45">
        <f t="shared" si="520"/>
        <v>12</v>
      </c>
      <c r="I1339" s="60" t="s">
        <v>1471</v>
      </c>
      <c r="J1339" s="65" t="s">
        <v>49</v>
      </c>
      <c r="K1339" s="47">
        <v>1.05</v>
      </c>
      <c r="M1339" s="39">
        <v>1336</v>
      </c>
      <c r="N1339" s="39">
        <v>1336</v>
      </c>
      <c r="P1339" s="39">
        <v>940</v>
      </c>
      <c r="Q1339" s="39" t="s">
        <v>1687</v>
      </c>
      <c r="R1339" s="39" t="s">
        <v>1670</v>
      </c>
      <c r="S1339" s="39">
        <v>25</v>
      </c>
      <c r="T1339" s="39">
        <v>13</v>
      </c>
      <c r="V1339" s="39">
        <v>1.05</v>
      </c>
      <c r="Y1339" s="39" t="b">
        <f t="shared" si="521"/>
        <v>1</v>
      </c>
      <c r="Z1339" s="39">
        <f t="shared" si="522"/>
        <v>0</v>
      </c>
      <c r="AA1339" s="39">
        <f t="shared" si="523"/>
        <v>0</v>
      </c>
      <c r="AB1339" s="39" t="b">
        <f t="shared" si="524"/>
        <v>1</v>
      </c>
    </row>
    <row r="1340" ht="24" hidden="1" spans="1:14">
      <c r="A1340" s="61">
        <v>10</v>
      </c>
      <c r="B1340" s="96" t="s">
        <v>1670</v>
      </c>
      <c r="C1340" s="69" t="s">
        <v>1688</v>
      </c>
      <c r="D1340" s="61">
        <v>50</v>
      </c>
      <c r="E1340" s="61">
        <v>50</v>
      </c>
      <c r="F1340" s="61">
        <v>50</v>
      </c>
      <c r="G1340" s="61"/>
      <c r="H1340" s="61"/>
      <c r="I1340" s="65" t="s">
        <v>1471</v>
      </c>
      <c r="J1340" s="65" t="s">
        <v>49</v>
      </c>
      <c r="K1340" s="47">
        <v>1.265</v>
      </c>
      <c r="M1340" s="39">
        <v>1337</v>
      </c>
      <c r="N1340" s="39">
        <v>1337</v>
      </c>
    </row>
    <row r="1341" ht="36" hidden="1" spans="1:14">
      <c r="A1341" s="57">
        <v>10</v>
      </c>
      <c r="B1341" s="96" t="s">
        <v>1670</v>
      </c>
      <c r="C1341" s="59" t="s">
        <v>1689</v>
      </c>
      <c r="D1341" s="60">
        <v>10</v>
      </c>
      <c r="E1341" s="57">
        <v>10</v>
      </c>
      <c r="F1341" s="57">
        <v>10</v>
      </c>
      <c r="G1341" s="57"/>
      <c r="H1341" s="57"/>
      <c r="I1341" s="66" t="s">
        <v>1471</v>
      </c>
      <c r="J1341" s="65" t="s">
        <v>27</v>
      </c>
      <c r="K1341" s="47">
        <v>1.267</v>
      </c>
      <c r="M1341" s="39">
        <v>1338</v>
      </c>
      <c r="N1341" s="39">
        <v>1338</v>
      </c>
    </row>
    <row r="1342" ht="36" hidden="1" spans="1:14">
      <c r="A1342" s="57">
        <v>11</v>
      </c>
      <c r="B1342" s="96" t="s">
        <v>1670</v>
      </c>
      <c r="C1342" s="59" t="s">
        <v>1690</v>
      </c>
      <c r="D1342" s="60">
        <v>10</v>
      </c>
      <c r="E1342" s="57">
        <v>10</v>
      </c>
      <c r="F1342" s="57">
        <v>10</v>
      </c>
      <c r="G1342" s="57"/>
      <c r="H1342" s="57"/>
      <c r="I1342" s="66" t="s">
        <v>1471</v>
      </c>
      <c r="J1342" s="65" t="s">
        <v>27</v>
      </c>
      <c r="K1342" s="47">
        <v>1.267</v>
      </c>
      <c r="M1342" s="39">
        <v>1339</v>
      </c>
      <c r="N1342" s="39">
        <v>1339</v>
      </c>
    </row>
    <row r="1343" ht="24" hidden="1" spans="1:28">
      <c r="A1343" s="49">
        <v>12</v>
      </c>
      <c r="B1343" s="94" t="s">
        <v>1670</v>
      </c>
      <c r="C1343" s="56" t="s">
        <v>1691</v>
      </c>
      <c r="D1343" s="45">
        <v>35</v>
      </c>
      <c r="E1343" s="47">
        <v>18</v>
      </c>
      <c r="F1343" s="47"/>
      <c r="G1343" s="47">
        <v>18</v>
      </c>
      <c r="H1343" s="45">
        <f t="shared" ref="H1343:H1347" si="525">D1343-E1343</f>
        <v>17</v>
      </c>
      <c r="I1343" s="65" t="s">
        <v>1471</v>
      </c>
      <c r="J1343" s="65" t="s">
        <v>59</v>
      </c>
      <c r="K1343" s="47">
        <v>1.05</v>
      </c>
      <c r="M1343" s="39">
        <v>1340</v>
      </c>
      <c r="N1343" s="39">
        <v>1340</v>
      </c>
      <c r="P1343" s="39">
        <v>667</v>
      </c>
      <c r="Q1343" s="39" t="s">
        <v>1691</v>
      </c>
      <c r="R1343" s="39" t="s">
        <v>1670</v>
      </c>
      <c r="S1343" s="39">
        <v>35</v>
      </c>
      <c r="T1343" s="39">
        <v>18</v>
      </c>
      <c r="V1343" s="39">
        <v>1.05</v>
      </c>
      <c r="Y1343" s="39" t="b">
        <f t="shared" ref="Y1343:Y1347" si="526">EXACT(R1343,B1343)</f>
        <v>1</v>
      </c>
      <c r="Z1343" s="39">
        <f t="shared" ref="Z1343:Z1347" si="527">S1343-D1343</f>
        <v>0</v>
      </c>
      <c r="AA1343" s="39">
        <f t="shared" ref="AA1343:AA1347" si="528">V1343-K1343</f>
        <v>0</v>
      </c>
      <c r="AB1343" s="39" t="b">
        <f t="shared" ref="AB1343:AB1347" si="529">EXACT(Q1343,C1343)</f>
        <v>1</v>
      </c>
    </row>
    <row r="1344" ht="36" hidden="1" spans="1:14">
      <c r="A1344" s="57">
        <v>12</v>
      </c>
      <c r="B1344" s="96" t="s">
        <v>1670</v>
      </c>
      <c r="C1344" s="59" t="s">
        <v>1692</v>
      </c>
      <c r="D1344" s="60">
        <v>10</v>
      </c>
      <c r="E1344" s="57">
        <v>10</v>
      </c>
      <c r="F1344" s="57">
        <v>10</v>
      </c>
      <c r="G1344" s="57"/>
      <c r="H1344" s="57"/>
      <c r="I1344" s="66" t="s">
        <v>1471</v>
      </c>
      <c r="J1344" s="65" t="s">
        <v>27</v>
      </c>
      <c r="K1344" s="47">
        <v>1.267</v>
      </c>
      <c r="M1344" s="39">
        <v>1341</v>
      </c>
      <c r="N1344" s="39">
        <v>1341</v>
      </c>
    </row>
    <row r="1345" ht="36" hidden="1" spans="1:28">
      <c r="A1345" s="49">
        <v>13</v>
      </c>
      <c r="B1345" s="94" t="s">
        <v>1670</v>
      </c>
      <c r="C1345" s="56" t="s">
        <v>1693</v>
      </c>
      <c r="D1345" s="45">
        <v>35</v>
      </c>
      <c r="E1345" s="47">
        <v>18</v>
      </c>
      <c r="F1345" s="47"/>
      <c r="G1345" s="47">
        <v>18</v>
      </c>
      <c r="H1345" s="45">
        <f t="shared" si="525"/>
        <v>17</v>
      </c>
      <c r="I1345" s="65" t="s">
        <v>1471</v>
      </c>
      <c r="J1345" s="65" t="s">
        <v>59</v>
      </c>
      <c r="K1345" s="47">
        <v>1.05</v>
      </c>
      <c r="M1345" s="39">
        <v>1342</v>
      </c>
      <c r="N1345" s="39">
        <v>1342</v>
      </c>
      <c r="P1345" s="39">
        <v>668</v>
      </c>
      <c r="Q1345" s="39" t="s">
        <v>1693</v>
      </c>
      <c r="R1345" s="39" t="s">
        <v>1670</v>
      </c>
      <c r="S1345" s="39">
        <v>35</v>
      </c>
      <c r="T1345" s="39">
        <v>18</v>
      </c>
      <c r="V1345" s="39">
        <v>1.05</v>
      </c>
      <c r="Y1345" s="39" t="b">
        <f t="shared" si="526"/>
        <v>1</v>
      </c>
      <c r="Z1345" s="39">
        <f t="shared" si="527"/>
        <v>0</v>
      </c>
      <c r="AA1345" s="39">
        <f t="shared" si="528"/>
        <v>0</v>
      </c>
      <c r="AB1345" s="39" t="b">
        <f t="shared" si="529"/>
        <v>1</v>
      </c>
    </row>
    <row r="1346" ht="36" hidden="1" spans="1:14">
      <c r="A1346" s="57">
        <v>13</v>
      </c>
      <c r="B1346" s="96" t="s">
        <v>1670</v>
      </c>
      <c r="C1346" s="59" t="s">
        <v>1694</v>
      </c>
      <c r="D1346" s="60">
        <v>10</v>
      </c>
      <c r="E1346" s="57">
        <v>10</v>
      </c>
      <c r="F1346" s="57">
        <v>10</v>
      </c>
      <c r="G1346" s="57"/>
      <c r="H1346" s="57"/>
      <c r="I1346" s="66" t="s">
        <v>1471</v>
      </c>
      <c r="J1346" s="65" t="s">
        <v>27</v>
      </c>
      <c r="K1346" s="47">
        <v>1.267</v>
      </c>
      <c r="M1346" s="39">
        <v>1343</v>
      </c>
      <c r="N1346" s="39">
        <v>1343</v>
      </c>
    </row>
    <row r="1347" ht="24" hidden="1" spans="1:28">
      <c r="A1347" s="49">
        <v>14</v>
      </c>
      <c r="B1347" s="94" t="s">
        <v>1670</v>
      </c>
      <c r="C1347" s="56" t="s">
        <v>1695</v>
      </c>
      <c r="D1347" s="45">
        <v>25</v>
      </c>
      <c r="E1347" s="60">
        <v>13</v>
      </c>
      <c r="F1347" s="60"/>
      <c r="G1347" s="63">
        <v>13</v>
      </c>
      <c r="H1347" s="45">
        <f t="shared" si="525"/>
        <v>12</v>
      </c>
      <c r="I1347" s="60" t="s">
        <v>1471</v>
      </c>
      <c r="J1347" s="65" t="s">
        <v>49</v>
      </c>
      <c r="K1347" s="47">
        <v>1.05</v>
      </c>
      <c r="M1347" s="39">
        <v>1344</v>
      </c>
      <c r="N1347" s="39">
        <v>1344</v>
      </c>
      <c r="P1347" s="39">
        <v>945</v>
      </c>
      <c r="Q1347" s="39" t="s">
        <v>1695</v>
      </c>
      <c r="R1347" s="39" t="s">
        <v>1670</v>
      </c>
      <c r="S1347" s="39">
        <v>25</v>
      </c>
      <c r="T1347" s="39">
        <v>13</v>
      </c>
      <c r="V1347" s="39">
        <v>1.05</v>
      </c>
      <c r="Y1347" s="39" t="b">
        <f t="shared" si="526"/>
        <v>1</v>
      </c>
      <c r="Z1347" s="39">
        <f t="shared" si="527"/>
        <v>0</v>
      </c>
      <c r="AA1347" s="39">
        <f t="shared" si="528"/>
        <v>0</v>
      </c>
      <c r="AB1347" s="39" t="b">
        <f t="shared" si="529"/>
        <v>1</v>
      </c>
    </row>
    <row r="1348" ht="24" hidden="1" spans="1:14">
      <c r="A1348" s="72">
        <v>14</v>
      </c>
      <c r="B1348" s="95" t="s">
        <v>1670</v>
      </c>
      <c r="C1348" s="74" t="s">
        <v>1696</v>
      </c>
      <c r="D1348" s="72">
        <v>50</v>
      </c>
      <c r="E1348" s="75">
        <v>50</v>
      </c>
      <c r="F1348" s="75">
        <v>50</v>
      </c>
      <c r="G1348" s="75"/>
      <c r="H1348" s="75"/>
      <c r="I1348" s="77" t="s">
        <v>1471</v>
      </c>
      <c r="J1348" s="65" t="s">
        <v>59</v>
      </c>
      <c r="K1348" s="47">
        <v>1.266</v>
      </c>
      <c r="M1348" s="39">
        <v>1345</v>
      </c>
      <c r="N1348" s="39">
        <v>1345</v>
      </c>
    </row>
    <row r="1349" ht="36" hidden="1" spans="1:28">
      <c r="A1349" s="49">
        <v>15</v>
      </c>
      <c r="B1349" s="94" t="s">
        <v>1670</v>
      </c>
      <c r="C1349" s="56" t="s">
        <v>1697</v>
      </c>
      <c r="D1349" s="45">
        <v>10</v>
      </c>
      <c r="E1349" s="49">
        <v>5</v>
      </c>
      <c r="F1349" s="49"/>
      <c r="G1349" s="49">
        <v>5</v>
      </c>
      <c r="H1349" s="45">
        <f>D1349-E1349</f>
        <v>5</v>
      </c>
      <c r="I1349" s="45" t="s">
        <v>1471</v>
      </c>
      <c r="J1349" s="65" t="s">
        <v>27</v>
      </c>
      <c r="K1349" s="47">
        <v>1.04</v>
      </c>
      <c r="M1349" s="39">
        <v>1346</v>
      </c>
      <c r="N1349" s="39">
        <v>1346</v>
      </c>
      <c r="P1349" s="39">
        <v>231</v>
      </c>
      <c r="Q1349" s="39" t="s">
        <v>1697</v>
      </c>
      <c r="R1349" s="39" t="s">
        <v>1670</v>
      </c>
      <c r="S1349" s="39">
        <v>10</v>
      </c>
      <c r="T1349" s="39">
        <v>5</v>
      </c>
      <c r="V1349" s="39">
        <v>1.04</v>
      </c>
      <c r="Y1349" s="39" t="b">
        <f>EXACT(R1349,B1349)</f>
        <v>1</v>
      </c>
      <c r="Z1349" s="39">
        <f>S1349-D1349</f>
        <v>0</v>
      </c>
      <c r="AA1349" s="39">
        <f>V1349-K1349</f>
        <v>0</v>
      </c>
      <c r="AB1349" s="39" t="b">
        <f>EXACT(Q1349,C1349)</f>
        <v>1</v>
      </c>
    </row>
    <row r="1350" ht="24" hidden="1" spans="1:14">
      <c r="A1350" s="72">
        <v>15</v>
      </c>
      <c r="B1350" s="95" t="s">
        <v>1670</v>
      </c>
      <c r="C1350" s="74" t="s">
        <v>1698</v>
      </c>
      <c r="D1350" s="72">
        <v>50</v>
      </c>
      <c r="E1350" s="75">
        <v>50</v>
      </c>
      <c r="F1350" s="75">
        <v>50</v>
      </c>
      <c r="G1350" s="75"/>
      <c r="H1350" s="75"/>
      <c r="I1350" s="77" t="s">
        <v>1471</v>
      </c>
      <c r="J1350" s="65" t="s">
        <v>59</v>
      </c>
      <c r="K1350" s="47">
        <v>1.266</v>
      </c>
      <c r="M1350" s="39">
        <v>1347</v>
      </c>
      <c r="N1350" s="39">
        <v>1347</v>
      </c>
    </row>
    <row r="1351" ht="24" hidden="1" spans="1:14">
      <c r="A1351" s="57">
        <v>16</v>
      </c>
      <c r="B1351" s="96" t="s">
        <v>1670</v>
      </c>
      <c r="C1351" s="59" t="s">
        <v>1699</v>
      </c>
      <c r="D1351" s="60">
        <v>50</v>
      </c>
      <c r="E1351" s="57">
        <v>50</v>
      </c>
      <c r="F1351" s="57">
        <v>50</v>
      </c>
      <c r="G1351" s="57"/>
      <c r="H1351" s="57"/>
      <c r="I1351" s="66" t="s">
        <v>1471</v>
      </c>
      <c r="J1351" s="65" t="s">
        <v>21</v>
      </c>
      <c r="K1351" s="47">
        <v>1.264</v>
      </c>
      <c r="M1351" s="39">
        <v>1348</v>
      </c>
      <c r="N1351" s="39">
        <v>1348</v>
      </c>
    </row>
    <row r="1352" hidden="1" spans="1:28">
      <c r="A1352" s="49">
        <v>17</v>
      </c>
      <c r="B1352" s="94" t="s">
        <v>1670</v>
      </c>
      <c r="C1352" s="56" t="s">
        <v>1700</v>
      </c>
      <c r="D1352" s="45">
        <v>25</v>
      </c>
      <c r="E1352" s="60">
        <v>13</v>
      </c>
      <c r="F1352" s="60"/>
      <c r="G1352" s="63">
        <v>13</v>
      </c>
      <c r="H1352" s="45">
        <f>D1352-E1352</f>
        <v>12</v>
      </c>
      <c r="I1352" s="60" t="s">
        <v>1471</v>
      </c>
      <c r="J1352" s="65" t="s">
        <v>49</v>
      </c>
      <c r="K1352" s="47">
        <v>1.05</v>
      </c>
      <c r="M1352" s="39">
        <v>1349</v>
      </c>
      <c r="N1352" s="39">
        <v>1349</v>
      </c>
      <c r="P1352" s="39">
        <v>948</v>
      </c>
      <c r="Q1352" s="39" t="s">
        <v>1700</v>
      </c>
      <c r="R1352" s="39" t="s">
        <v>1670</v>
      </c>
      <c r="S1352" s="39">
        <v>25</v>
      </c>
      <c r="T1352" s="39">
        <v>13</v>
      </c>
      <c r="V1352" s="39">
        <v>1.05</v>
      </c>
      <c r="Y1352" s="39" t="b">
        <f>EXACT(R1352,B1352)</f>
        <v>1</v>
      </c>
      <c r="Z1352" s="39">
        <f>S1352-D1352</f>
        <v>0</v>
      </c>
      <c r="AA1352" s="39">
        <f>V1352-K1352</f>
        <v>0</v>
      </c>
      <c r="AB1352" s="39" t="b">
        <f>EXACT(Q1352,C1352)</f>
        <v>1</v>
      </c>
    </row>
    <row r="1353" ht="24" hidden="1" spans="1:14">
      <c r="A1353" s="72">
        <v>17</v>
      </c>
      <c r="B1353" s="95" t="s">
        <v>1670</v>
      </c>
      <c r="C1353" s="74" t="s">
        <v>1701</v>
      </c>
      <c r="D1353" s="72">
        <v>50</v>
      </c>
      <c r="E1353" s="72">
        <v>50</v>
      </c>
      <c r="F1353" s="72">
        <v>50</v>
      </c>
      <c r="G1353" s="72"/>
      <c r="H1353" s="72"/>
      <c r="I1353" s="77" t="s">
        <v>1471</v>
      </c>
      <c r="J1353" s="65" t="s">
        <v>59</v>
      </c>
      <c r="K1353" s="47">
        <v>1.266</v>
      </c>
      <c r="M1353" s="39">
        <v>1350</v>
      </c>
      <c r="N1353" s="39">
        <v>1350</v>
      </c>
    </row>
    <row r="1354" ht="24" hidden="1" spans="1:14">
      <c r="A1354" s="72">
        <v>18</v>
      </c>
      <c r="B1354" s="95" t="s">
        <v>1670</v>
      </c>
      <c r="C1354" s="74" t="s">
        <v>1702</v>
      </c>
      <c r="D1354" s="72">
        <v>50</v>
      </c>
      <c r="E1354" s="72">
        <v>50</v>
      </c>
      <c r="F1354" s="72">
        <v>50</v>
      </c>
      <c r="G1354" s="72"/>
      <c r="H1354" s="72"/>
      <c r="I1354" s="77" t="s">
        <v>1471</v>
      </c>
      <c r="J1354" s="65" t="s">
        <v>59</v>
      </c>
      <c r="K1354" s="47">
        <v>1.266</v>
      </c>
      <c r="M1354" s="39">
        <v>1351</v>
      </c>
      <c r="N1354" s="39">
        <v>1351</v>
      </c>
    </row>
    <row r="1355" ht="24" hidden="1" spans="1:28">
      <c r="A1355" s="49">
        <v>19</v>
      </c>
      <c r="B1355" s="94" t="s">
        <v>1670</v>
      </c>
      <c r="C1355" s="56" t="s">
        <v>1703</v>
      </c>
      <c r="D1355" s="45">
        <v>15</v>
      </c>
      <c r="E1355" s="81">
        <v>15</v>
      </c>
      <c r="F1355" s="81"/>
      <c r="G1355" s="81">
        <v>15</v>
      </c>
      <c r="H1355" s="45">
        <f t="shared" ref="H1355:H1362" si="530">D1355-E1355</f>
        <v>0</v>
      </c>
      <c r="I1355" s="81" t="s">
        <v>1471</v>
      </c>
      <c r="J1355" s="65" t="s">
        <v>905</v>
      </c>
      <c r="K1355" s="47">
        <v>1.2</v>
      </c>
      <c r="M1355" s="39">
        <v>1352</v>
      </c>
      <c r="N1355" s="39">
        <v>1352</v>
      </c>
      <c r="P1355" s="39">
        <v>1450</v>
      </c>
      <c r="Q1355" s="39" t="s">
        <v>1703</v>
      </c>
      <c r="R1355" s="39" t="s">
        <v>1670</v>
      </c>
      <c r="S1355" s="39">
        <v>15</v>
      </c>
      <c r="T1355" s="39">
        <v>15</v>
      </c>
      <c r="V1355" s="39">
        <v>1.2</v>
      </c>
      <c r="Y1355" s="39" t="b">
        <f t="shared" ref="Y1355:Y1362" si="531">EXACT(R1355,B1355)</f>
        <v>1</v>
      </c>
      <c r="Z1355" s="39">
        <f t="shared" ref="Z1355:Z1362" si="532">S1355-D1355</f>
        <v>0</v>
      </c>
      <c r="AA1355" s="39">
        <f t="shared" ref="AA1355:AA1362" si="533">V1355-K1355</f>
        <v>0</v>
      </c>
      <c r="AB1355" s="39" t="b">
        <f t="shared" ref="AB1355:AB1362" si="534">EXACT(Q1355,C1355)</f>
        <v>1</v>
      </c>
    </row>
    <row r="1356" hidden="1" spans="1:14">
      <c r="A1356" s="72">
        <v>19</v>
      </c>
      <c r="B1356" s="95" t="s">
        <v>1670</v>
      </c>
      <c r="C1356" s="74" t="s">
        <v>1704</v>
      </c>
      <c r="D1356" s="72">
        <v>50</v>
      </c>
      <c r="E1356" s="72">
        <v>50</v>
      </c>
      <c r="F1356" s="72">
        <v>50</v>
      </c>
      <c r="G1356" s="72"/>
      <c r="H1356" s="72"/>
      <c r="I1356" s="77" t="s">
        <v>1471</v>
      </c>
      <c r="J1356" s="65" t="s">
        <v>59</v>
      </c>
      <c r="K1356" s="47">
        <v>1.266</v>
      </c>
      <c r="M1356" s="39">
        <v>1353</v>
      </c>
      <c r="N1356" s="39">
        <v>1353</v>
      </c>
    </row>
    <row r="1357" ht="24" hidden="1" spans="1:14">
      <c r="A1357" s="57">
        <v>20</v>
      </c>
      <c r="B1357" s="96" t="s">
        <v>1670</v>
      </c>
      <c r="C1357" s="59" t="s">
        <v>1705</v>
      </c>
      <c r="D1357" s="60">
        <v>7</v>
      </c>
      <c r="E1357" s="57">
        <v>7</v>
      </c>
      <c r="F1357" s="57">
        <v>7</v>
      </c>
      <c r="G1357" s="57"/>
      <c r="H1357" s="57"/>
      <c r="I1357" s="66" t="s">
        <v>1471</v>
      </c>
      <c r="J1357" s="65" t="s">
        <v>27</v>
      </c>
      <c r="K1357" s="47">
        <v>1.267</v>
      </c>
      <c r="M1357" s="39">
        <v>1354</v>
      </c>
      <c r="N1357" s="39">
        <v>1354</v>
      </c>
    </row>
    <row r="1358" ht="24" hidden="1" spans="1:28">
      <c r="A1358" s="49">
        <v>22</v>
      </c>
      <c r="B1358" s="94" t="s">
        <v>1670</v>
      </c>
      <c r="C1358" s="56" t="s">
        <v>1706</v>
      </c>
      <c r="D1358" s="45">
        <v>25</v>
      </c>
      <c r="E1358" s="60">
        <v>13</v>
      </c>
      <c r="F1358" s="60"/>
      <c r="G1358" s="63">
        <v>13</v>
      </c>
      <c r="H1358" s="45">
        <f t="shared" si="530"/>
        <v>12</v>
      </c>
      <c r="I1358" s="60" t="s">
        <v>1471</v>
      </c>
      <c r="J1358" s="65" t="s">
        <v>49</v>
      </c>
      <c r="K1358" s="47">
        <v>1.05</v>
      </c>
      <c r="M1358" s="39">
        <v>1355</v>
      </c>
      <c r="N1358" s="39">
        <v>1355</v>
      </c>
      <c r="P1358" s="39">
        <v>953</v>
      </c>
      <c r="Q1358" s="39" t="s">
        <v>1706</v>
      </c>
      <c r="R1358" s="39" t="s">
        <v>1670</v>
      </c>
      <c r="S1358" s="39">
        <v>25</v>
      </c>
      <c r="T1358" s="39">
        <v>13</v>
      </c>
      <c r="V1358" s="39">
        <v>1.05</v>
      </c>
      <c r="Y1358" s="39" t="b">
        <f t="shared" si="531"/>
        <v>1</v>
      </c>
      <c r="Z1358" s="39">
        <f t="shared" si="532"/>
        <v>0</v>
      </c>
      <c r="AA1358" s="39">
        <f t="shared" si="533"/>
        <v>0</v>
      </c>
      <c r="AB1358" s="39" t="b">
        <f t="shared" si="534"/>
        <v>1</v>
      </c>
    </row>
    <row r="1359" ht="24" hidden="1" spans="1:28">
      <c r="A1359" s="49">
        <v>23</v>
      </c>
      <c r="B1359" s="94" t="s">
        <v>1670</v>
      </c>
      <c r="C1359" s="56" t="s">
        <v>1707</v>
      </c>
      <c r="D1359" s="45">
        <v>25</v>
      </c>
      <c r="E1359" s="60">
        <v>13</v>
      </c>
      <c r="F1359" s="60"/>
      <c r="G1359" s="63">
        <v>13</v>
      </c>
      <c r="H1359" s="45">
        <f t="shared" si="530"/>
        <v>12</v>
      </c>
      <c r="I1359" s="60" t="s">
        <v>1471</v>
      </c>
      <c r="J1359" s="65" t="s">
        <v>49</v>
      </c>
      <c r="K1359" s="47">
        <v>1.05</v>
      </c>
      <c r="M1359" s="39">
        <v>1356</v>
      </c>
      <c r="N1359" s="39">
        <v>1356</v>
      </c>
      <c r="P1359" s="39">
        <v>954</v>
      </c>
      <c r="Q1359" s="39" t="s">
        <v>1707</v>
      </c>
      <c r="R1359" s="39" t="s">
        <v>1670</v>
      </c>
      <c r="S1359" s="39">
        <v>25</v>
      </c>
      <c r="T1359" s="39">
        <v>13</v>
      </c>
      <c r="V1359" s="39">
        <v>1.05</v>
      </c>
      <c r="Y1359" s="39" t="b">
        <f t="shared" si="531"/>
        <v>1</v>
      </c>
      <c r="Z1359" s="39">
        <f t="shared" si="532"/>
        <v>0</v>
      </c>
      <c r="AA1359" s="39">
        <f t="shared" si="533"/>
        <v>0</v>
      </c>
      <c r="AB1359" s="39" t="b">
        <f t="shared" si="534"/>
        <v>1</v>
      </c>
    </row>
    <row r="1360" ht="24" hidden="1" spans="1:28">
      <c r="A1360" s="49">
        <v>27</v>
      </c>
      <c r="B1360" s="94" t="s">
        <v>1670</v>
      </c>
      <c r="C1360" s="56" t="s">
        <v>1708</v>
      </c>
      <c r="D1360" s="45">
        <v>10</v>
      </c>
      <c r="E1360" s="49">
        <v>5</v>
      </c>
      <c r="F1360" s="49"/>
      <c r="G1360" s="49">
        <v>5</v>
      </c>
      <c r="H1360" s="45">
        <f t="shared" si="530"/>
        <v>5</v>
      </c>
      <c r="I1360" s="45" t="s">
        <v>1471</v>
      </c>
      <c r="J1360" s="65" t="s">
        <v>27</v>
      </c>
      <c r="K1360" s="47">
        <v>1.04</v>
      </c>
      <c r="M1360" s="39">
        <v>1357</v>
      </c>
      <c r="N1360" s="39">
        <v>1357</v>
      </c>
      <c r="P1360" s="39">
        <v>243</v>
      </c>
      <c r="Q1360" s="39" t="s">
        <v>1708</v>
      </c>
      <c r="R1360" s="39" t="s">
        <v>1670</v>
      </c>
      <c r="S1360" s="39">
        <v>10</v>
      </c>
      <c r="T1360" s="39">
        <v>5</v>
      </c>
      <c r="V1360" s="39">
        <v>1.04</v>
      </c>
      <c r="Y1360" s="39" t="b">
        <f t="shared" si="531"/>
        <v>1</v>
      </c>
      <c r="Z1360" s="39">
        <f t="shared" si="532"/>
        <v>0</v>
      </c>
      <c r="AA1360" s="39">
        <f t="shared" si="533"/>
        <v>0</v>
      </c>
      <c r="AB1360" s="39" t="b">
        <f t="shared" si="534"/>
        <v>1</v>
      </c>
    </row>
    <row r="1361" ht="24" hidden="1" spans="1:28">
      <c r="A1361" s="49">
        <v>28</v>
      </c>
      <c r="B1361" s="94" t="s">
        <v>1670</v>
      </c>
      <c r="C1361" s="56" t="s">
        <v>1709</v>
      </c>
      <c r="D1361" s="45">
        <v>30</v>
      </c>
      <c r="E1361" s="47">
        <v>16</v>
      </c>
      <c r="F1361" s="47"/>
      <c r="G1361" s="47">
        <v>16</v>
      </c>
      <c r="H1361" s="45">
        <f t="shared" si="530"/>
        <v>14</v>
      </c>
      <c r="I1361" s="65" t="s">
        <v>1471</v>
      </c>
      <c r="J1361" s="65" t="s">
        <v>59</v>
      </c>
      <c r="K1361" s="47">
        <v>1.05</v>
      </c>
      <c r="M1361" s="39">
        <v>1358</v>
      </c>
      <c r="N1361" s="39">
        <v>1358</v>
      </c>
      <c r="P1361" s="39">
        <v>683</v>
      </c>
      <c r="Q1361" s="39" t="s">
        <v>1709</v>
      </c>
      <c r="R1361" s="39" t="s">
        <v>1670</v>
      </c>
      <c r="S1361" s="39">
        <v>30</v>
      </c>
      <c r="T1361" s="39">
        <v>16</v>
      </c>
      <c r="V1361" s="39">
        <v>1.05</v>
      </c>
      <c r="Y1361" s="39" t="b">
        <f t="shared" si="531"/>
        <v>1</v>
      </c>
      <c r="Z1361" s="39">
        <f t="shared" si="532"/>
        <v>0</v>
      </c>
      <c r="AA1361" s="39">
        <f t="shared" si="533"/>
        <v>0</v>
      </c>
      <c r="AB1361" s="39" t="b">
        <f t="shared" si="534"/>
        <v>1</v>
      </c>
    </row>
    <row r="1362" s="37" customFormat="1" ht="24" hidden="1" spans="1:28">
      <c r="A1362" s="49">
        <v>28</v>
      </c>
      <c r="B1362" s="94" t="s">
        <v>1670</v>
      </c>
      <c r="C1362" s="56" t="s">
        <v>1710</v>
      </c>
      <c r="D1362" s="45">
        <v>10</v>
      </c>
      <c r="E1362" s="49">
        <v>5</v>
      </c>
      <c r="F1362" s="49"/>
      <c r="G1362" s="62">
        <v>5</v>
      </c>
      <c r="H1362" s="45">
        <f t="shared" si="530"/>
        <v>5</v>
      </c>
      <c r="I1362" s="68" t="s">
        <v>1471</v>
      </c>
      <c r="J1362" s="65" t="s">
        <v>45</v>
      </c>
      <c r="K1362" s="47">
        <v>1.12</v>
      </c>
      <c r="M1362" s="39">
        <v>1359</v>
      </c>
      <c r="N1362" s="39">
        <v>1359</v>
      </c>
      <c r="P1362" s="37">
        <v>1307</v>
      </c>
      <c r="Q1362" s="37" t="s">
        <v>1710</v>
      </c>
      <c r="R1362" s="37" t="s">
        <v>1670</v>
      </c>
      <c r="S1362" s="37">
        <v>10</v>
      </c>
      <c r="T1362" s="37">
        <v>5</v>
      </c>
      <c r="V1362" s="37">
        <v>1.12</v>
      </c>
      <c r="Y1362" s="39" t="b">
        <f t="shared" si="531"/>
        <v>1</v>
      </c>
      <c r="Z1362" s="39">
        <f t="shared" si="532"/>
        <v>0</v>
      </c>
      <c r="AA1362" s="39">
        <f t="shared" si="533"/>
        <v>0</v>
      </c>
      <c r="AB1362" s="39" t="b">
        <f t="shared" si="534"/>
        <v>1</v>
      </c>
    </row>
    <row r="1363" ht="24" hidden="1" spans="1:14">
      <c r="A1363" s="57">
        <v>28</v>
      </c>
      <c r="B1363" s="96" t="s">
        <v>1670</v>
      </c>
      <c r="C1363" s="59" t="s">
        <v>1711</v>
      </c>
      <c r="D1363" s="60">
        <v>7</v>
      </c>
      <c r="E1363" s="57">
        <v>7</v>
      </c>
      <c r="F1363" s="57">
        <v>7</v>
      </c>
      <c r="G1363" s="57"/>
      <c r="H1363" s="57"/>
      <c r="I1363" s="66" t="s">
        <v>1471</v>
      </c>
      <c r="J1363" s="65" t="s">
        <v>27</v>
      </c>
      <c r="K1363" s="47">
        <v>1.267</v>
      </c>
      <c r="M1363" s="39">
        <v>1360</v>
      </c>
      <c r="N1363" s="39">
        <v>1360</v>
      </c>
    </row>
    <row r="1364" ht="24" hidden="1" spans="1:14">
      <c r="A1364" s="72">
        <v>29</v>
      </c>
      <c r="B1364" s="95" t="s">
        <v>1670</v>
      </c>
      <c r="C1364" s="74" t="s">
        <v>1712</v>
      </c>
      <c r="D1364" s="72">
        <v>50</v>
      </c>
      <c r="E1364" s="75">
        <v>50</v>
      </c>
      <c r="F1364" s="75">
        <v>50</v>
      </c>
      <c r="G1364" s="75"/>
      <c r="H1364" s="75"/>
      <c r="I1364" s="77" t="s">
        <v>1471</v>
      </c>
      <c r="J1364" s="65" t="s">
        <v>59</v>
      </c>
      <c r="K1364" s="47">
        <v>1.266</v>
      </c>
      <c r="M1364" s="39">
        <v>1361</v>
      </c>
      <c r="N1364" s="39">
        <v>1361</v>
      </c>
    </row>
    <row r="1365" s="38" customFormat="1" ht="24" hidden="1" spans="1:28">
      <c r="A1365" s="49">
        <v>30</v>
      </c>
      <c r="B1365" s="94" t="s">
        <v>1670</v>
      </c>
      <c r="C1365" s="56" t="s">
        <v>1713</v>
      </c>
      <c r="D1365" s="45">
        <v>10</v>
      </c>
      <c r="E1365" s="45">
        <v>5</v>
      </c>
      <c r="F1365" s="45"/>
      <c r="G1365" s="45">
        <v>5</v>
      </c>
      <c r="H1365" s="45">
        <f t="shared" ref="H1365:H1367" si="535">D1365-E1365</f>
        <v>5</v>
      </c>
      <c r="I1365" s="45" t="s">
        <v>1471</v>
      </c>
      <c r="J1365" s="65" t="s">
        <v>21</v>
      </c>
      <c r="K1365" s="47">
        <v>1.05</v>
      </c>
      <c r="M1365" s="39">
        <v>1362</v>
      </c>
      <c r="N1365" s="39">
        <v>1362</v>
      </c>
      <c r="P1365" s="38">
        <v>775</v>
      </c>
      <c r="Q1365" s="38" t="s">
        <v>1713</v>
      </c>
      <c r="R1365" s="38" t="s">
        <v>1670</v>
      </c>
      <c r="S1365" s="38">
        <v>10</v>
      </c>
      <c r="T1365" s="38">
        <v>5</v>
      </c>
      <c r="V1365" s="38">
        <v>1.05</v>
      </c>
      <c r="Y1365" s="39" t="b">
        <f t="shared" ref="Y1365:Y1367" si="536">EXACT(R1365,B1365)</f>
        <v>1</v>
      </c>
      <c r="Z1365" s="39">
        <f t="shared" ref="Z1365:Z1367" si="537">S1365-D1365</f>
        <v>0</v>
      </c>
      <c r="AA1365" s="39">
        <f t="shared" ref="AA1365:AA1367" si="538">V1365-K1365</f>
        <v>0</v>
      </c>
      <c r="AB1365" s="39" t="b">
        <f t="shared" ref="AB1365:AB1367" si="539">EXACT(Q1365,C1365)</f>
        <v>1</v>
      </c>
    </row>
    <row r="1366" ht="24" hidden="1" spans="1:28">
      <c r="A1366" s="49">
        <v>31</v>
      </c>
      <c r="B1366" s="94" t="s">
        <v>1670</v>
      </c>
      <c r="C1366" s="56" t="s">
        <v>1714</v>
      </c>
      <c r="D1366" s="45">
        <v>30</v>
      </c>
      <c r="E1366" s="47">
        <v>16</v>
      </c>
      <c r="F1366" s="47"/>
      <c r="G1366" s="47">
        <v>16</v>
      </c>
      <c r="H1366" s="45">
        <f t="shared" si="535"/>
        <v>14</v>
      </c>
      <c r="I1366" s="65" t="s">
        <v>1471</v>
      </c>
      <c r="J1366" s="65" t="s">
        <v>59</v>
      </c>
      <c r="K1366" s="47">
        <v>1.05</v>
      </c>
      <c r="M1366" s="39">
        <v>1363</v>
      </c>
      <c r="N1366" s="39">
        <v>1363</v>
      </c>
      <c r="P1366" s="39">
        <v>686</v>
      </c>
      <c r="Q1366" s="39" t="s">
        <v>1714</v>
      </c>
      <c r="R1366" s="39" t="s">
        <v>1670</v>
      </c>
      <c r="S1366" s="39">
        <v>30</v>
      </c>
      <c r="T1366" s="39">
        <v>16</v>
      </c>
      <c r="V1366" s="39">
        <v>1.05</v>
      </c>
      <c r="Y1366" s="39" t="b">
        <f t="shared" si="536"/>
        <v>1</v>
      </c>
      <c r="Z1366" s="39">
        <f t="shared" si="537"/>
        <v>0</v>
      </c>
      <c r="AA1366" s="39">
        <f t="shared" si="538"/>
        <v>0</v>
      </c>
      <c r="AB1366" s="39" t="b">
        <f t="shared" si="539"/>
        <v>1</v>
      </c>
    </row>
    <row r="1367" ht="24" hidden="1" spans="1:28">
      <c r="A1367" s="49">
        <v>32</v>
      </c>
      <c r="B1367" s="94" t="s">
        <v>1670</v>
      </c>
      <c r="C1367" s="56" t="s">
        <v>1715</v>
      </c>
      <c r="D1367" s="45">
        <v>10</v>
      </c>
      <c r="E1367" s="49">
        <v>5</v>
      </c>
      <c r="F1367" s="49"/>
      <c r="G1367" s="62">
        <v>5</v>
      </c>
      <c r="H1367" s="45">
        <f t="shared" si="535"/>
        <v>5</v>
      </c>
      <c r="I1367" s="68" t="s">
        <v>1471</v>
      </c>
      <c r="J1367" s="65" t="s">
        <v>45</v>
      </c>
      <c r="K1367" s="47">
        <v>1.12</v>
      </c>
      <c r="M1367" s="39">
        <v>1364</v>
      </c>
      <c r="N1367" s="39">
        <v>1364</v>
      </c>
      <c r="P1367" s="39">
        <v>1311</v>
      </c>
      <c r="Q1367" s="39" t="s">
        <v>1715</v>
      </c>
      <c r="R1367" s="39" t="s">
        <v>1670</v>
      </c>
      <c r="S1367" s="39">
        <v>10</v>
      </c>
      <c r="T1367" s="39">
        <v>5</v>
      </c>
      <c r="V1367" s="39">
        <v>1.12</v>
      </c>
      <c r="Y1367" s="39" t="b">
        <f t="shared" si="536"/>
        <v>1</v>
      </c>
      <c r="Z1367" s="39">
        <f t="shared" si="537"/>
        <v>0</v>
      </c>
      <c r="AA1367" s="39">
        <f t="shared" si="538"/>
        <v>0</v>
      </c>
      <c r="AB1367" s="39" t="b">
        <f t="shared" si="539"/>
        <v>1</v>
      </c>
    </row>
    <row r="1368" ht="24" hidden="1" spans="1:14">
      <c r="A1368" s="57">
        <v>32</v>
      </c>
      <c r="B1368" s="96" t="s">
        <v>1670</v>
      </c>
      <c r="C1368" s="59" t="s">
        <v>1716</v>
      </c>
      <c r="D1368" s="60">
        <v>7</v>
      </c>
      <c r="E1368" s="57">
        <v>7</v>
      </c>
      <c r="F1368" s="57">
        <v>7</v>
      </c>
      <c r="G1368" s="57"/>
      <c r="H1368" s="57"/>
      <c r="I1368" s="66" t="s">
        <v>1471</v>
      </c>
      <c r="J1368" s="65" t="s">
        <v>27</v>
      </c>
      <c r="K1368" s="47">
        <v>1.267</v>
      </c>
      <c r="M1368" s="39">
        <v>1365</v>
      </c>
      <c r="N1368" s="39">
        <v>1365</v>
      </c>
    </row>
    <row r="1369" ht="24" hidden="1" spans="1:28">
      <c r="A1369" s="49">
        <v>34</v>
      </c>
      <c r="B1369" s="94" t="s">
        <v>1670</v>
      </c>
      <c r="C1369" s="56" t="s">
        <v>1717</v>
      </c>
      <c r="D1369" s="45">
        <v>30</v>
      </c>
      <c r="E1369" s="47">
        <v>16</v>
      </c>
      <c r="F1369" s="47"/>
      <c r="G1369" s="47">
        <v>16</v>
      </c>
      <c r="H1369" s="45">
        <f t="shared" ref="H1369:H1373" si="540">D1369-E1369</f>
        <v>14</v>
      </c>
      <c r="I1369" s="65" t="s">
        <v>1471</v>
      </c>
      <c r="J1369" s="65" t="s">
        <v>59</v>
      </c>
      <c r="K1369" s="47">
        <v>1.05</v>
      </c>
      <c r="M1369" s="39">
        <v>1366</v>
      </c>
      <c r="N1369" s="39">
        <v>1366</v>
      </c>
      <c r="P1369" s="39">
        <v>689</v>
      </c>
      <c r="Q1369" s="39" t="s">
        <v>1717</v>
      </c>
      <c r="R1369" s="39" t="s">
        <v>1670</v>
      </c>
      <c r="S1369" s="39">
        <v>30</v>
      </c>
      <c r="T1369" s="39">
        <v>16</v>
      </c>
      <c r="V1369" s="39">
        <v>1.05</v>
      </c>
      <c r="Y1369" s="39" t="b">
        <f t="shared" ref="Y1369:Y1373" si="541">EXACT(R1369,B1369)</f>
        <v>1</v>
      </c>
      <c r="Z1369" s="39">
        <f t="shared" ref="Z1369:Z1373" si="542">S1369-D1369</f>
        <v>0</v>
      </c>
      <c r="AA1369" s="39">
        <f t="shared" ref="AA1369:AA1373" si="543">V1369-K1369</f>
        <v>0</v>
      </c>
      <c r="AB1369" s="39" t="b">
        <f t="shared" ref="AB1369:AB1373" si="544">EXACT(Q1369,C1369)</f>
        <v>1</v>
      </c>
    </row>
    <row r="1370" ht="24" hidden="1" spans="1:14">
      <c r="A1370" s="57">
        <v>34</v>
      </c>
      <c r="B1370" s="96" t="s">
        <v>1670</v>
      </c>
      <c r="C1370" s="59" t="s">
        <v>1718</v>
      </c>
      <c r="D1370" s="60">
        <v>7</v>
      </c>
      <c r="E1370" s="57">
        <v>7</v>
      </c>
      <c r="F1370" s="57">
        <v>7</v>
      </c>
      <c r="G1370" s="57"/>
      <c r="H1370" s="57"/>
      <c r="I1370" s="66" t="s">
        <v>1471</v>
      </c>
      <c r="J1370" s="65" t="s">
        <v>27</v>
      </c>
      <c r="K1370" s="47">
        <v>1.267</v>
      </c>
      <c r="M1370" s="39">
        <v>1367</v>
      </c>
      <c r="N1370" s="39">
        <v>1367</v>
      </c>
    </row>
    <row r="1371" ht="24" hidden="1" spans="1:28">
      <c r="A1371" s="49">
        <v>35</v>
      </c>
      <c r="B1371" s="94" t="s">
        <v>1670</v>
      </c>
      <c r="C1371" s="56" t="s">
        <v>1719</v>
      </c>
      <c r="D1371" s="45">
        <v>15</v>
      </c>
      <c r="E1371" s="60">
        <v>8</v>
      </c>
      <c r="F1371" s="60"/>
      <c r="G1371" s="60">
        <v>8</v>
      </c>
      <c r="H1371" s="45">
        <f t="shared" si="540"/>
        <v>7</v>
      </c>
      <c r="I1371" s="60" t="s">
        <v>1471</v>
      </c>
      <c r="J1371" s="65" t="s">
        <v>32</v>
      </c>
      <c r="K1371" s="47">
        <v>1.09</v>
      </c>
      <c r="M1371" s="39">
        <v>1368</v>
      </c>
      <c r="N1371" s="39">
        <v>1368</v>
      </c>
      <c r="P1371" s="39">
        <v>1192</v>
      </c>
      <c r="Q1371" s="39" t="s">
        <v>1719</v>
      </c>
      <c r="R1371" s="39" t="s">
        <v>1670</v>
      </c>
      <c r="S1371" s="39">
        <v>15</v>
      </c>
      <c r="T1371" s="39">
        <v>8</v>
      </c>
      <c r="V1371" s="39">
        <v>1.09</v>
      </c>
      <c r="Y1371" s="39" t="b">
        <f t="shared" si="541"/>
        <v>1</v>
      </c>
      <c r="Z1371" s="39">
        <f t="shared" si="542"/>
        <v>0</v>
      </c>
      <c r="AA1371" s="39">
        <f t="shared" si="543"/>
        <v>0</v>
      </c>
      <c r="AB1371" s="39" t="b">
        <f t="shared" si="544"/>
        <v>1</v>
      </c>
    </row>
    <row r="1372" ht="24" hidden="1" spans="1:14">
      <c r="A1372" s="72">
        <v>35</v>
      </c>
      <c r="B1372" s="95" t="s">
        <v>1670</v>
      </c>
      <c r="C1372" s="74" t="s">
        <v>1720</v>
      </c>
      <c r="D1372" s="72">
        <v>50</v>
      </c>
      <c r="E1372" s="75">
        <v>50</v>
      </c>
      <c r="F1372" s="75">
        <v>50</v>
      </c>
      <c r="G1372" s="75"/>
      <c r="H1372" s="75"/>
      <c r="I1372" s="77" t="s">
        <v>1471</v>
      </c>
      <c r="J1372" s="65" t="s">
        <v>59</v>
      </c>
      <c r="K1372" s="47">
        <v>1.266</v>
      </c>
      <c r="M1372" s="39">
        <v>1369</v>
      </c>
      <c r="N1372" s="39">
        <v>1369</v>
      </c>
    </row>
    <row r="1373" ht="24" hidden="1" spans="1:28">
      <c r="A1373" s="49">
        <v>37</v>
      </c>
      <c r="B1373" s="94" t="s">
        <v>1670</v>
      </c>
      <c r="C1373" s="56" t="s">
        <v>1721</v>
      </c>
      <c r="D1373" s="45">
        <v>30</v>
      </c>
      <c r="E1373" s="47">
        <v>16</v>
      </c>
      <c r="F1373" s="47"/>
      <c r="G1373" s="47">
        <v>16</v>
      </c>
      <c r="H1373" s="45">
        <f t="shared" si="540"/>
        <v>14</v>
      </c>
      <c r="I1373" s="65" t="s">
        <v>1471</v>
      </c>
      <c r="J1373" s="65" t="s">
        <v>59</v>
      </c>
      <c r="K1373" s="47">
        <v>1.05</v>
      </c>
      <c r="M1373" s="39">
        <v>1370</v>
      </c>
      <c r="N1373" s="39">
        <v>1370</v>
      </c>
      <c r="P1373" s="39">
        <v>692</v>
      </c>
      <c r="Q1373" s="39" t="s">
        <v>1721</v>
      </c>
      <c r="R1373" s="39" t="s">
        <v>1670</v>
      </c>
      <c r="S1373" s="39">
        <v>30</v>
      </c>
      <c r="T1373" s="39">
        <v>16</v>
      </c>
      <c r="V1373" s="39">
        <v>1.05</v>
      </c>
      <c r="Y1373" s="39" t="b">
        <f t="shared" si="541"/>
        <v>1</v>
      </c>
      <c r="Z1373" s="39">
        <f t="shared" si="542"/>
        <v>0</v>
      </c>
      <c r="AA1373" s="39">
        <f t="shared" si="543"/>
        <v>0</v>
      </c>
      <c r="AB1373" s="39" t="b">
        <f t="shared" si="544"/>
        <v>1</v>
      </c>
    </row>
    <row r="1374" ht="24" hidden="1" spans="1:14">
      <c r="A1374" s="72">
        <v>37</v>
      </c>
      <c r="B1374" s="95" t="s">
        <v>1670</v>
      </c>
      <c r="C1374" s="74" t="s">
        <v>1722</v>
      </c>
      <c r="D1374" s="72">
        <v>50</v>
      </c>
      <c r="E1374" s="75">
        <v>50</v>
      </c>
      <c r="F1374" s="75">
        <v>50</v>
      </c>
      <c r="G1374" s="75"/>
      <c r="H1374" s="75"/>
      <c r="I1374" s="77" t="s">
        <v>1471</v>
      </c>
      <c r="J1374" s="65" t="s">
        <v>59</v>
      </c>
      <c r="K1374" s="47">
        <v>1.266</v>
      </c>
      <c r="M1374" s="39">
        <v>1371</v>
      </c>
      <c r="N1374" s="39">
        <v>1371</v>
      </c>
    </row>
    <row r="1375" ht="36" hidden="1" spans="1:28">
      <c r="A1375" s="49">
        <v>38</v>
      </c>
      <c r="B1375" s="94" t="s">
        <v>1670</v>
      </c>
      <c r="C1375" s="56" t="s">
        <v>1723</v>
      </c>
      <c r="D1375" s="45">
        <v>7</v>
      </c>
      <c r="E1375" s="49">
        <v>4</v>
      </c>
      <c r="F1375" s="49"/>
      <c r="G1375" s="49">
        <v>4</v>
      </c>
      <c r="H1375" s="45">
        <f t="shared" ref="H1375:H1383" si="545">D1375-E1375</f>
        <v>3</v>
      </c>
      <c r="I1375" s="45" t="s">
        <v>1471</v>
      </c>
      <c r="J1375" s="65" t="s">
        <v>19</v>
      </c>
      <c r="K1375" s="47">
        <v>1.03</v>
      </c>
      <c r="M1375" s="39">
        <v>1372</v>
      </c>
      <c r="N1375" s="39">
        <v>1372</v>
      </c>
      <c r="P1375" s="39">
        <v>93</v>
      </c>
      <c r="Q1375" s="39" t="s">
        <v>1723</v>
      </c>
      <c r="R1375" s="39" t="s">
        <v>1670</v>
      </c>
      <c r="S1375" s="39">
        <v>7</v>
      </c>
      <c r="T1375" s="39">
        <v>4</v>
      </c>
      <c r="V1375" s="39">
        <v>1.03</v>
      </c>
      <c r="Y1375" s="39" t="b">
        <f t="shared" ref="Y1375:Y1383" si="546">EXACT(R1375,B1375)</f>
        <v>1</v>
      </c>
      <c r="Z1375" s="39">
        <f t="shared" ref="Z1375:Z1383" si="547">S1375-D1375</f>
        <v>0</v>
      </c>
      <c r="AA1375" s="39">
        <f t="shared" ref="AA1375:AA1383" si="548">V1375-K1375</f>
        <v>0</v>
      </c>
      <c r="AB1375" s="39" t="b">
        <f t="shared" ref="AB1375:AB1383" si="549">EXACT(Q1375,C1375)</f>
        <v>1</v>
      </c>
    </row>
    <row r="1376" ht="24" hidden="1" spans="1:14">
      <c r="A1376" s="65">
        <v>38</v>
      </c>
      <c r="B1376" s="96" t="s">
        <v>1670</v>
      </c>
      <c r="C1376" s="69" t="s">
        <v>1724</v>
      </c>
      <c r="D1376" s="61">
        <v>50</v>
      </c>
      <c r="E1376" s="65">
        <v>50</v>
      </c>
      <c r="F1376" s="65">
        <v>50</v>
      </c>
      <c r="G1376" s="65"/>
      <c r="H1376" s="65"/>
      <c r="I1376" s="65" t="s">
        <v>1471</v>
      </c>
      <c r="J1376" s="65" t="s">
        <v>49</v>
      </c>
      <c r="K1376" s="47">
        <v>1.265</v>
      </c>
      <c r="M1376" s="39">
        <v>1373</v>
      </c>
      <c r="N1376" s="39">
        <v>1373</v>
      </c>
    </row>
    <row r="1377" ht="24" hidden="1" spans="1:14">
      <c r="A1377" s="57">
        <v>39</v>
      </c>
      <c r="B1377" s="96" t="s">
        <v>1670</v>
      </c>
      <c r="C1377" s="59" t="s">
        <v>1725</v>
      </c>
      <c r="D1377" s="60">
        <v>7</v>
      </c>
      <c r="E1377" s="57">
        <v>7</v>
      </c>
      <c r="F1377" s="57">
        <v>7</v>
      </c>
      <c r="G1377" s="57"/>
      <c r="H1377" s="57"/>
      <c r="I1377" s="66" t="s">
        <v>1471</v>
      </c>
      <c r="J1377" s="65" t="s">
        <v>27</v>
      </c>
      <c r="K1377" s="47">
        <v>1.267</v>
      </c>
      <c r="M1377" s="39">
        <v>1374</v>
      </c>
      <c r="N1377" s="39">
        <v>1374</v>
      </c>
    </row>
    <row r="1378" ht="24" hidden="1" spans="1:28">
      <c r="A1378" s="49">
        <v>40</v>
      </c>
      <c r="B1378" s="94" t="s">
        <v>1670</v>
      </c>
      <c r="C1378" s="56" t="s">
        <v>1726</v>
      </c>
      <c r="D1378" s="45">
        <v>20</v>
      </c>
      <c r="E1378" s="81">
        <v>20</v>
      </c>
      <c r="F1378" s="81"/>
      <c r="G1378" s="81">
        <v>20</v>
      </c>
      <c r="H1378" s="45">
        <f t="shared" si="545"/>
        <v>0</v>
      </c>
      <c r="I1378" s="81" t="s">
        <v>1471</v>
      </c>
      <c r="J1378" s="65" t="s">
        <v>905</v>
      </c>
      <c r="K1378" s="47">
        <v>1.2</v>
      </c>
      <c r="M1378" s="39">
        <v>1375</v>
      </c>
      <c r="N1378" s="39">
        <v>1375</v>
      </c>
      <c r="P1378" s="39">
        <v>1471</v>
      </c>
      <c r="Q1378" s="39" t="s">
        <v>1726</v>
      </c>
      <c r="R1378" s="39" t="s">
        <v>1670</v>
      </c>
      <c r="S1378" s="39">
        <v>20</v>
      </c>
      <c r="T1378" s="39">
        <v>20</v>
      </c>
      <c r="V1378" s="39">
        <v>1.2</v>
      </c>
      <c r="Y1378" s="39" t="b">
        <f t="shared" si="546"/>
        <v>1</v>
      </c>
      <c r="Z1378" s="39">
        <f t="shared" si="547"/>
        <v>0</v>
      </c>
      <c r="AA1378" s="39">
        <f t="shared" si="548"/>
        <v>0</v>
      </c>
      <c r="AB1378" s="39" t="b">
        <f t="shared" si="549"/>
        <v>1</v>
      </c>
    </row>
    <row r="1379" ht="24" hidden="1" spans="1:14">
      <c r="A1379" s="72">
        <v>40</v>
      </c>
      <c r="B1379" s="95" t="s">
        <v>1670</v>
      </c>
      <c r="C1379" s="74" t="s">
        <v>1727</v>
      </c>
      <c r="D1379" s="72">
        <v>50</v>
      </c>
      <c r="E1379" s="72">
        <v>50</v>
      </c>
      <c r="F1379" s="72">
        <v>50</v>
      </c>
      <c r="G1379" s="72"/>
      <c r="H1379" s="72"/>
      <c r="I1379" s="77" t="s">
        <v>1471</v>
      </c>
      <c r="J1379" s="65" t="s">
        <v>59</v>
      </c>
      <c r="K1379" s="47">
        <v>1.266</v>
      </c>
      <c r="M1379" s="39">
        <v>1376</v>
      </c>
      <c r="N1379" s="39">
        <v>1376</v>
      </c>
    </row>
    <row r="1380" ht="36" hidden="1" spans="1:28">
      <c r="A1380" s="49">
        <v>43</v>
      </c>
      <c r="B1380" s="94" t="s">
        <v>1670</v>
      </c>
      <c r="C1380" s="56" t="s">
        <v>1728</v>
      </c>
      <c r="D1380" s="45">
        <v>7</v>
      </c>
      <c r="E1380" s="49">
        <v>4</v>
      </c>
      <c r="F1380" s="49"/>
      <c r="G1380" s="49">
        <v>4</v>
      </c>
      <c r="H1380" s="45">
        <f t="shared" si="545"/>
        <v>3</v>
      </c>
      <c r="I1380" s="45" t="s">
        <v>1471</v>
      </c>
      <c r="J1380" s="65" t="s">
        <v>19</v>
      </c>
      <c r="K1380" s="47">
        <v>1.03</v>
      </c>
      <c r="M1380" s="39">
        <v>1377</v>
      </c>
      <c r="N1380" s="39">
        <v>1377</v>
      </c>
      <c r="P1380" s="39">
        <v>98</v>
      </c>
      <c r="Q1380" s="39" t="s">
        <v>1728</v>
      </c>
      <c r="R1380" s="39" t="s">
        <v>1670</v>
      </c>
      <c r="S1380" s="39">
        <v>7</v>
      </c>
      <c r="T1380" s="39">
        <v>4</v>
      </c>
      <c r="V1380" s="39">
        <v>1.03</v>
      </c>
      <c r="Y1380" s="39" t="b">
        <f t="shared" si="546"/>
        <v>1</v>
      </c>
      <c r="Z1380" s="39">
        <f t="shared" si="547"/>
        <v>0</v>
      </c>
      <c r="AA1380" s="39">
        <f t="shared" si="548"/>
        <v>0</v>
      </c>
      <c r="AB1380" s="39" t="b">
        <f t="shared" si="549"/>
        <v>1</v>
      </c>
    </row>
    <row r="1381" ht="24" hidden="1" spans="1:28">
      <c r="A1381" s="49">
        <v>43</v>
      </c>
      <c r="B1381" s="94" t="s">
        <v>1670</v>
      </c>
      <c r="C1381" s="56" t="s">
        <v>1729</v>
      </c>
      <c r="D1381" s="45">
        <v>25</v>
      </c>
      <c r="E1381" s="47">
        <v>13</v>
      </c>
      <c r="F1381" s="47"/>
      <c r="G1381" s="47">
        <v>13</v>
      </c>
      <c r="H1381" s="45">
        <f t="shared" si="545"/>
        <v>12</v>
      </c>
      <c r="I1381" s="65" t="s">
        <v>1471</v>
      </c>
      <c r="J1381" s="65" t="s">
        <v>59</v>
      </c>
      <c r="K1381" s="47">
        <v>1.05</v>
      </c>
      <c r="M1381" s="39">
        <v>1378</v>
      </c>
      <c r="N1381" s="39">
        <v>1378</v>
      </c>
      <c r="P1381" s="39">
        <v>698</v>
      </c>
      <c r="Q1381" s="39" t="s">
        <v>1729</v>
      </c>
      <c r="R1381" s="39" t="s">
        <v>1670</v>
      </c>
      <c r="S1381" s="39">
        <v>25</v>
      </c>
      <c r="T1381" s="39">
        <v>13</v>
      </c>
      <c r="V1381" s="39">
        <v>1.05</v>
      </c>
      <c r="Y1381" s="39" t="b">
        <f t="shared" si="546"/>
        <v>1</v>
      </c>
      <c r="Z1381" s="39">
        <f t="shared" si="547"/>
        <v>0</v>
      </c>
      <c r="AA1381" s="39">
        <f t="shared" si="548"/>
        <v>0</v>
      </c>
      <c r="AB1381" s="39" t="b">
        <f t="shared" si="549"/>
        <v>1</v>
      </c>
    </row>
    <row r="1382" ht="24" hidden="1" spans="1:28">
      <c r="A1382" s="49">
        <v>45</v>
      </c>
      <c r="B1382" s="94" t="s">
        <v>1670</v>
      </c>
      <c r="C1382" s="56" t="s">
        <v>1730</v>
      </c>
      <c r="D1382" s="45">
        <v>7</v>
      </c>
      <c r="E1382" s="49">
        <v>4</v>
      </c>
      <c r="F1382" s="49"/>
      <c r="G1382" s="49">
        <v>4</v>
      </c>
      <c r="H1382" s="45">
        <f t="shared" si="545"/>
        <v>3</v>
      </c>
      <c r="I1382" s="45" t="s">
        <v>1471</v>
      </c>
      <c r="J1382" s="65" t="s">
        <v>19</v>
      </c>
      <c r="K1382" s="47">
        <v>1.03</v>
      </c>
      <c r="M1382" s="39">
        <v>1379</v>
      </c>
      <c r="N1382" s="39">
        <v>1379</v>
      </c>
      <c r="P1382" s="39">
        <v>100</v>
      </c>
      <c r="Q1382" s="39" t="s">
        <v>1730</v>
      </c>
      <c r="R1382" s="39" t="s">
        <v>1670</v>
      </c>
      <c r="S1382" s="39">
        <v>7</v>
      </c>
      <c r="T1382" s="39">
        <v>4</v>
      </c>
      <c r="V1382" s="39">
        <v>1.03</v>
      </c>
      <c r="Y1382" s="39" t="b">
        <f t="shared" si="546"/>
        <v>1</v>
      </c>
      <c r="Z1382" s="39">
        <f t="shared" si="547"/>
        <v>0</v>
      </c>
      <c r="AA1382" s="39">
        <f t="shared" si="548"/>
        <v>0</v>
      </c>
      <c r="AB1382" s="39" t="b">
        <f t="shared" si="549"/>
        <v>1</v>
      </c>
    </row>
    <row r="1383" ht="24" hidden="1" spans="1:28">
      <c r="A1383" s="49">
        <v>45</v>
      </c>
      <c r="B1383" s="94" t="s">
        <v>1670</v>
      </c>
      <c r="C1383" s="56" t="s">
        <v>1731</v>
      </c>
      <c r="D1383" s="45">
        <v>25</v>
      </c>
      <c r="E1383" s="47">
        <v>13</v>
      </c>
      <c r="F1383" s="47"/>
      <c r="G1383" s="47">
        <v>13</v>
      </c>
      <c r="H1383" s="45">
        <f t="shared" si="545"/>
        <v>12</v>
      </c>
      <c r="I1383" s="65" t="s">
        <v>1471</v>
      </c>
      <c r="J1383" s="65" t="s">
        <v>59</v>
      </c>
      <c r="K1383" s="47">
        <v>1.05</v>
      </c>
      <c r="M1383" s="39">
        <v>1380</v>
      </c>
      <c r="N1383" s="39">
        <v>1380</v>
      </c>
      <c r="P1383" s="39">
        <v>700</v>
      </c>
      <c r="Q1383" s="39" t="s">
        <v>1731</v>
      </c>
      <c r="R1383" s="39" t="s">
        <v>1670</v>
      </c>
      <c r="S1383" s="39">
        <v>25</v>
      </c>
      <c r="T1383" s="39">
        <v>13</v>
      </c>
      <c r="V1383" s="39">
        <v>1.05</v>
      </c>
      <c r="Y1383" s="39" t="b">
        <f t="shared" si="546"/>
        <v>1</v>
      </c>
      <c r="Z1383" s="39">
        <f t="shared" si="547"/>
        <v>0</v>
      </c>
      <c r="AA1383" s="39">
        <f t="shared" si="548"/>
        <v>0</v>
      </c>
      <c r="AB1383" s="39" t="b">
        <f t="shared" si="549"/>
        <v>1</v>
      </c>
    </row>
    <row r="1384" ht="24" hidden="1" spans="1:14">
      <c r="A1384" s="72">
        <v>46</v>
      </c>
      <c r="B1384" s="95" t="s">
        <v>1670</v>
      </c>
      <c r="C1384" s="74" t="s">
        <v>1732</v>
      </c>
      <c r="D1384" s="72">
        <v>50</v>
      </c>
      <c r="E1384" s="75">
        <v>50</v>
      </c>
      <c r="F1384" s="75">
        <v>50</v>
      </c>
      <c r="G1384" s="75"/>
      <c r="H1384" s="75"/>
      <c r="I1384" s="77" t="s">
        <v>1471</v>
      </c>
      <c r="J1384" s="65" t="s">
        <v>59</v>
      </c>
      <c r="K1384" s="47">
        <v>1.266</v>
      </c>
      <c r="M1384" s="39">
        <v>1381</v>
      </c>
      <c r="N1384" s="39">
        <v>1381</v>
      </c>
    </row>
    <row r="1385" ht="36" hidden="1" spans="1:28">
      <c r="A1385" s="49">
        <v>47</v>
      </c>
      <c r="B1385" s="94" t="s">
        <v>1670</v>
      </c>
      <c r="C1385" s="56" t="s">
        <v>1733</v>
      </c>
      <c r="D1385" s="45">
        <v>7</v>
      </c>
      <c r="E1385" s="49">
        <v>4</v>
      </c>
      <c r="F1385" s="49"/>
      <c r="G1385" s="49">
        <v>4</v>
      </c>
      <c r="H1385" s="45">
        <f t="shared" ref="H1385:H1388" si="550">D1385-E1385</f>
        <v>3</v>
      </c>
      <c r="I1385" s="45" t="s">
        <v>1471</v>
      </c>
      <c r="J1385" s="65" t="s">
        <v>19</v>
      </c>
      <c r="K1385" s="47">
        <v>1.03</v>
      </c>
      <c r="M1385" s="39">
        <v>1382</v>
      </c>
      <c r="N1385" s="39">
        <v>1382</v>
      </c>
      <c r="P1385" s="39">
        <v>102</v>
      </c>
      <c r="Q1385" s="39" t="s">
        <v>1733</v>
      </c>
      <c r="R1385" s="39" t="s">
        <v>1670</v>
      </c>
      <c r="S1385" s="39">
        <v>7</v>
      </c>
      <c r="T1385" s="39">
        <v>4</v>
      </c>
      <c r="V1385" s="39">
        <v>1.03</v>
      </c>
      <c r="Y1385" s="39" t="b">
        <f t="shared" ref="Y1385:Y1388" si="551">EXACT(R1385,B1385)</f>
        <v>1</v>
      </c>
      <c r="Z1385" s="39">
        <f t="shared" ref="Z1385:Z1388" si="552">S1385-D1385</f>
        <v>0</v>
      </c>
      <c r="AA1385" s="39">
        <f t="shared" ref="AA1385:AA1388" si="553">V1385-K1385</f>
        <v>0</v>
      </c>
      <c r="AB1385" s="39" t="b">
        <f t="shared" ref="AB1385:AB1388" si="554">EXACT(Q1385,C1385)</f>
        <v>1</v>
      </c>
    </row>
    <row r="1386" ht="24" hidden="1" spans="1:28">
      <c r="A1386" s="49">
        <v>47</v>
      </c>
      <c r="B1386" s="94" t="s">
        <v>1670</v>
      </c>
      <c r="C1386" s="56" t="s">
        <v>1734</v>
      </c>
      <c r="D1386" s="45">
        <v>25</v>
      </c>
      <c r="E1386" s="47">
        <v>13</v>
      </c>
      <c r="F1386" s="47"/>
      <c r="G1386" s="47">
        <v>13</v>
      </c>
      <c r="H1386" s="45">
        <f t="shared" si="550"/>
        <v>12</v>
      </c>
      <c r="I1386" s="65" t="s">
        <v>1471</v>
      </c>
      <c r="J1386" s="65" t="s">
        <v>59</v>
      </c>
      <c r="K1386" s="47">
        <v>1.05</v>
      </c>
      <c r="M1386" s="39">
        <v>1383</v>
      </c>
      <c r="N1386" s="39">
        <v>1383</v>
      </c>
      <c r="P1386" s="39">
        <v>702</v>
      </c>
      <c r="Q1386" s="39" t="s">
        <v>1734</v>
      </c>
      <c r="R1386" s="39" t="s">
        <v>1670</v>
      </c>
      <c r="S1386" s="39">
        <v>25</v>
      </c>
      <c r="T1386" s="39">
        <v>13</v>
      </c>
      <c r="V1386" s="39">
        <v>1.05</v>
      </c>
      <c r="Y1386" s="39" t="b">
        <f t="shared" si="551"/>
        <v>1</v>
      </c>
      <c r="Z1386" s="39">
        <f t="shared" si="552"/>
        <v>0</v>
      </c>
      <c r="AA1386" s="39">
        <f t="shared" si="553"/>
        <v>0</v>
      </c>
      <c r="AB1386" s="39" t="b">
        <f t="shared" si="554"/>
        <v>1</v>
      </c>
    </row>
    <row r="1387" ht="36" hidden="1" spans="1:14">
      <c r="A1387" s="72">
        <v>48</v>
      </c>
      <c r="B1387" s="95" t="s">
        <v>1670</v>
      </c>
      <c r="C1387" s="74" t="s">
        <v>1735</v>
      </c>
      <c r="D1387" s="72">
        <v>50</v>
      </c>
      <c r="E1387" s="75">
        <v>50</v>
      </c>
      <c r="F1387" s="75">
        <v>50</v>
      </c>
      <c r="G1387" s="75"/>
      <c r="H1387" s="75"/>
      <c r="I1387" s="77" t="s">
        <v>1471</v>
      </c>
      <c r="J1387" s="65" t="s">
        <v>59</v>
      </c>
      <c r="K1387" s="47">
        <v>1.266</v>
      </c>
      <c r="M1387" s="39">
        <v>1384</v>
      </c>
      <c r="N1387" s="39">
        <v>1384</v>
      </c>
    </row>
    <row r="1388" ht="36" hidden="1" spans="1:28">
      <c r="A1388" s="49">
        <v>51</v>
      </c>
      <c r="B1388" s="94" t="s">
        <v>1670</v>
      </c>
      <c r="C1388" s="56" t="s">
        <v>1736</v>
      </c>
      <c r="D1388" s="45">
        <v>6</v>
      </c>
      <c r="E1388" s="49">
        <v>3</v>
      </c>
      <c r="F1388" s="49"/>
      <c r="G1388" s="49">
        <v>3</v>
      </c>
      <c r="H1388" s="45">
        <f t="shared" si="550"/>
        <v>3</v>
      </c>
      <c r="I1388" s="45" t="s">
        <v>1471</v>
      </c>
      <c r="J1388" s="65" t="s">
        <v>30</v>
      </c>
      <c r="K1388" s="47">
        <v>1.08</v>
      </c>
      <c r="M1388" s="39">
        <v>1385</v>
      </c>
      <c r="N1388" s="39">
        <v>1385</v>
      </c>
      <c r="P1388" s="39">
        <v>1118</v>
      </c>
      <c r="Q1388" s="39" t="s">
        <v>1736</v>
      </c>
      <c r="R1388" s="39" t="s">
        <v>1670</v>
      </c>
      <c r="S1388" s="39">
        <v>6</v>
      </c>
      <c r="T1388" s="39">
        <v>3</v>
      </c>
      <c r="V1388" s="39">
        <v>1.08</v>
      </c>
      <c r="Y1388" s="39" t="b">
        <f t="shared" si="551"/>
        <v>1</v>
      </c>
      <c r="Z1388" s="39">
        <f t="shared" si="552"/>
        <v>0</v>
      </c>
      <c r="AA1388" s="39">
        <f t="shared" si="553"/>
        <v>0</v>
      </c>
      <c r="AB1388" s="39" t="b">
        <f t="shared" si="554"/>
        <v>1</v>
      </c>
    </row>
    <row r="1389" ht="24" hidden="1" spans="1:14">
      <c r="A1389" s="57">
        <v>51</v>
      </c>
      <c r="B1389" s="96" t="s">
        <v>1670</v>
      </c>
      <c r="C1389" s="59" t="s">
        <v>1737</v>
      </c>
      <c r="D1389" s="60">
        <v>50</v>
      </c>
      <c r="E1389" s="57">
        <v>50</v>
      </c>
      <c r="F1389" s="57">
        <v>50</v>
      </c>
      <c r="G1389" s="57"/>
      <c r="H1389" s="57"/>
      <c r="I1389" s="66" t="s">
        <v>1471</v>
      </c>
      <c r="J1389" s="65" t="s">
        <v>21</v>
      </c>
      <c r="K1389" s="47">
        <v>1.264</v>
      </c>
      <c r="M1389" s="39">
        <v>1386</v>
      </c>
      <c r="N1389" s="39">
        <v>1386</v>
      </c>
    </row>
    <row r="1390" ht="24" hidden="1" spans="1:14">
      <c r="A1390" s="72">
        <v>51</v>
      </c>
      <c r="B1390" s="95" t="s">
        <v>1670</v>
      </c>
      <c r="C1390" s="74" t="s">
        <v>1738</v>
      </c>
      <c r="D1390" s="72">
        <v>50</v>
      </c>
      <c r="E1390" s="75">
        <v>50</v>
      </c>
      <c r="F1390" s="75">
        <v>50</v>
      </c>
      <c r="G1390" s="75"/>
      <c r="H1390" s="75"/>
      <c r="I1390" s="77" t="s">
        <v>1471</v>
      </c>
      <c r="J1390" s="65" t="s">
        <v>59</v>
      </c>
      <c r="K1390" s="47">
        <v>1.266</v>
      </c>
      <c r="M1390" s="39">
        <v>1387</v>
      </c>
      <c r="N1390" s="39">
        <v>1387</v>
      </c>
    </row>
    <row r="1391" ht="24" hidden="1" spans="1:28">
      <c r="A1391" s="49">
        <v>52</v>
      </c>
      <c r="B1391" s="94" t="s">
        <v>1670</v>
      </c>
      <c r="C1391" s="56" t="s">
        <v>1739</v>
      </c>
      <c r="D1391" s="45">
        <v>7</v>
      </c>
      <c r="E1391" s="49">
        <v>4</v>
      </c>
      <c r="F1391" s="49"/>
      <c r="G1391" s="49">
        <v>4</v>
      </c>
      <c r="H1391" s="45">
        <f t="shared" ref="H1391:H1395" si="555">D1391-E1391</f>
        <v>3</v>
      </c>
      <c r="I1391" s="45" t="s">
        <v>1471</v>
      </c>
      <c r="J1391" s="65" t="s">
        <v>19</v>
      </c>
      <c r="K1391" s="47">
        <v>1.03</v>
      </c>
      <c r="M1391" s="39">
        <v>1388</v>
      </c>
      <c r="N1391" s="39">
        <v>1388</v>
      </c>
      <c r="P1391" s="39">
        <v>107</v>
      </c>
      <c r="Q1391" s="39" t="s">
        <v>1739</v>
      </c>
      <c r="R1391" s="39" t="s">
        <v>1670</v>
      </c>
      <c r="S1391" s="39">
        <v>7</v>
      </c>
      <c r="T1391" s="39">
        <v>4</v>
      </c>
      <c r="V1391" s="39">
        <v>1.03</v>
      </c>
      <c r="Y1391" s="39" t="b">
        <f t="shared" ref="Y1391:Y1395" si="556">EXACT(R1391,B1391)</f>
        <v>1</v>
      </c>
      <c r="Z1391" s="39">
        <f t="shared" ref="Z1391:Z1395" si="557">S1391-D1391</f>
        <v>0</v>
      </c>
      <c r="AA1391" s="39">
        <f t="shared" ref="AA1391:AA1395" si="558">V1391-K1391</f>
        <v>0</v>
      </c>
      <c r="AB1391" s="39" t="b">
        <f t="shared" ref="AB1391:AB1395" si="559">EXACT(Q1391,C1391)</f>
        <v>1</v>
      </c>
    </row>
    <row r="1392" ht="36" hidden="1" spans="1:14">
      <c r="A1392" s="57">
        <v>52</v>
      </c>
      <c r="B1392" s="96" t="s">
        <v>1670</v>
      </c>
      <c r="C1392" s="59" t="s">
        <v>1740</v>
      </c>
      <c r="D1392" s="60">
        <v>7</v>
      </c>
      <c r="E1392" s="57">
        <v>7</v>
      </c>
      <c r="F1392" s="57">
        <v>7</v>
      </c>
      <c r="G1392" s="57"/>
      <c r="H1392" s="57"/>
      <c r="I1392" s="66" t="s">
        <v>1471</v>
      </c>
      <c r="J1392" s="65" t="s">
        <v>27</v>
      </c>
      <c r="K1392" s="47">
        <v>1.267</v>
      </c>
      <c r="M1392" s="39">
        <v>1389</v>
      </c>
      <c r="N1392" s="39">
        <v>1389</v>
      </c>
    </row>
    <row r="1393" ht="24" hidden="1" spans="1:28">
      <c r="A1393" s="49">
        <v>53</v>
      </c>
      <c r="B1393" s="94" t="s">
        <v>1670</v>
      </c>
      <c r="C1393" s="56" t="s">
        <v>1741</v>
      </c>
      <c r="D1393" s="45">
        <v>7</v>
      </c>
      <c r="E1393" s="49">
        <v>4</v>
      </c>
      <c r="F1393" s="49"/>
      <c r="G1393" s="49">
        <v>4</v>
      </c>
      <c r="H1393" s="45">
        <f t="shared" si="555"/>
        <v>3</v>
      </c>
      <c r="I1393" s="45" t="s">
        <v>1471</v>
      </c>
      <c r="J1393" s="65" t="s">
        <v>19</v>
      </c>
      <c r="K1393" s="47">
        <v>1.03</v>
      </c>
      <c r="M1393" s="39">
        <v>1390</v>
      </c>
      <c r="N1393" s="39">
        <v>1390</v>
      </c>
      <c r="P1393" s="39">
        <v>108</v>
      </c>
      <c r="Q1393" s="39" t="s">
        <v>1741</v>
      </c>
      <c r="R1393" s="39" t="s">
        <v>1670</v>
      </c>
      <c r="S1393" s="39">
        <v>7</v>
      </c>
      <c r="T1393" s="39">
        <v>4</v>
      </c>
      <c r="V1393" s="39">
        <v>1.03</v>
      </c>
      <c r="Y1393" s="39" t="b">
        <f t="shared" si="556"/>
        <v>1</v>
      </c>
      <c r="Z1393" s="39">
        <f t="shared" si="557"/>
        <v>0</v>
      </c>
      <c r="AA1393" s="39">
        <f t="shared" si="558"/>
        <v>0</v>
      </c>
      <c r="AB1393" s="39" t="b">
        <f t="shared" si="559"/>
        <v>1</v>
      </c>
    </row>
    <row r="1394" ht="24" hidden="1" spans="1:28">
      <c r="A1394" s="49">
        <v>54</v>
      </c>
      <c r="B1394" s="94" t="s">
        <v>1670</v>
      </c>
      <c r="C1394" s="56" t="s">
        <v>1742</v>
      </c>
      <c r="D1394" s="45">
        <v>7</v>
      </c>
      <c r="E1394" s="49">
        <v>4</v>
      </c>
      <c r="F1394" s="49"/>
      <c r="G1394" s="49">
        <v>4</v>
      </c>
      <c r="H1394" s="45">
        <f t="shared" si="555"/>
        <v>3</v>
      </c>
      <c r="I1394" s="45" t="s">
        <v>1471</v>
      </c>
      <c r="J1394" s="65" t="s">
        <v>19</v>
      </c>
      <c r="K1394" s="47">
        <v>1.03</v>
      </c>
      <c r="M1394" s="39">
        <v>1391</v>
      </c>
      <c r="N1394" s="39">
        <v>1391</v>
      </c>
      <c r="P1394" s="39">
        <v>109</v>
      </c>
      <c r="Q1394" s="39" t="s">
        <v>1742</v>
      </c>
      <c r="R1394" s="39" t="s">
        <v>1670</v>
      </c>
      <c r="S1394" s="39">
        <v>7</v>
      </c>
      <c r="T1394" s="39">
        <v>4</v>
      </c>
      <c r="V1394" s="39">
        <v>1.03</v>
      </c>
      <c r="Y1394" s="39" t="b">
        <f t="shared" si="556"/>
        <v>1</v>
      </c>
      <c r="Z1394" s="39">
        <f t="shared" si="557"/>
        <v>0</v>
      </c>
      <c r="AA1394" s="39">
        <f t="shared" si="558"/>
        <v>0</v>
      </c>
      <c r="AB1394" s="39" t="b">
        <f t="shared" si="559"/>
        <v>1</v>
      </c>
    </row>
    <row r="1395" ht="24" hidden="1" spans="1:28">
      <c r="A1395" s="49">
        <v>54</v>
      </c>
      <c r="B1395" s="94" t="s">
        <v>1670</v>
      </c>
      <c r="C1395" s="56" t="s">
        <v>1743</v>
      </c>
      <c r="D1395" s="45">
        <v>25</v>
      </c>
      <c r="E1395" s="47">
        <v>13</v>
      </c>
      <c r="F1395" s="47"/>
      <c r="G1395" s="47">
        <v>13</v>
      </c>
      <c r="H1395" s="45">
        <f t="shared" si="555"/>
        <v>12</v>
      </c>
      <c r="I1395" s="65" t="s">
        <v>1471</v>
      </c>
      <c r="J1395" s="65" t="s">
        <v>59</v>
      </c>
      <c r="K1395" s="47">
        <v>1.05</v>
      </c>
      <c r="M1395" s="39">
        <v>1392</v>
      </c>
      <c r="N1395" s="39">
        <v>1392</v>
      </c>
      <c r="P1395" s="39">
        <v>709</v>
      </c>
      <c r="Q1395" s="39" t="s">
        <v>1743</v>
      </c>
      <c r="R1395" s="39" t="s">
        <v>1670</v>
      </c>
      <c r="S1395" s="39">
        <v>25</v>
      </c>
      <c r="T1395" s="39">
        <v>13</v>
      </c>
      <c r="V1395" s="39">
        <v>1.05</v>
      </c>
      <c r="Y1395" s="39" t="b">
        <f t="shared" si="556"/>
        <v>1</v>
      </c>
      <c r="Z1395" s="39">
        <f t="shared" si="557"/>
        <v>0</v>
      </c>
      <c r="AA1395" s="39">
        <f t="shared" si="558"/>
        <v>0</v>
      </c>
      <c r="AB1395" s="39" t="b">
        <f t="shared" si="559"/>
        <v>1</v>
      </c>
    </row>
    <row r="1396" ht="24" hidden="1" spans="1:14">
      <c r="A1396" s="72">
        <v>54</v>
      </c>
      <c r="B1396" s="95" t="s">
        <v>1670</v>
      </c>
      <c r="C1396" s="74" t="s">
        <v>1744</v>
      </c>
      <c r="D1396" s="72">
        <v>40</v>
      </c>
      <c r="E1396" s="75">
        <v>40</v>
      </c>
      <c r="F1396" s="75">
        <v>40</v>
      </c>
      <c r="G1396" s="75"/>
      <c r="H1396" s="75"/>
      <c r="I1396" s="77" t="s">
        <v>1471</v>
      </c>
      <c r="J1396" s="65" t="s">
        <v>59</v>
      </c>
      <c r="K1396" s="47">
        <v>1.266</v>
      </c>
      <c r="M1396" s="39">
        <v>1393</v>
      </c>
      <c r="N1396" s="39">
        <v>1393</v>
      </c>
    </row>
    <row r="1397" ht="24" hidden="1" spans="1:28">
      <c r="A1397" s="49">
        <v>55</v>
      </c>
      <c r="B1397" s="94" t="s">
        <v>1670</v>
      </c>
      <c r="C1397" s="56" t="s">
        <v>1745</v>
      </c>
      <c r="D1397" s="45">
        <v>25</v>
      </c>
      <c r="E1397" s="47">
        <v>13</v>
      </c>
      <c r="F1397" s="47"/>
      <c r="G1397" s="47">
        <v>13</v>
      </c>
      <c r="H1397" s="45">
        <f t="shared" ref="H1397:H1403" si="560">D1397-E1397</f>
        <v>12</v>
      </c>
      <c r="I1397" s="65" t="s">
        <v>1471</v>
      </c>
      <c r="J1397" s="65" t="s">
        <v>59</v>
      </c>
      <c r="K1397" s="47">
        <v>1.05</v>
      </c>
      <c r="M1397" s="39">
        <v>1394</v>
      </c>
      <c r="N1397" s="39">
        <v>1394</v>
      </c>
      <c r="P1397" s="39">
        <v>710</v>
      </c>
      <c r="Q1397" s="39" t="s">
        <v>1745</v>
      </c>
      <c r="R1397" s="39" t="s">
        <v>1670</v>
      </c>
      <c r="S1397" s="39">
        <v>25</v>
      </c>
      <c r="T1397" s="39">
        <v>13</v>
      </c>
      <c r="V1397" s="39">
        <v>1.05</v>
      </c>
      <c r="Y1397" s="39" t="b">
        <f t="shared" ref="Y1397:Y1403" si="561">EXACT(R1397,B1397)</f>
        <v>1</v>
      </c>
      <c r="Z1397" s="39">
        <f t="shared" ref="Z1397:Z1403" si="562">S1397-D1397</f>
        <v>0</v>
      </c>
      <c r="AA1397" s="39">
        <f t="shared" ref="AA1397:AA1403" si="563">V1397-K1397</f>
        <v>0</v>
      </c>
      <c r="AB1397" s="39" t="b">
        <f t="shared" ref="AB1397:AB1403" si="564">EXACT(Q1397,C1397)</f>
        <v>1</v>
      </c>
    </row>
    <row r="1398" ht="24" hidden="1" spans="1:14">
      <c r="A1398" s="57">
        <v>56</v>
      </c>
      <c r="B1398" s="96" t="s">
        <v>1670</v>
      </c>
      <c r="C1398" s="59" t="s">
        <v>1746</v>
      </c>
      <c r="D1398" s="60">
        <v>50</v>
      </c>
      <c r="E1398" s="57">
        <v>50</v>
      </c>
      <c r="F1398" s="57">
        <v>50</v>
      </c>
      <c r="G1398" s="57"/>
      <c r="H1398" s="57"/>
      <c r="I1398" s="66" t="s">
        <v>1471</v>
      </c>
      <c r="J1398" s="65" t="s">
        <v>21</v>
      </c>
      <c r="K1398" s="47">
        <v>1.264</v>
      </c>
      <c r="M1398" s="39">
        <v>1395</v>
      </c>
      <c r="N1398" s="39">
        <v>1395</v>
      </c>
    </row>
    <row r="1399" ht="36" hidden="1" spans="1:28">
      <c r="A1399" s="49">
        <v>60</v>
      </c>
      <c r="B1399" s="94" t="s">
        <v>1670</v>
      </c>
      <c r="C1399" s="56" t="s">
        <v>1747</v>
      </c>
      <c r="D1399" s="45">
        <v>10</v>
      </c>
      <c r="E1399" s="49">
        <v>5</v>
      </c>
      <c r="F1399" s="49"/>
      <c r="G1399" s="49">
        <v>5</v>
      </c>
      <c r="H1399" s="45">
        <f t="shared" si="560"/>
        <v>5</v>
      </c>
      <c r="I1399" s="45" t="s">
        <v>1471</v>
      </c>
      <c r="J1399" s="65" t="s">
        <v>27</v>
      </c>
      <c r="K1399" s="47">
        <v>1.04</v>
      </c>
      <c r="M1399" s="39">
        <v>1396</v>
      </c>
      <c r="N1399" s="39">
        <v>1396</v>
      </c>
      <c r="P1399" s="39">
        <v>276</v>
      </c>
      <c r="Q1399" s="39" t="s">
        <v>1747</v>
      </c>
      <c r="R1399" s="39" t="s">
        <v>1670</v>
      </c>
      <c r="S1399" s="39">
        <v>10</v>
      </c>
      <c r="T1399" s="39">
        <v>5</v>
      </c>
      <c r="V1399" s="39">
        <v>1.04</v>
      </c>
      <c r="Y1399" s="39" t="b">
        <f t="shared" si="561"/>
        <v>1</v>
      </c>
      <c r="Z1399" s="39">
        <f t="shared" si="562"/>
        <v>0</v>
      </c>
      <c r="AA1399" s="39">
        <f t="shared" si="563"/>
        <v>0</v>
      </c>
      <c r="AB1399" s="39" t="b">
        <f t="shared" si="564"/>
        <v>1</v>
      </c>
    </row>
    <row r="1400" ht="24" hidden="1" spans="1:14">
      <c r="A1400" s="72">
        <v>63</v>
      </c>
      <c r="B1400" s="95" t="s">
        <v>1670</v>
      </c>
      <c r="C1400" s="74" t="s">
        <v>1748</v>
      </c>
      <c r="D1400" s="72">
        <v>35</v>
      </c>
      <c r="E1400" s="72">
        <v>35</v>
      </c>
      <c r="F1400" s="72">
        <v>35</v>
      </c>
      <c r="G1400" s="72"/>
      <c r="H1400" s="72"/>
      <c r="I1400" s="77" t="s">
        <v>1471</v>
      </c>
      <c r="J1400" s="65" t="s">
        <v>59</v>
      </c>
      <c r="K1400" s="47">
        <v>1.266</v>
      </c>
      <c r="M1400" s="39">
        <v>1397</v>
      </c>
      <c r="N1400" s="39">
        <v>1397</v>
      </c>
    </row>
    <row r="1401" ht="36" hidden="1" spans="1:28">
      <c r="A1401" s="49">
        <v>64</v>
      </c>
      <c r="B1401" s="94" t="s">
        <v>1670</v>
      </c>
      <c r="C1401" s="56" t="s">
        <v>1749</v>
      </c>
      <c r="D1401" s="45">
        <v>10</v>
      </c>
      <c r="E1401" s="49">
        <v>5</v>
      </c>
      <c r="F1401" s="49"/>
      <c r="G1401" s="49">
        <v>5</v>
      </c>
      <c r="H1401" s="45">
        <f t="shared" si="560"/>
        <v>5</v>
      </c>
      <c r="I1401" s="45" t="s">
        <v>1471</v>
      </c>
      <c r="J1401" s="65" t="s">
        <v>27</v>
      </c>
      <c r="K1401" s="47">
        <v>1.04</v>
      </c>
      <c r="M1401" s="39">
        <v>1398</v>
      </c>
      <c r="N1401" s="39">
        <v>1398</v>
      </c>
      <c r="P1401" s="39">
        <v>280</v>
      </c>
      <c r="Q1401" s="39" t="s">
        <v>1749</v>
      </c>
      <c r="R1401" s="39" t="s">
        <v>1670</v>
      </c>
      <c r="S1401" s="39">
        <v>10</v>
      </c>
      <c r="T1401" s="39">
        <v>5</v>
      </c>
      <c r="V1401" s="39">
        <v>1.04</v>
      </c>
      <c r="Y1401" s="39" t="b">
        <f t="shared" si="561"/>
        <v>1</v>
      </c>
      <c r="Z1401" s="39">
        <f t="shared" si="562"/>
        <v>0</v>
      </c>
      <c r="AA1401" s="39">
        <f t="shared" si="563"/>
        <v>0</v>
      </c>
      <c r="AB1401" s="39" t="b">
        <f t="shared" si="564"/>
        <v>1</v>
      </c>
    </row>
    <row r="1402" ht="36" hidden="1" spans="1:28">
      <c r="A1402" s="49">
        <v>64</v>
      </c>
      <c r="B1402" s="94" t="s">
        <v>1670</v>
      </c>
      <c r="C1402" s="56" t="s">
        <v>1750</v>
      </c>
      <c r="D1402" s="45">
        <v>20</v>
      </c>
      <c r="E1402" s="47">
        <v>10</v>
      </c>
      <c r="F1402" s="47"/>
      <c r="G1402" s="47">
        <v>10</v>
      </c>
      <c r="H1402" s="45">
        <f t="shared" si="560"/>
        <v>10</v>
      </c>
      <c r="I1402" s="65" t="s">
        <v>1471</v>
      </c>
      <c r="J1402" s="65" t="s">
        <v>59</v>
      </c>
      <c r="K1402" s="47">
        <v>1.05</v>
      </c>
      <c r="M1402" s="39">
        <v>1399</v>
      </c>
      <c r="N1402" s="39">
        <v>1399</v>
      </c>
      <c r="P1402" s="39">
        <v>719</v>
      </c>
      <c r="Q1402" s="39" t="s">
        <v>1750</v>
      </c>
      <c r="R1402" s="39" t="s">
        <v>1670</v>
      </c>
      <c r="S1402" s="39">
        <v>20</v>
      </c>
      <c r="T1402" s="39">
        <v>10</v>
      </c>
      <c r="V1402" s="39">
        <v>1.05</v>
      </c>
      <c r="Y1402" s="39" t="b">
        <f t="shared" si="561"/>
        <v>1</v>
      </c>
      <c r="Z1402" s="39">
        <f t="shared" si="562"/>
        <v>0</v>
      </c>
      <c r="AA1402" s="39">
        <f t="shared" si="563"/>
        <v>0</v>
      </c>
      <c r="AB1402" s="39" t="b">
        <f t="shared" si="564"/>
        <v>1</v>
      </c>
    </row>
    <row r="1403" ht="36" hidden="1" spans="1:28">
      <c r="A1403" s="49">
        <v>65</v>
      </c>
      <c r="B1403" s="94" t="s">
        <v>1670</v>
      </c>
      <c r="C1403" s="56" t="s">
        <v>1751</v>
      </c>
      <c r="D1403" s="45">
        <v>10</v>
      </c>
      <c r="E1403" s="49">
        <v>5</v>
      </c>
      <c r="F1403" s="49"/>
      <c r="G1403" s="49">
        <v>5</v>
      </c>
      <c r="H1403" s="45">
        <f t="shared" si="560"/>
        <v>5</v>
      </c>
      <c r="I1403" s="45" t="s">
        <v>1471</v>
      </c>
      <c r="J1403" s="65" t="s">
        <v>27</v>
      </c>
      <c r="K1403" s="47">
        <v>1.04</v>
      </c>
      <c r="M1403" s="39">
        <v>1400</v>
      </c>
      <c r="N1403" s="39">
        <v>1400</v>
      </c>
      <c r="P1403" s="39">
        <v>281</v>
      </c>
      <c r="Q1403" s="39" t="s">
        <v>1751</v>
      </c>
      <c r="R1403" s="39" t="s">
        <v>1670</v>
      </c>
      <c r="S1403" s="39">
        <v>10</v>
      </c>
      <c r="T1403" s="39">
        <v>5</v>
      </c>
      <c r="V1403" s="39">
        <v>1.04</v>
      </c>
      <c r="Y1403" s="39" t="b">
        <f t="shared" si="561"/>
        <v>1</v>
      </c>
      <c r="Z1403" s="39">
        <f t="shared" si="562"/>
        <v>0</v>
      </c>
      <c r="AA1403" s="39">
        <f t="shared" si="563"/>
        <v>0</v>
      </c>
      <c r="AB1403" s="39" t="b">
        <f t="shared" si="564"/>
        <v>1</v>
      </c>
    </row>
    <row r="1404" ht="24" hidden="1" spans="1:14">
      <c r="A1404" s="57">
        <v>66</v>
      </c>
      <c r="B1404" s="96" t="s">
        <v>1670</v>
      </c>
      <c r="C1404" s="59" t="s">
        <v>1752</v>
      </c>
      <c r="D1404" s="60">
        <v>7</v>
      </c>
      <c r="E1404" s="57">
        <v>7</v>
      </c>
      <c r="F1404" s="57">
        <v>7</v>
      </c>
      <c r="G1404" s="57"/>
      <c r="H1404" s="57"/>
      <c r="I1404" s="66" t="s">
        <v>1471</v>
      </c>
      <c r="J1404" s="65" t="s">
        <v>27</v>
      </c>
      <c r="K1404" s="47">
        <v>1.267</v>
      </c>
      <c r="M1404" s="39">
        <v>1401</v>
      </c>
      <c r="N1404" s="39">
        <v>1401</v>
      </c>
    </row>
    <row r="1405" ht="36" hidden="1" spans="1:28">
      <c r="A1405" s="49">
        <v>67</v>
      </c>
      <c r="B1405" s="94" t="s">
        <v>1670</v>
      </c>
      <c r="C1405" s="56" t="s">
        <v>1753</v>
      </c>
      <c r="D1405" s="45">
        <v>10</v>
      </c>
      <c r="E1405" s="49">
        <v>5</v>
      </c>
      <c r="F1405" s="49"/>
      <c r="G1405" s="49">
        <v>5</v>
      </c>
      <c r="H1405" s="45">
        <f t="shared" ref="H1405:H1409" si="565">D1405-E1405</f>
        <v>5</v>
      </c>
      <c r="I1405" s="45" t="s">
        <v>1471</v>
      </c>
      <c r="J1405" s="65" t="s">
        <v>27</v>
      </c>
      <c r="K1405" s="47">
        <v>1.04</v>
      </c>
      <c r="M1405" s="39">
        <v>1402</v>
      </c>
      <c r="N1405" s="39">
        <v>1402</v>
      </c>
      <c r="P1405" s="39">
        <v>283</v>
      </c>
      <c r="Q1405" s="39" t="s">
        <v>1753</v>
      </c>
      <c r="R1405" s="39" t="s">
        <v>1670</v>
      </c>
      <c r="S1405" s="39">
        <v>10</v>
      </c>
      <c r="T1405" s="39">
        <v>5</v>
      </c>
      <c r="V1405" s="39">
        <v>1.04</v>
      </c>
      <c r="Y1405" s="39" t="b">
        <f t="shared" ref="Y1405:Y1409" si="566">EXACT(R1405,B1405)</f>
        <v>1</v>
      </c>
      <c r="Z1405" s="39">
        <f t="shared" ref="Z1405:Z1409" si="567">S1405-D1405</f>
        <v>0</v>
      </c>
      <c r="AA1405" s="39">
        <f t="shared" ref="AA1405:AA1409" si="568">V1405-K1405</f>
        <v>0</v>
      </c>
      <c r="AB1405" s="39" t="b">
        <f t="shared" ref="AB1405:AB1409" si="569">EXACT(Q1405,C1405)</f>
        <v>1</v>
      </c>
    </row>
    <row r="1406" ht="24" hidden="1" spans="1:28">
      <c r="A1406" s="49">
        <v>68</v>
      </c>
      <c r="B1406" s="94" t="s">
        <v>1670</v>
      </c>
      <c r="C1406" s="56" t="s">
        <v>1754</v>
      </c>
      <c r="D1406" s="45">
        <v>20</v>
      </c>
      <c r="E1406" s="47">
        <v>10</v>
      </c>
      <c r="F1406" s="47"/>
      <c r="G1406" s="47">
        <v>10</v>
      </c>
      <c r="H1406" s="45">
        <f t="shared" si="565"/>
        <v>10</v>
      </c>
      <c r="I1406" s="65" t="s">
        <v>1471</v>
      </c>
      <c r="J1406" s="65" t="s">
        <v>59</v>
      </c>
      <c r="K1406" s="47">
        <v>1.05</v>
      </c>
      <c r="M1406" s="39">
        <v>1403</v>
      </c>
      <c r="N1406" s="39">
        <v>1403</v>
      </c>
      <c r="P1406" s="39">
        <v>723</v>
      </c>
      <c r="Q1406" s="39" t="s">
        <v>1754</v>
      </c>
      <c r="R1406" s="39" t="s">
        <v>1670</v>
      </c>
      <c r="S1406" s="39">
        <v>20</v>
      </c>
      <c r="T1406" s="39">
        <v>10</v>
      </c>
      <c r="V1406" s="39">
        <v>1.05</v>
      </c>
      <c r="Y1406" s="39" t="b">
        <f t="shared" si="566"/>
        <v>1</v>
      </c>
      <c r="Z1406" s="39">
        <f t="shared" si="567"/>
        <v>0</v>
      </c>
      <c r="AA1406" s="39">
        <f t="shared" si="568"/>
        <v>0</v>
      </c>
      <c r="AB1406" s="39" t="b">
        <f t="shared" si="569"/>
        <v>1</v>
      </c>
    </row>
    <row r="1407" ht="24" hidden="1" spans="1:14">
      <c r="A1407" s="65">
        <v>70</v>
      </c>
      <c r="B1407" s="96" t="s">
        <v>1670</v>
      </c>
      <c r="C1407" s="69" t="s">
        <v>1755</v>
      </c>
      <c r="D1407" s="61">
        <v>50</v>
      </c>
      <c r="E1407" s="65">
        <v>50</v>
      </c>
      <c r="F1407" s="65">
        <v>50</v>
      </c>
      <c r="G1407" s="65"/>
      <c r="H1407" s="65"/>
      <c r="I1407" s="65" t="s">
        <v>1471</v>
      </c>
      <c r="J1407" s="65" t="s">
        <v>49</v>
      </c>
      <c r="K1407" s="47">
        <v>1.265</v>
      </c>
      <c r="M1407" s="39">
        <v>1404</v>
      </c>
      <c r="N1407" s="39">
        <v>1404</v>
      </c>
    </row>
    <row r="1408" ht="24" hidden="1" spans="1:14">
      <c r="A1408" s="52">
        <v>72</v>
      </c>
      <c r="B1408" s="96" t="s">
        <v>1670</v>
      </c>
      <c r="C1408" s="69" t="s">
        <v>1756</v>
      </c>
      <c r="D1408" s="61">
        <v>10</v>
      </c>
      <c r="E1408" s="97">
        <v>10</v>
      </c>
      <c r="F1408" s="97">
        <v>10</v>
      </c>
      <c r="G1408" s="97"/>
      <c r="H1408" s="97"/>
      <c r="I1408" s="61" t="s">
        <v>1471</v>
      </c>
      <c r="J1408" s="65" t="s">
        <v>32</v>
      </c>
      <c r="K1408" s="47">
        <v>1.263</v>
      </c>
      <c r="M1408" s="39">
        <v>1405</v>
      </c>
      <c r="N1408" s="39">
        <v>1405</v>
      </c>
    </row>
    <row r="1409" ht="24" hidden="1" spans="1:28">
      <c r="A1409" s="49">
        <v>74</v>
      </c>
      <c r="B1409" s="94" t="s">
        <v>1670</v>
      </c>
      <c r="C1409" s="56" t="s">
        <v>1757</v>
      </c>
      <c r="D1409" s="45">
        <v>5</v>
      </c>
      <c r="E1409" s="49">
        <v>3</v>
      </c>
      <c r="F1409" s="49"/>
      <c r="G1409" s="49">
        <v>3</v>
      </c>
      <c r="H1409" s="45">
        <f t="shared" si="565"/>
        <v>2</v>
      </c>
      <c r="I1409" s="45" t="s">
        <v>1471</v>
      </c>
      <c r="J1409" s="65" t="s">
        <v>30</v>
      </c>
      <c r="K1409" s="47">
        <v>1.08</v>
      </c>
      <c r="M1409" s="39">
        <v>1406</v>
      </c>
      <c r="N1409" s="39">
        <v>1406</v>
      </c>
      <c r="P1409" s="39">
        <v>1141</v>
      </c>
      <c r="Q1409" s="39" t="s">
        <v>1757</v>
      </c>
      <c r="R1409" s="39" t="s">
        <v>1670</v>
      </c>
      <c r="S1409" s="39">
        <v>5</v>
      </c>
      <c r="T1409" s="39">
        <v>3</v>
      </c>
      <c r="V1409" s="39">
        <v>1.08</v>
      </c>
      <c r="Y1409" s="39" t="b">
        <f t="shared" si="566"/>
        <v>1</v>
      </c>
      <c r="Z1409" s="39">
        <f t="shared" si="567"/>
        <v>0</v>
      </c>
      <c r="AA1409" s="39">
        <f t="shared" si="568"/>
        <v>0</v>
      </c>
      <c r="AB1409" s="39" t="b">
        <f t="shared" si="569"/>
        <v>1</v>
      </c>
    </row>
    <row r="1410" ht="24" hidden="1" spans="1:14">
      <c r="A1410" s="57">
        <v>74</v>
      </c>
      <c r="B1410" s="96" t="s">
        <v>1670</v>
      </c>
      <c r="C1410" s="59" t="s">
        <v>1758</v>
      </c>
      <c r="D1410" s="60">
        <v>7</v>
      </c>
      <c r="E1410" s="57">
        <v>7</v>
      </c>
      <c r="F1410" s="57">
        <v>7</v>
      </c>
      <c r="G1410" s="57"/>
      <c r="H1410" s="57"/>
      <c r="I1410" s="66" t="s">
        <v>1471</v>
      </c>
      <c r="J1410" s="65" t="s">
        <v>27</v>
      </c>
      <c r="K1410" s="47">
        <v>1.267</v>
      </c>
      <c r="M1410" s="39">
        <v>1407</v>
      </c>
      <c r="N1410" s="39">
        <v>1407</v>
      </c>
    </row>
    <row r="1411" ht="24" hidden="1" spans="1:14">
      <c r="A1411" s="57">
        <v>75</v>
      </c>
      <c r="B1411" s="96" t="s">
        <v>1670</v>
      </c>
      <c r="C1411" s="59" t="s">
        <v>1759</v>
      </c>
      <c r="D1411" s="60">
        <v>7</v>
      </c>
      <c r="E1411" s="57">
        <v>7</v>
      </c>
      <c r="F1411" s="57">
        <v>7</v>
      </c>
      <c r="G1411" s="57"/>
      <c r="H1411" s="57"/>
      <c r="I1411" s="66" t="s">
        <v>1471</v>
      </c>
      <c r="J1411" s="65" t="s">
        <v>27</v>
      </c>
      <c r="K1411" s="47">
        <v>1.267</v>
      </c>
      <c r="M1411" s="39">
        <v>1408</v>
      </c>
      <c r="N1411" s="39">
        <v>1408</v>
      </c>
    </row>
    <row r="1412" ht="24" hidden="1" spans="1:14">
      <c r="A1412" s="52">
        <v>77</v>
      </c>
      <c r="B1412" s="96" t="s">
        <v>1670</v>
      </c>
      <c r="C1412" s="69" t="s">
        <v>1760</v>
      </c>
      <c r="D1412" s="61">
        <v>10</v>
      </c>
      <c r="E1412" s="97">
        <v>10</v>
      </c>
      <c r="F1412" s="97">
        <v>10</v>
      </c>
      <c r="G1412" s="97"/>
      <c r="H1412" s="97"/>
      <c r="I1412" s="61" t="s">
        <v>1471</v>
      </c>
      <c r="J1412" s="65" t="s">
        <v>32</v>
      </c>
      <c r="K1412" s="47">
        <v>1.263</v>
      </c>
      <c r="M1412" s="39">
        <v>1409</v>
      </c>
      <c r="N1412" s="39">
        <v>1409</v>
      </c>
    </row>
    <row r="1413" ht="36" hidden="1" spans="1:14">
      <c r="A1413" s="57">
        <v>77</v>
      </c>
      <c r="B1413" s="96" t="s">
        <v>1670</v>
      </c>
      <c r="C1413" s="59" t="s">
        <v>1761</v>
      </c>
      <c r="D1413" s="60">
        <v>7</v>
      </c>
      <c r="E1413" s="57">
        <v>7</v>
      </c>
      <c r="F1413" s="57">
        <v>7</v>
      </c>
      <c r="G1413" s="57"/>
      <c r="H1413" s="57"/>
      <c r="I1413" s="66" t="s">
        <v>1471</v>
      </c>
      <c r="J1413" s="65" t="s">
        <v>27</v>
      </c>
      <c r="K1413" s="47">
        <v>1.267</v>
      </c>
      <c r="M1413" s="39">
        <v>1410</v>
      </c>
      <c r="N1413" s="39">
        <v>1410</v>
      </c>
    </row>
    <row r="1414" ht="36" hidden="1" spans="1:28">
      <c r="A1414" s="49">
        <v>78</v>
      </c>
      <c r="B1414" s="94" t="s">
        <v>1670</v>
      </c>
      <c r="C1414" s="56" t="s">
        <v>1762</v>
      </c>
      <c r="D1414" s="45">
        <v>20</v>
      </c>
      <c r="E1414" s="47">
        <v>10</v>
      </c>
      <c r="F1414" s="47"/>
      <c r="G1414" s="47">
        <v>10</v>
      </c>
      <c r="H1414" s="45">
        <f>D1414-E1414</f>
        <v>10</v>
      </c>
      <c r="I1414" s="65" t="s">
        <v>1471</v>
      </c>
      <c r="J1414" s="65" t="s">
        <v>59</v>
      </c>
      <c r="K1414" s="47">
        <v>1.05</v>
      </c>
      <c r="M1414" s="39">
        <v>1411</v>
      </c>
      <c r="N1414" s="39">
        <v>1411</v>
      </c>
      <c r="P1414" s="39">
        <v>733</v>
      </c>
      <c r="Q1414" s="39" t="s">
        <v>1762</v>
      </c>
      <c r="R1414" s="39" t="s">
        <v>1670</v>
      </c>
      <c r="S1414" s="39">
        <v>20</v>
      </c>
      <c r="T1414" s="39">
        <v>10</v>
      </c>
      <c r="V1414" s="39">
        <v>1.05</v>
      </c>
      <c r="Y1414" s="39" t="b">
        <f>EXACT(R1414,B1414)</f>
        <v>1</v>
      </c>
      <c r="Z1414" s="39">
        <f>S1414-D1414</f>
        <v>0</v>
      </c>
      <c r="AA1414" s="39">
        <f>V1414-K1414</f>
        <v>0</v>
      </c>
      <c r="AB1414" s="39" t="b">
        <f>EXACT(Q1414,C1414)</f>
        <v>1</v>
      </c>
    </row>
    <row r="1415" ht="24" hidden="1" spans="1:14">
      <c r="A1415" s="52">
        <v>79</v>
      </c>
      <c r="B1415" s="96" t="s">
        <v>1670</v>
      </c>
      <c r="C1415" s="69" t="s">
        <v>1763</v>
      </c>
      <c r="D1415" s="61">
        <v>10</v>
      </c>
      <c r="E1415" s="97">
        <v>10</v>
      </c>
      <c r="F1415" s="97">
        <v>10</v>
      </c>
      <c r="G1415" s="97"/>
      <c r="H1415" s="97"/>
      <c r="I1415" s="61" t="s">
        <v>1471</v>
      </c>
      <c r="J1415" s="65" t="s">
        <v>32</v>
      </c>
      <c r="K1415" s="47">
        <v>1.263</v>
      </c>
      <c r="M1415" s="39">
        <v>1412</v>
      </c>
      <c r="N1415" s="39">
        <v>1412</v>
      </c>
    </row>
    <row r="1416" ht="24" hidden="1" spans="1:14">
      <c r="A1416" s="72">
        <v>79</v>
      </c>
      <c r="B1416" s="95" t="s">
        <v>1670</v>
      </c>
      <c r="C1416" s="74" t="s">
        <v>1764</v>
      </c>
      <c r="D1416" s="72">
        <v>50</v>
      </c>
      <c r="E1416" s="75">
        <v>50</v>
      </c>
      <c r="F1416" s="75">
        <v>50</v>
      </c>
      <c r="G1416" s="75"/>
      <c r="H1416" s="75"/>
      <c r="I1416" s="77" t="s">
        <v>1471</v>
      </c>
      <c r="J1416" s="65" t="s">
        <v>59</v>
      </c>
      <c r="K1416" s="47">
        <v>1.266</v>
      </c>
      <c r="M1416" s="39">
        <v>1413</v>
      </c>
      <c r="N1416" s="39">
        <v>1413</v>
      </c>
    </row>
    <row r="1417" ht="24" hidden="1" spans="1:14">
      <c r="A1417" s="57">
        <v>79</v>
      </c>
      <c r="B1417" s="96" t="s">
        <v>1670</v>
      </c>
      <c r="C1417" s="59" t="s">
        <v>1765</v>
      </c>
      <c r="D1417" s="60">
        <v>7</v>
      </c>
      <c r="E1417" s="57">
        <v>7</v>
      </c>
      <c r="F1417" s="57">
        <v>7</v>
      </c>
      <c r="G1417" s="57"/>
      <c r="H1417" s="57"/>
      <c r="I1417" s="66" t="s">
        <v>1471</v>
      </c>
      <c r="J1417" s="65" t="s">
        <v>27</v>
      </c>
      <c r="K1417" s="47">
        <v>1.267</v>
      </c>
      <c r="M1417" s="39">
        <v>1414</v>
      </c>
      <c r="N1417" s="39">
        <v>1414</v>
      </c>
    </row>
    <row r="1418" ht="36" hidden="1" spans="1:14">
      <c r="A1418" s="57">
        <v>80</v>
      </c>
      <c r="B1418" s="96" t="s">
        <v>1670</v>
      </c>
      <c r="C1418" s="59" t="s">
        <v>1766</v>
      </c>
      <c r="D1418" s="60">
        <v>7</v>
      </c>
      <c r="E1418" s="57">
        <v>7</v>
      </c>
      <c r="F1418" s="57">
        <v>7</v>
      </c>
      <c r="G1418" s="57"/>
      <c r="H1418" s="57"/>
      <c r="I1418" s="66" t="s">
        <v>1471</v>
      </c>
      <c r="J1418" s="65" t="s">
        <v>27</v>
      </c>
      <c r="K1418" s="47">
        <v>1.267</v>
      </c>
      <c r="M1418" s="39">
        <v>1415</v>
      </c>
      <c r="N1418" s="39">
        <v>1415</v>
      </c>
    </row>
    <row r="1419" ht="24" hidden="1" spans="1:14">
      <c r="A1419" s="57">
        <v>81</v>
      </c>
      <c r="B1419" s="96" t="s">
        <v>1670</v>
      </c>
      <c r="C1419" s="59" t="s">
        <v>1767</v>
      </c>
      <c r="D1419" s="60">
        <v>7</v>
      </c>
      <c r="E1419" s="57">
        <v>7</v>
      </c>
      <c r="F1419" s="57">
        <v>7</v>
      </c>
      <c r="G1419" s="57"/>
      <c r="H1419" s="57"/>
      <c r="I1419" s="66" t="s">
        <v>1471</v>
      </c>
      <c r="J1419" s="65" t="s">
        <v>27</v>
      </c>
      <c r="K1419" s="47">
        <v>1.267</v>
      </c>
      <c r="M1419" s="39">
        <v>1416</v>
      </c>
      <c r="N1419" s="39">
        <v>1416</v>
      </c>
    </row>
    <row r="1420" ht="24" hidden="1" spans="1:14">
      <c r="A1420" s="57">
        <v>82</v>
      </c>
      <c r="B1420" s="96" t="s">
        <v>1670</v>
      </c>
      <c r="C1420" s="59" t="s">
        <v>1768</v>
      </c>
      <c r="D1420" s="60">
        <v>7</v>
      </c>
      <c r="E1420" s="57">
        <v>7</v>
      </c>
      <c r="F1420" s="57">
        <v>7</v>
      </c>
      <c r="G1420" s="57"/>
      <c r="H1420" s="57"/>
      <c r="I1420" s="66" t="s">
        <v>1471</v>
      </c>
      <c r="J1420" s="65" t="s">
        <v>27</v>
      </c>
      <c r="K1420" s="47">
        <v>1.267</v>
      </c>
      <c r="M1420" s="39">
        <v>1417</v>
      </c>
      <c r="N1420" s="39">
        <v>1417</v>
      </c>
    </row>
    <row r="1421" ht="24" hidden="1" spans="1:14">
      <c r="A1421" s="65">
        <v>83</v>
      </c>
      <c r="B1421" s="96" t="s">
        <v>1670</v>
      </c>
      <c r="C1421" s="69" t="s">
        <v>1769</v>
      </c>
      <c r="D1421" s="61">
        <v>50</v>
      </c>
      <c r="E1421" s="65">
        <v>50</v>
      </c>
      <c r="F1421" s="65">
        <v>50</v>
      </c>
      <c r="G1421" s="65"/>
      <c r="H1421" s="65"/>
      <c r="I1421" s="65" t="s">
        <v>1471</v>
      </c>
      <c r="J1421" s="65" t="s">
        <v>49</v>
      </c>
      <c r="K1421" s="47">
        <v>1.265</v>
      </c>
      <c r="M1421" s="39">
        <v>1418</v>
      </c>
      <c r="N1421" s="39">
        <v>1418</v>
      </c>
    </row>
    <row r="1422" ht="24" hidden="1" spans="1:14">
      <c r="A1422" s="57">
        <v>83</v>
      </c>
      <c r="B1422" s="96" t="s">
        <v>1670</v>
      </c>
      <c r="C1422" s="59" t="s">
        <v>1770</v>
      </c>
      <c r="D1422" s="60">
        <v>6</v>
      </c>
      <c r="E1422" s="57">
        <v>6</v>
      </c>
      <c r="F1422" s="57">
        <v>6</v>
      </c>
      <c r="G1422" s="57"/>
      <c r="H1422" s="57"/>
      <c r="I1422" s="66" t="s">
        <v>1471</v>
      </c>
      <c r="J1422" s="65" t="s">
        <v>27</v>
      </c>
      <c r="K1422" s="47">
        <v>1.267</v>
      </c>
      <c r="M1422" s="39">
        <v>1419</v>
      </c>
      <c r="N1422" s="39">
        <v>1419</v>
      </c>
    </row>
    <row r="1423" ht="36" hidden="1" spans="1:28">
      <c r="A1423" s="49">
        <v>85</v>
      </c>
      <c r="B1423" s="94" t="s">
        <v>1670</v>
      </c>
      <c r="C1423" s="56" t="s">
        <v>1771</v>
      </c>
      <c r="D1423" s="45">
        <v>5</v>
      </c>
      <c r="E1423" s="49">
        <v>3</v>
      </c>
      <c r="F1423" s="49"/>
      <c r="G1423" s="49">
        <v>3</v>
      </c>
      <c r="H1423" s="45">
        <f t="shared" ref="H1423:H1426" si="570">D1423-E1423</f>
        <v>2</v>
      </c>
      <c r="I1423" s="45" t="s">
        <v>1471</v>
      </c>
      <c r="J1423" s="65" t="s">
        <v>30</v>
      </c>
      <c r="K1423" s="47">
        <v>1.08</v>
      </c>
      <c r="M1423" s="39">
        <v>1420</v>
      </c>
      <c r="N1423" s="39">
        <v>1420</v>
      </c>
      <c r="P1423" s="39">
        <v>1152</v>
      </c>
      <c r="Q1423" s="39" t="s">
        <v>1771</v>
      </c>
      <c r="R1423" s="39" t="s">
        <v>1670</v>
      </c>
      <c r="S1423" s="39">
        <v>5</v>
      </c>
      <c r="T1423" s="39">
        <v>3</v>
      </c>
      <c r="V1423" s="39">
        <v>1.08</v>
      </c>
      <c r="Y1423" s="39" t="b">
        <f t="shared" ref="Y1423:Y1426" si="571">EXACT(R1423,B1423)</f>
        <v>1</v>
      </c>
      <c r="Z1423" s="39">
        <f t="shared" ref="Z1423:Z1426" si="572">S1423-D1423</f>
        <v>0</v>
      </c>
      <c r="AA1423" s="39">
        <f t="shared" ref="AA1423:AA1426" si="573">V1423-K1423</f>
        <v>0</v>
      </c>
      <c r="AB1423" s="39" t="b">
        <f t="shared" ref="AB1423:AB1426" si="574">EXACT(Q1423,C1423)</f>
        <v>1</v>
      </c>
    </row>
    <row r="1424" ht="24" hidden="1" spans="1:28">
      <c r="A1424" s="49">
        <v>86</v>
      </c>
      <c r="B1424" s="94" t="s">
        <v>1670</v>
      </c>
      <c r="C1424" s="56" t="s">
        <v>1772</v>
      </c>
      <c r="D1424" s="45">
        <v>25</v>
      </c>
      <c r="E1424" s="45">
        <v>13</v>
      </c>
      <c r="F1424" s="45"/>
      <c r="G1424" s="45">
        <v>13</v>
      </c>
      <c r="H1424" s="45">
        <f t="shared" si="570"/>
        <v>12</v>
      </c>
      <c r="I1424" s="45" t="s">
        <v>1471</v>
      </c>
      <c r="J1424" s="65" t="s">
        <v>21</v>
      </c>
      <c r="K1424" s="47">
        <v>1.05</v>
      </c>
      <c r="M1424" s="39">
        <v>1421</v>
      </c>
      <c r="N1424" s="39">
        <v>1421</v>
      </c>
      <c r="P1424" s="39">
        <v>831</v>
      </c>
      <c r="Q1424" s="39" t="s">
        <v>1772</v>
      </c>
      <c r="R1424" s="39" t="s">
        <v>1670</v>
      </c>
      <c r="S1424" s="39">
        <v>25</v>
      </c>
      <c r="T1424" s="39">
        <v>13</v>
      </c>
      <c r="V1424" s="39">
        <v>1.05</v>
      </c>
      <c r="Y1424" s="39" t="b">
        <f t="shared" si="571"/>
        <v>1</v>
      </c>
      <c r="Z1424" s="39">
        <f t="shared" si="572"/>
        <v>0</v>
      </c>
      <c r="AA1424" s="39">
        <f t="shared" si="573"/>
        <v>0</v>
      </c>
      <c r="AB1424" s="39" t="b">
        <f t="shared" si="574"/>
        <v>1</v>
      </c>
    </row>
    <row r="1425" ht="24" hidden="1" spans="1:28">
      <c r="A1425" s="49">
        <v>89</v>
      </c>
      <c r="B1425" s="94" t="s">
        <v>1670</v>
      </c>
      <c r="C1425" s="56" t="s">
        <v>1773</v>
      </c>
      <c r="D1425" s="45">
        <v>20</v>
      </c>
      <c r="E1425" s="47">
        <v>10</v>
      </c>
      <c r="F1425" s="47"/>
      <c r="G1425" s="47">
        <v>10</v>
      </c>
      <c r="H1425" s="45">
        <f t="shared" si="570"/>
        <v>10</v>
      </c>
      <c r="I1425" s="65" t="s">
        <v>1471</v>
      </c>
      <c r="J1425" s="65" t="s">
        <v>59</v>
      </c>
      <c r="K1425" s="47">
        <v>1.05</v>
      </c>
      <c r="M1425" s="39">
        <v>1422</v>
      </c>
      <c r="N1425" s="39">
        <v>1422</v>
      </c>
      <c r="P1425" s="39">
        <v>744</v>
      </c>
      <c r="Q1425" s="39" t="s">
        <v>1773</v>
      </c>
      <c r="R1425" s="39" t="s">
        <v>1670</v>
      </c>
      <c r="S1425" s="39">
        <v>20</v>
      </c>
      <c r="T1425" s="39">
        <v>10</v>
      </c>
      <c r="V1425" s="39">
        <v>1.05</v>
      </c>
      <c r="Y1425" s="39" t="b">
        <f t="shared" si="571"/>
        <v>1</v>
      </c>
      <c r="Z1425" s="39">
        <f t="shared" si="572"/>
        <v>0</v>
      </c>
      <c r="AA1425" s="39">
        <f t="shared" si="573"/>
        <v>0</v>
      </c>
      <c r="AB1425" s="39" t="b">
        <f t="shared" si="574"/>
        <v>1</v>
      </c>
    </row>
    <row r="1426" ht="24" hidden="1" spans="1:28">
      <c r="A1426" s="49">
        <v>93</v>
      </c>
      <c r="B1426" s="94" t="s">
        <v>1670</v>
      </c>
      <c r="C1426" s="56" t="s">
        <v>1774</v>
      </c>
      <c r="D1426" s="45">
        <v>15</v>
      </c>
      <c r="E1426" s="45">
        <v>8</v>
      </c>
      <c r="F1426" s="45"/>
      <c r="G1426" s="45">
        <v>8</v>
      </c>
      <c r="H1426" s="45">
        <f t="shared" si="570"/>
        <v>7</v>
      </c>
      <c r="I1426" s="45" t="s">
        <v>1471</v>
      </c>
      <c r="J1426" s="65" t="s">
        <v>21</v>
      </c>
      <c r="K1426" s="47">
        <v>1.05</v>
      </c>
      <c r="M1426" s="39">
        <v>1423</v>
      </c>
      <c r="N1426" s="39">
        <v>1423</v>
      </c>
      <c r="P1426" s="39">
        <v>838</v>
      </c>
      <c r="Q1426" s="39" t="s">
        <v>1774</v>
      </c>
      <c r="R1426" s="39" t="s">
        <v>1670</v>
      </c>
      <c r="S1426" s="39">
        <v>15</v>
      </c>
      <c r="T1426" s="39">
        <v>8</v>
      </c>
      <c r="V1426" s="39">
        <v>1.05</v>
      </c>
      <c r="Y1426" s="39" t="b">
        <f t="shared" si="571"/>
        <v>1</v>
      </c>
      <c r="Z1426" s="39">
        <f t="shared" si="572"/>
        <v>0</v>
      </c>
      <c r="AA1426" s="39">
        <f t="shared" si="573"/>
        <v>0</v>
      </c>
      <c r="AB1426" s="39" t="b">
        <f t="shared" si="574"/>
        <v>1</v>
      </c>
    </row>
    <row r="1427" ht="36" hidden="1" spans="1:14">
      <c r="A1427" s="57">
        <v>94</v>
      </c>
      <c r="B1427" s="96" t="s">
        <v>1670</v>
      </c>
      <c r="C1427" s="59" t="s">
        <v>1775</v>
      </c>
      <c r="D1427" s="60">
        <v>6</v>
      </c>
      <c r="E1427" s="57">
        <v>6</v>
      </c>
      <c r="F1427" s="57">
        <v>6</v>
      </c>
      <c r="G1427" s="57"/>
      <c r="H1427" s="57"/>
      <c r="I1427" s="66" t="s">
        <v>1471</v>
      </c>
      <c r="J1427" s="65" t="s">
        <v>27</v>
      </c>
      <c r="K1427" s="47">
        <v>1.267</v>
      </c>
      <c r="M1427" s="39">
        <v>1424</v>
      </c>
      <c r="N1427" s="39">
        <v>1424</v>
      </c>
    </row>
    <row r="1428" ht="24" hidden="1" spans="1:28">
      <c r="A1428" s="49">
        <v>98</v>
      </c>
      <c r="B1428" s="94" t="s">
        <v>1670</v>
      </c>
      <c r="C1428" s="56" t="s">
        <v>1776</v>
      </c>
      <c r="D1428" s="45">
        <v>10</v>
      </c>
      <c r="E1428" s="45">
        <v>5</v>
      </c>
      <c r="F1428" s="45"/>
      <c r="G1428" s="45">
        <v>5</v>
      </c>
      <c r="H1428" s="45">
        <f t="shared" ref="H1428:H1445" si="575">D1428-E1428</f>
        <v>5</v>
      </c>
      <c r="I1428" s="45" t="s">
        <v>1471</v>
      </c>
      <c r="J1428" s="65" t="s">
        <v>21</v>
      </c>
      <c r="K1428" s="47">
        <v>1.05</v>
      </c>
      <c r="M1428" s="39">
        <v>1425</v>
      </c>
      <c r="N1428" s="39">
        <v>1425</v>
      </c>
      <c r="P1428" s="39">
        <v>843</v>
      </c>
      <c r="Q1428" s="39" t="s">
        <v>1776</v>
      </c>
      <c r="R1428" s="39" t="s">
        <v>1670</v>
      </c>
      <c r="S1428" s="39">
        <v>10</v>
      </c>
      <c r="T1428" s="39">
        <v>5</v>
      </c>
      <c r="V1428" s="39">
        <v>1.05</v>
      </c>
      <c r="Y1428" s="39" t="b">
        <f t="shared" ref="Y1428:Y1445" si="576">EXACT(R1428,B1428)</f>
        <v>1</v>
      </c>
      <c r="Z1428" s="39">
        <f t="shared" ref="Z1428:Z1445" si="577">S1428-D1428</f>
        <v>0</v>
      </c>
      <c r="AA1428" s="39">
        <f t="shared" ref="AA1428:AA1445" si="578">V1428-K1428</f>
        <v>0</v>
      </c>
      <c r="AB1428" s="39" t="b">
        <f t="shared" ref="AB1428:AB1445" si="579">EXACT(Q1428,C1428)</f>
        <v>1</v>
      </c>
    </row>
    <row r="1429" ht="24" hidden="1" spans="1:28">
      <c r="A1429" s="49">
        <v>103</v>
      </c>
      <c r="B1429" s="94" t="s">
        <v>1670</v>
      </c>
      <c r="C1429" s="56" t="s">
        <v>1777</v>
      </c>
      <c r="D1429" s="45">
        <v>25</v>
      </c>
      <c r="E1429" s="45">
        <v>13</v>
      </c>
      <c r="F1429" s="45"/>
      <c r="G1429" s="45">
        <v>13</v>
      </c>
      <c r="H1429" s="45">
        <f t="shared" si="575"/>
        <v>12</v>
      </c>
      <c r="I1429" s="45" t="s">
        <v>1471</v>
      </c>
      <c r="J1429" s="65" t="s">
        <v>21</v>
      </c>
      <c r="K1429" s="47">
        <v>1.05</v>
      </c>
      <c r="M1429" s="39">
        <v>1426</v>
      </c>
      <c r="N1429" s="39">
        <v>1426</v>
      </c>
      <c r="P1429" s="39">
        <v>848</v>
      </c>
      <c r="Q1429" s="39" t="s">
        <v>1777</v>
      </c>
      <c r="R1429" s="39" t="s">
        <v>1670</v>
      </c>
      <c r="S1429" s="39">
        <v>25</v>
      </c>
      <c r="T1429" s="39">
        <v>13</v>
      </c>
      <c r="V1429" s="39">
        <v>1.05</v>
      </c>
      <c r="Y1429" s="39" t="b">
        <f t="shared" si="576"/>
        <v>1</v>
      </c>
      <c r="Z1429" s="39">
        <f t="shared" si="577"/>
        <v>0</v>
      </c>
      <c r="AA1429" s="39">
        <f t="shared" si="578"/>
        <v>0</v>
      </c>
      <c r="AB1429" s="39" t="b">
        <f t="shared" si="579"/>
        <v>1</v>
      </c>
    </row>
    <row r="1430" ht="24" hidden="1" spans="1:28">
      <c r="A1430" s="49">
        <v>111</v>
      </c>
      <c r="B1430" s="94" t="s">
        <v>1670</v>
      </c>
      <c r="C1430" s="56" t="s">
        <v>1778</v>
      </c>
      <c r="D1430" s="45">
        <v>7</v>
      </c>
      <c r="E1430" s="49">
        <v>4</v>
      </c>
      <c r="F1430" s="49"/>
      <c r="G1430" s="49">
        <v>4</v>
      </c>
      <c r="H1430" s="45">
        <f t="shared" si="575"/>
        <v>3</v>
      </c>
      <c r="I1430" s="45" t="s">
        <v>1471</v>
      </c>
      <c r="J1430" s="65" t="s">
        <v>19</v>
      </c>
      <c r="K1430" s="47">
        <v>1.03</v>
      </c>
      <c r="M1430" s="39">
        <v>1427</v>
      </c>
      <c r="N1430" s="39">
        <v>1427</v>
      </c>
      <c r="P1430" s="39">
        <v>166</v>
      </c>
      <c r="Q1430" s="39" t="s">
        <v>1778</v>
      </c>
      <c r="R1430" s="39" t="s">
        <v>1670</v>
      </c>
      <c r="S1430" s="39">
        <v>7</v>
      </c>
      <c r="T1430" s="39">
        <v>4</v>
      </c>
      <c r="V1430" s="39">
        <v>1.03</v>
      </c>
      <c r="Y1430" s="39" t="b">
        <f t="shared" si="576"/>
        <v>1</v>
      </c>
      <c r="Z1430" s="39">
        <f t="shared" si="577"/>
        <v>0</v>
      </c>
      <c r="AA1430" s="39">
        <f t="shared" si="578"/>
        <v>0</v>
      </c>
      <c r="AB1430" s="39" t="b">
        <f t="shared" si="579"/>
        <v>1</v>
      </c>
    </row>
    <row r="1431" ht="36" hidden="1" spans="1:28">
      <c r="A1431" s="49">
        <v>114</v>
      </c>
      <c r="B1431" s="94" t="s">
        <v>1670</v>
      </c>
      <c r="C1431" s="56" t="s">
        <v>1779</v>
      </c>
      <c r="D1431" s="45">
        <v>8</v>
      </c>
      <c r="E1431" s="49">
        <v>4</v>
      </c>
      <c r="F1431" s="49"/>
      <c r="G1431" s="49">
        <v>4</v>
      </c>
      <c r="H1431" s="45">
        <f t="shared" si="575"/>
        <v>4</v>
      </c>
      <c r="I1431" s="45" t="s">
        <v>1471</v>
      </c>
      <c r="J1431" s="65" t="s">
        <v>27</v>
      </c>
      <c r="K1431" s="47">
        <v>1.04</v>
      </c>
      <c r="M1431" s="39">
        <v>1428</v>
      </c>
      <c r="N1431" s="39">
        <v>1428</v>
      </c>
      <c r="P1431" s="39">
        <v>330</v>
      </c>
      <c r="Q1431" s="39" t="s">
        <v>1779</v>
      </c>
      <c r="R1431" s="39" t="s">
        <v>1670</v>
      </c>
      <c r="S1431" s="39">
        <v>8</v>
      </c>
      <c r="T1431" s="39">
        <v>4</v>
      </c>
      <c r="V1431" s="39">
        <v>1.04</v>
      </c>
      <c r="Y1431" s="39" t="b">
        <f t="shared" si="576"/>
        <v>1</v>
      </c>
      <c r="Z1431" s="39">
        <f t="shared" si="577"/>
        <v>0</v>
      </c>
      <c r="AA1431" s="39">
        <f t="shared" si="578"/>
        <v>0</v>
      </c>
      <c r="AB1431" s="39" t="b">
        <f t="shared" si="579"/>
        <v>1</v>
      </c>
    </row>
    <row r="1432" ht="24" hidden="1" spans="1:28">
      <c r="A1432" s="49">
        <v>119</v>
      </c>
      <c r="B1432" s="94" t="s">
        <v>1670</v>
      </c>
      <c r="C1432" s="56" t="s">
        <v>1780</v>
      </c>
      <c r="D1432" s="45">
        <v>7</v>
      </c>
      <c r="E1432" s="49">
        <v>4</v>
      </c>
      <c r="F1432" s="49"/>
      <c r="G1432" s="49">
        <v>4</v>
      </c>
      <c r="H1432" s="45">
        <f t="shared" si="575"/>
        <v>3</v>
      </c>
      <c r="I1432" s="45" t="s">
        <v>1471</v>
      </c>
      <c r="J1432" s="65" t="s">
        <v>19</v>
      </c>
      <c r="K1432" s="47">
        <v>1.03</v>
      </c>
      <c r="M1432" s="39">
        <v>1429</v>
      </c>
      <c r="N1432" s="39">
        <v>1429</v>
      </c>
      <c r="P1432" s="39">
        <v>174</v>
      </c>
      <c r="Q1432" s="39" t="s">
        <v>1780</v>
      </c>
      <c r="R1432" s="39" t="s">
        <v>1670</v>
      </c>
      <c r="S1432" s="39">
        <v>7</v>
      </c>
      <c r="T1432" s="39">
        <v>4</v>
      </c>
      <c r="V1432" s="39">
        <v>1.03</v>
      </c>
      <c r="Y1432" s="39" t="b">
        <f t="shared" si="576"/>
        <v>1</v>
      </c>
      <c r="Z1432" s="39">
        <f t="shared" si="577"/>
        <v>0</v>
      </c>
      <c r="AA1432" s="39">
        <f t="shared" si="578"/>
        <v>0</v>
      </c>
      <c r="AB1432" s="39" t="b">
        <f t="shared" si="579"/>
        <v>1</v>
      </c>
    </row>
    <row r="1433" ht="24" hidden="1" spans="1:28">
      <c r="A1433" s="49">
        <v>122</v>
      </c>
      <c r="B1433" s="94" t="s">
        <v>1670</v>
      </c>
      <c r="C1433" s="56" t="s">
        <v>1781</v>
      </c>
      <c r="D1433" s="45">
        <v>8</v>
      </c>
      <c r="E1433" s="49">
        <v>4</v>
      </c>
      <c r="F1433" s="49"/>
      <c r="G1433" s="49">
        <v>4</v>
      </c>
      <c r="H1433" s="45">
        <f t="shared" si="575"/>
        <v>4</v>
      </c>
      <c r="I1433" s="45" t="s">
        <v>1471</v>
      </c>
      <c r="J1433" s="65" t="s">
        <v>27</v>
      </c>
      <c r="K1433" s="47">
        <v>1.04</v>
      </c>
      <c r="M1433" s="39">
        <v>1430</v>
      </c>
      <c r="N1433" s="39">
        <v>1430</v>
      </c>
      <c r="P1433" s="39">
        <v>338</v>
      </c>
      <c r="Q1433" s="39" t="s">
        <v>1781</v>
      </c>
      <c r="R1433" s="39" t="s">
        <v>1670</v>
      </c>
      <c r="S1433" s="39">
        <v>8</v>
      </c>
      <c r="T1433" s="39">
        <v>4</v>
      </c>
      <c r="V1433" s="39">
        <v>1.04</v>
      </c>
      <c r="Y1433" s="39" t="b">
        <f t="shared" si="576"/>
        <v>1</v>
      </c>
      <c r="Z1433" s="39">
        <f t="shared" si="577"/>
        <v>0</v>
      </c>
      <c r="AA1433" s="39">
        <f t="shared" si="578"/>
        <v>0</v>
      </c>
      <c r="AB1433" s="39" t="b">
        <f t="shared" si="579"/>
        <v>1</v>
      </c>
    </row>
    <row r="1434" ht="24" hidden="1" spans="1:28">
      <c r="A1434" s="49">
        <v>124</v>
      </c>
      <c r="B1434" s="94" t="s">
        <v>1670</v>
      </c>
      <c r="C1434" s="56" t="s">
        <v>1782</v>
      </c>
      <c r="D1434" s="45">
        <v>8</v>
      </c>
      <c r="E1434" s="49">
        <v>4</v>
      </c>
      <c r="F1434" s="49"/>
      <c r="G1434" s="49">
        <v>4</v>
      </c>
      <c r="H1434" s="45">
        <f t="shared" si="575"/>
        <v>4</v>
      </c>
      <c r="I1434" s="45" t="s">
        <v>1471</v>
      </c>
      <c r="J1434" s="65" t="s">
        <v>27</v>
      </c>
      <c r="K1434" s="47">
        <v>1.04</v>
      </c>
      <c r="M1434" s="39">
        <v>1431</v>
      </c>
      <c r="N1434" s="39">
        <v>1431</v>
      </c>
      <c r="P1434" s="39">
        <v>340</v>
      </c>
      <c r="Q1434" s="39" t="s">
        <v>1782</v>
      </c>
      <c r="R1434" s="39" t="s">
        <v>1670</v>
      </c>
      <c r="S1434" s="39">
        <v>8</v>
      </c>
      <c r="T1434" s="39">
        <v>4</v>
      </c>
      <c r="V1434" s="39">
        <v>1.04</v>
      </c>
      <c r="Y1434" s="39" t="b">
        <f t="shared" si="576"/>
        <v>1</v>
      </c>
      <c r="Z1434" s="39">
        <f t="shared" si="577"/>
        <v>0</v>
      </c>
      <c r="AA1434" s="39">
        <f t="shared" si="578"/>
        <v>0</v>
      </c>
      <c r="AB1434" s="39" t="b">
        <f t="shared" si="579"/>
        <v>1</v>
      </c>
    </row>
    <row r="1435" ht="24" hidden="1" spans="1:28">
      <c r="A1435" s="49">
        <v>126</v>
      </c>
      <c r="B1435" s="94" t="s">
        <v>1670</v>
      </c>
      <c r="C1435" s="56" t="s">
        <v>1783</v>
      </c>
      <c r="D1435" s="45">
        <v>8</v>
      </c>
      <c r="E1435" s="49">
        <v>4</v>
      </c>
      <c r="F1435" s="49"/>
      <c r="G1435" s="49">
        <v>4</v>
      </c>
      <c r="H1435" s="45">
        <f t="shared" si="575"/>
        <v>4</v>
      </c>
      <c r="I1435" s="45" t="s">
        <v>1471</v>
      </c>
      <c r="J1435" s="65" t="s">
        <v>27</v>
      </c>
      <c r="K1435" s="47">
        <v>1.04</v>
      </c>
      <c r="M1435" s="39">
        <v>1432</v>
      </c>
      <c r="N1435" s="39">
        <v>1432</v>
      </c>
      <c r="P1435" s="39">
        <v>342</v>
      </c>
      <c r="Q1435" s="39" t="s">
        <v>1783</v>
      </c>
      <c r="R1435" s="39" t="s">
        <v>1670</v>
      </c>
      <c r="S1435" s="39">
        <v>8</v>
      </c>
      <c r="T1435" s="39">
        <v>4</v>
      </c>
      <c r="V1435" s="39">
        <v>1.04</v>
      </c>
      <c r="Y1435" s="39" t="b">
        <f t="shared" si="576"/>
        <v>1</v>
      </c>
      <c r="Z1435" s="39">
        <f t="shared" si="577"/>
        <v>0</v>
      </c>
      <c r="AA1435" s="39">
        <f t="shared" si="578"/>
        <v>0</v>
      </c>
      <c r="AB1435" s="39" t="b">
        <f t="shared" si="579"/>
        <v>1</v>
      </c>
    </row>
    <row r="1436" ht="24" hidden="1" spans="1:28">
      <c r="A1436" s="49">
        <v>127</v>
      </c>
      <c r="B1436" s="94" t="s">
        <v>1670</v>
      </c>
      <c r="C1436" s="56" t="s">
        <v>1784</v>
      </c>
      <c r="D1436" s="45">
        <v>8</v>
      </c>
      <c r="E1436" s="49">
        <v>4</v>
      </c>
      <c r="F1436" s="49"/>
      <c r="G1436" s="49">
        <v>4</v>
      </c>
      <c r="H1436" s="45">
        <f t="shared" si="575"/>
        <v>4</v>
      </c>
      <c r="I1436" s="45" t="s">
        <v>1471</v>
      </c>
      <c r="J1436" s="65" t="s">
        <v>27</v>
      </c>
      <c r="K1436" s="47">
        <v>1.04</v>
      </c>
      <c r="M1436" s="39">
        <v>1433</v>
      </c>
      <c r="N1436" s="39">
        <v>1433</v>
      </c>
      <c r="P1436" s="39">
        <v>343</v>
      </c>
      <c r="Q1436" s="39" t="s">
        <v>1784</v>
      </c>
      <c r="R1436" s="39" t="s">
        <v>1670</v>
      </c>
      <c r="S1436" s="39">
        <v>8</v>
      </c>
      <c r="T1436" s="39">
        <v>4</v>
      </c>
      <c r="V1436" s="39">
        <v>1.04</v>
      </c>
      <c r="Y1436" s="39" t="b">
        <f t="shared" si="576"/>
        <v>1</v>
      </c>
      <c r="Z1436" s="39">
        <f t="shared" si="577"/>
        <v>0</v>
      </c>
      <c r="AA1436" s="39">
        <f t="shared" si="578"/>
        <v>0</v>
      </c>
      <c r="AB1436" s="39" t="b">
        <f t="shared" si="579"/>
        <v>1</v>
      </c>
    </row>
    <row r="1437" ht="36" hidden="1" spans="1:28">
      <c r="A1437" s="49">
        <v>128</v>
      </c>
      <c r="B1437" s="94" t="s">
        <v>1670</v>
      </c>
      <c r="C1437" s="56" t="s">
        <v>1785</v>
      </c>
      <c r="D1437" s="45">
        <v>7</v>
      </c>
      <c r="E1437" s="49">
        <v>4</v>
      </c>
      <c r="F1437" s="49"/>
      <c r="G1437" s="49">
        <v>4</v>
      </c>
      <c r="H1437" s="45">
        <f t="shared" si="575"/>
        <v>3</v>
      </c>
      <c r="I1437" s="45" t="s">
        <v>1471</v>
      </c>
      <c r="J1437" s="65" t="s">
        <v>19</v>
      </c>
      <c r="K1437" s="47">
        <v>1.03</v>
      </c>
      <c r="M1437" s="39">
        <v>1434</v>
      </c>
      <c r="N1437" s="39">
        <v>1434</v>
      </c>
      <c r="P1437" s="39">
        <v>183</v>
      </c>
      <c r="Q1437" s="39" t="s">
        <v>1785</v>
      </c>
      <c r="R1437" s="39" t="s">
        <v>1670</v>
      </c>
      <c r="S1437" s="39">
        <v>7</v>
      </c>
      <c r="T1437" s="39">
        <v>4</v>
      </c>
      <c r="V1437" s="39">
        <v>1.03</v>
      </c>
      <c r="Y1437" s="39" t="b">
        <f t="shared" si="576"/>
        <v>1</v>
      </c>
      <c r="Z1437" s="39">
        <f t="shared" si="577"/>
        <v>0</v>
      </c>
      <c r="AA1437" s="39">
        <f t="shared" si="578"/>
        <v>0</v>
      </c>
      <c r="AB1437" s="39" t="b">
        <f t="shared" si="579"/>
        <v>1</v>
      </c>
    </row>
    <row r="1438" ht="24" hidden="1" spans="1:28">
      <c r="A1438" s="49">
        <v>128</v>
      </c>
      <c r="B1438" s="94" t="s">
        <v>1670</v>
      </c>
      <c r="C1438" s="56" t="s">
        <v>1786</v>
      </c>
      <c r="D1438" s="45">
        <v>8</v>
      </c>
      <c r="E1438" s="49">
        <v>4</v>
      </c>
      <c r="F1438" s="49"/>
      <c r="G1438" s="49">
        <v>4</v>
      </c>
      <c r="H1438" s="45">
        <f t="shared" si="575"/>
        <v>4</v>
      </c>
      <c r="I1438" s="45" t="s">
        <v>1471</v>
      </c>
      <c r="J1438" s="65" t="s">
        <v>27</v>
      </c>
      <c r="K1438" s="47">
        <v>1.04</v>
      </c>
      <c r="M1438" s="39">
        <v>1435</v>
      </c>
      <c r="N1438" s="39">
        <v>1435</v>
      </c>
      <c r="P1438" s="39">
        <v>344</v>
      </c>
      <c r="Q1438" s="39" t="s">
        <v>1786</v>
      </c>
      <c r="R1438" s="39" t="s">
        <v>1670</v>
      </c>
      <c r="S1438" s="39">
        <v>8</v>
      </c>
      <c r="T1438" s="39">
        <v>4</v>
      </c>
      <c r="V1438" s="39">
        <v>1.04</v>
      </c>
      <c r="Y1438" s="39" t="b">
        <f t="shared" si="576"/>
        <v>1</v>
      </c>
      <c r="Z1438" s="39">
        <f t="shared" si="577"/>
        <v>0</v>
      </c>
      <c r="AA1438" s="39">
        <f t="shared" si="578"/>
        <v>0</v>
      </c>
      <c r="AB1438" s="39" t="b">
        <f t="shared" si="579"/>
        <v>1</v>
      </c>
    </row>
    <row r="1439" ht="36" hidden="1" spans="1:28">
      <c r="A1439" s="49">
        <v>128</v>
      </c>
      <c r="B1439" s="94" t="s">
        <v>1670</v>
      </c>
      <c r="C1439" s="56" t="s">
        <v>1787</v>
      </c>
      <c r="D1439" s="45">
        <v>30</v>
      </c>
      <c r="E1439" s="61">
        <v>16</v>
      </c>
      <c r="F1439" s="61"/>
      <c r="G1439" s="63">
        <v>16</v>
      </c>
      <c r="H1439" s="45">
        <f t="shared" si="575"/>
        <v>14</v>
      </c>
      <c r="I1439" s="60" t="s">
        <v>1471</v>
      </c>
      <c r="J1439" s="65" t="s">
        <v>49</v>
      </c>
      <c r="K1439" s="47">
        <v>1.05</v>
      </c>
      <c r="M1439" s="39">
        <v>1436</v>
      </c>
      <c r="N1439" s="39">
        <v>1436</v>
      </c>
      <c r="P1439" s="39">
        <v>1059</v>
      </c>
      <c r="Q1439" s="39" t="s">
        <v>1787</v>
      </c>
      <c r="R1439" s="39" t="s">
        <v>1670</v>
      </c>
      <c r="S1439" s="39">
        <v>30</v>
      </c>
      <c r="T1439" s="39">
        <v>16</v>
      </c>
      <c r="V1439" s="39">
        <v>1.05</v>
      </c>
      <c r="Y1439" s="39" t="b">
        <f t="shared" si="576"/>
        <v>1</v>
      </c>
      <c r="Z1439" s="39">
        <f t="shared" si="577"/>
        <v>0</v>
      </c>
      <c r="AA1439" s="39">
        <f t="shared" si="578"/>
        <v>0</v>
      </c>
      <c r="AB1439" s="39" t="b">
        <f t="shared" si="579"/>
        <v>1</v>
      </c>
    </row>
    <row r="1440" ht="24" hidden="1" spans="1:28">
      <c r="A1440" s="49">
        <v>129</v>
      </c>
      <c r="B1440" s="94" t="s">
        <v>1670</v>
      </c>
      <c r="C1440" s="56" t="s">
        <v>1788</v>
      </c>
      <c r="D1440" s="45">
        <v>8</v>
      </c>
      <c r="E1440" s="49">
        <v>4</v>
      </c>
      <c r="F1440" s="49"/>
      <c r="G1440" s="49">
        <v>4</v>
      </c>
      <c r="H1440" s="45">
        <f t="shared" si="575"/>
        <v>4</v>
      </c>
      <c r="I1440" s="45" t="s">
        <v>1471</v>
      </c>
      <c r="J1440" s="65" t="s">
        <v>27</v>
      </c>
      <c r="K1440" s="47">
        <v>1.04</v>
      </c>
      <c r="M1440" s="39">
        <v>1437</v>
      </c>
      <c r="N1440" s="39">
        <v>1437</v>
      </c>
      <c r="P1440" s="39">
        <v>345</v>
      </c>
      <c r="Q1440" s="39" t="s">
        <v>1788</v>
      </c>
      <c r="R1440" s="39" t="s">
        <v>1670</v>
      </c>
      <c r="S1440" s="39">
        <v>8</v>
      </c>
      <c r="T1440" s="39">
        <v>4</v>
      </c>
      <c r="V1440" s="39">
        <v>1.04</v>
      </c>
      <c r="Y1440" s="39" t="b">
        <f t="shared" si="576"/>
        <v>1</v>
      </c>
      <c r="Z1440" s="39">
        <f t="shared" si="577"/>
        <v>0</v>
      </c>
      <c r="AA1440" s="39">
        <f t="shared" si="578"/>
        <v>0</v>
      </c>
      <c r="AB1440" s="39" t="b">
        <f t="shared" si="579"/>
        <v>1</v>
      </c>
    </row>
    <row r="1441" ht="24" hidden="1" spans="1:28">
      <c r="A1441" s="49">
        <v>137</v>
      </c>
      <c r="B1441" s="94" t="s">
        <v>1670</v>
      </c>
      <c r="C1441" s="56" t="s">
        <v>1789</v>
      </c>
      <c r="D1441" s="45">
        <v>8</v>
      </c>
      <c r="E1441" s="49">
        <v>4</v>
      </c>
      <c r="F1441" s="49"/>
      <c r="G1441" s="49">
        <v>4</v>
      </c>
      <c r="H1441" s="45">
        <f t="shared" si="575"/>
        <v>4</v>
      </c>
      <c r="I1441" s="45" t="s">
        <v>1471</v>
      </c>
      <c r="J1441" s="65" t="s">
        <v>27</v>
      </c>
      <c r="K1441" s="47">
        <v>1.04</v>
      </c>
      <c r="M1441" s="39">
        <v>1438</v>
      </c>
      <c r="N1441" s="39">
        <v>1438</v>
      </c>
      <c r="P1441" s="39">
        <v>353</v>
      </c>
      <c r="Q1441" s="39" t="s">
        <v>1789</v>
      </c>
      <c r="R1441" s="39" t="s">
        <v>1670</v>
      </c>
      <c r="S1441" s="39">
        <v>8</v>
      </c>
      <c r="T1441" s="39">
        <v>4</v>
      </c>
      <c r="V1441" s="39">
        <v>1.04</v>
      </c>
      <c r="Y1441" s="39" t="b">
        <f t="shared" si="576"/>
        <v>1</v>
      </c>
      <c r="Z1441" s="39">
        <f t="shared" si="577"/>
        <v>0</v>
      </c>
      <c r="AA1441" s="39">
        <f t="shared" si="578"/>
        <v>0</v>
      </c>
      <c r="AB1441" s="39" t="b">
        <f t="shared" si="579"/>
        <v>1</v>
      </c>
    </row>
    <row r="1442" ht="24" hidden="1" spans="1:28">
      <c r="A1442" s="49">
        <v>139</v>
      </c>
      <c r="B1442" s="94" t="s">
        <v>1670</v>
      </c>
      <c r="C1442" s="56" t="s">
        <v>1790</v>
      </c>
      <c r="D1442" s="45">
        <v>8</v>
      </c>
      <c r="E1442" s="49">
        <v>4</v>
      </c>
      <c r="F1442" s="49"/>
      <c r="G1442" s="49">
        <v>4</v>
      </c>
      <c r="H1442" s="45">
        <f t="shared" si="575"/>
        <v>4</v>
      </c>
      <c r="I1442" s="45" t="s">
        <v>1471</v>
      </c>
      <c r="J1442" s="65" t="s">
        <v>27</v>
      </c>
      <c r="K1442" s="47">
        <v>1.04</v>
      </c>
      <c r="M1442" s="39">
        <v>1439</v>
      </c>
      <c r="N1442" s="39">
        <v>1439</v>
      </c>
      <c r="P1442" s="39">
        <v>355</v>
      </c>
      <c r="Q1442" s="39" t="s">
        <v>1790</v>
      </c>
      <c r="R1442" s="39" t="s">
        <v>1670</v>
      </c>
      <c r="S1442" s="39">
        <v>8</v>
      </c>
      <c r="T1442" s="39">
        <v>4</v>
      </c>
      <c r="V1442" s="39">
        <v>1.04</v>
      </c>
      <c r="Y1442" s="39" t="b">
        <f t="shared" si="576"/>
        <v>1</v>
      </c>
      <c r="Z1442" s="39">
        <f t="shared" si="577"/>
        <v>0</v>
      </c>
      <c r="AA1442" s="39">
        <f t="shared" si="578"/>
        <v>0</v>
      </c>
      <c r="AB1442" s="39" t="b">
        <f t="shared" si="579"/>
        <v>1</v>
      </c>
    </row>
    <row r="1443" ht="24" hidden="1" spans="1:28">
      <c r="A1443" s="49">
        <v>143</v>
      </c>
      <c r="B1443" s="94" t="s">
        <v>1670</v>
      </c>
      <c r="C1443" s="56" t="s">
        <v>1791</v>
      </c>
      <c r="D1443" s="45">
        <v>8</v>
      </c>
      <c r="E1443" s="49">
        <v>4</v>
      </c>
      <c r="F1443" s="49"/>
      <c r="G1443" s="49">
        <v>4</v>
      </c>
      <c r="H1443" s="45">
        <f t="shared" si="575"/>
        <v>4</v>
      </c>
      <c r="I1443" s="45" t="s">
        <v>1471</v>
      </c>
      <c r="J1443" s="65" t="s">
        <v>27</v>
      </c>
      <c r="K1443" s="47">
        <v>1.04</v>
      </c>
      <c r="M1443" s="39">
        <v>1440</v>
      </c>
      <c r="N1443" s="39">
        <v>1440</v>
      </c>
      <c r="P1443" s="39">
        <v>359</v>
      </c>
      <c r="Q1443" s="39" t="s">
        <v>1791</v>
      </c>
      <c r="R1443" s="39" t="s">
        <v>1670</v>
      </c>
      <c r="S1443" s="39">
        <v>8</v>
      </c>
      <c r="T1443" s="39">
        <v>4</v>
      </c>
      <c r="V1443" s="39">
        <v>1.04</v>
      </c>
      <c r="Y1443" s="39" t="b">
        <f t="shared" si="576"/>
        <v>1</v>
      </c>
      <c r="Z1443" s="39">
        <f t="shared" si="577"/>
        <v>0</v>
      </c>
      <c r="AA1443" s="39">
        <f t="shared" si="578"/>
        <v>0</v>
      </c>
      <c r="AB1443" s="39" t="b">
        <f t="shared" si="579"/>
        <v>1</v>
      </c>
    </row>
    <row r="1444" ht="24" hidden="1" spans="1:28">
      <c r="A1444" s="49">
        <v>248</v>
      </c>
      <c r="B1444" s="94" t="s">
        <v>1670</v>
      </c>
      <c r="C1444" s="56" t="s">
        <v>1792</v>
      </c>
      <c r="D1444" s="45">
        <v>8</v>
      </c>
      <c r="E1444" s="49">
        <v>4</v>
      </c>
      <c r="F1444" s="49"/>
      <c r="G1444" s="49">
        <v>4</v>
      </c>
      <c r="H1444" s="45">
        <f t="shared" si="575"/>
        <v>4</v>
      </c>
      <c r="I1444" s="45" t="s">
        <v>1471</v>
      </c>
      <c r="J1444" s="65" t="s">
        <v>27</v>
      </c>
      <c r="K1444" s="47">
        <v>1.04</v>
      </c>
      <c r="M1444" s="39">
        <v>1441</v>
      </c>
      <c r="N1444" s="39">
        <v>1441</v>
      </c>
      <c r="P1444" s="39">
        <v>464</v>
      </c>
      <c r="Q1444" s="39" t="s">
        <v>1792</v>
      </c>
      <c r="R1444" s="39" t="s">
        <v>1670</v>
      </c>
      <c r="S1444" s="39">
        <v>8</v>
      </c>
      <c r="T1444" s="39">
        <v>4</v>
      </c>
      <c r="V1444" s="39">
        <v>1.04</v>
      </c>
      <c r="Y1444" s="39" t="b">
        <f t="shared" si="576"/>
        <v>1</v>
      </c>
      <c r="Z1444" s="39">
        <f t="shared" si="577"/>
        <v>0</v>
      </c>
      <c r="AA1444" s="39">
        <f t="shared" si="578"/>
        <v>0</v>
      </c>
      <c r="AB1444" s="39" t="b">
        <f t="shared" si="579"/>
        <v>1</v>
      </c>
    </row>
    <row r="1445" ht="36" hidden="1" spans="1:28">
      <c r="A1445" s="49">
        <v>307</v>
      </c>
      <c r="B1445" s="94" t="s">
        <v>1670</v>
      </c>
      <c r="C1445" s="56" t="s">
        <v>1793</v>
      </c>
      <c r="D1445" s="45">
        <v>8</v>
      </c>
      <c r="E1445" s="49">
        <v>4</v>
      </c>
      <c r="F1445" s="49"/>
      <c r="G1445" s="49">
        <v>4</v>
      </c>
      <c r="H1445" s="45">
        <f t="shared" si="575"/>
        <v>4</v>
      </c>
      <c r="I1445" s="45" t="s">
        <v>1471</v>
      </c>
      <c r="J1445" s="65" t="s">
        <v>27</v>
      </c>
      <c r="K1445" s="47">
        <v>1.04</v>
      </c>
      <c r="M1445" s="39">
        <v>1442</v>
      </c>
      <c r="N1445" s="39">
        <v>1442</v>
      </c>
      <c r="P1445" s="39">
        <v>523</v>
      </c>
      <c r="Q1445" s="39" t="s">
        <v>1793</v>
      </c>
      <c r="R1445" s="39" t="s">
        <v>1670</v>
      </c>
      <c r="S1445" s="39">
        <v>8</v>
      </c>
      <c r="T1445" s="39">
        <v>4</v>
      </c>
      <c r="V1445" s="39">
        <v>1.04</v>
      </c>
      <c r="Y1445" s="39" t="b">
        <f t="shared" si="576"/>
        <v>1</v>
      </c>
      <c r="Z1445" s="39">
        <f t="shared" si="577"/>
        <v>0</v>
      </c>
      <c r="AA1445" s="39">
        <f t="shared" si="578"/>
        <v>0</v>
      </c>
      <c r="AB1445" s="39" t="b">
        <f t="shared" si="579"/>
        <v>1</v>
      </c>
    </row>
    <row r="1446" ht="24" hidden="1" spans="1:14">
      <c r="A1446" s="60">
        <v>4</v>
      </c>
      <c r="B1446" s="96" t="s">
        <v>1794</v>
      </c>
      <c r="C1446" s="59" t="s">
        <v>1795</v>
      </c>
      <c r="D1446" s="60">
        <v>20</v>
      </c>
      <c r="E1446" s="60">
        <v>20</v>
      </c>
      <c r="F1446" s="60">
        <v>20</v>
      </c>
      <c r="G1446" s="60"/>
      <c r="H1446" s="60"/>
      <c r="I1446" s="60" t="s">
        <v>1471</v>
      </c>
      <c r="J1446" s="65" t="s">
        <v>34</v>
      </c>
      <c r="K1446" s="47">
        <v>1.262</v>
      </c>
      <c r="M1446" s="39">
        <v>1443</v>
      </c>
      <c r="N1446" s="39">
        <v>1443</v>
      </c>
    </row>
    <row r="1447" ht="24" hidden="1" spans="1:14">
      <c r="A1447" s="61">
        <v>5</v>
      </c>
      <c r="B1447" s="96" t="s">
        <v>1794</v>
      </c>
      <c r="C1447" s="69" t="s">
        <v>1796</v>
      </c>
      <c r="D1447" s="61">
        <v>50</v>
      </c>
      <c r="E1447" s="61">
        <v>50</v>
      </c>
      <c r="F1447" s="61">
        <v>50</v>
      </c>
      <c r="G1447" s="61"/>
      <c r="H1447" s="61"/>
      <c r="I1447" s="65" t="s">
        <v>1471</v>
      </c>
      <c r="J1447" s="65" t="s">
        <v>49</v>
      </c>
      <c r="K1447" s="47">
        <v>1.265</v>
      </c>
      <c r="M1447" s="39">
        <v>1444</v>
      </c>
      <c r="N1447" s="39">
        <v>1444</v>
      </c>
    </row>
    <row r="1448" ht="24" hidden="1" spans="1:28">
      <c r="A1448" s="49">
        <v>11</v>
      </c>
      <c r="B1448" s="94" t="s">
        <v>1794</v>
      </c>
      <c r="C1448" s="56" t="s">
        <v>1797</v>
      </c>
      <c r="D1448" s="45">
        <v>35</v>
      </c>
      <c r="E1448" s="47">
        <v>18</v>
      </c>
      <c r="F1448" s="47"/>
      <c r="G1448" s="47">
        <v>18</v>
      </c>
      <c r="H1448" s="45">
        <f t="shared" ref="H1448:H1451" si="580">D1448-E1448</f>
        <v>17</v>
      </c>
      <c r="I1448" s="65" t="s">
        <v>1471</v>
      </c>
      <c r="J1448" s="65" t="s">
        <v>59</v>
      </c>
      <c r="K1448" s="47">
        <v>1.05</v>
      </c>
      <c r="M1448" s="39">
        <v>1445</v>
      </c>
      <c r="N1448" s="39">
        <v>1445</v>
      </c>
      <c r="P1448" s="39">
        <v>666</v>
      </c>
      <c r="Q1448" s="39" t="s">
        <v>1797</v>
      </c>
      <c r="R1448" s="39" t="s">
        <v>1794</v>
      </c>
      <c r="S1448" s="39">
        <v>35</v>
      </c>
      <c r="T1448" s="39">
        <v>18</v>
      </c>
      <c r="V1448" s="39">
        <v>1.05</v>
      </c>
      <c r="Y1448" s="39" t="b">
        <f t="shared" ref="Y1448:Y1451" si="581">EXACT(R1448,B1448)</f>
        <v>1</v>
      </c>
      <c r="Z1448" s="39">
        <f t="shared" ref="Z1448:Z1451" si="582">S1448-D1448</f>
        <v>0</v>
      </c>
      <c r="AA1448" s="39">
        <f t="shared" ref="AA1448:AA1451" si="583">V1448-K1448</f>
        <v>0</v>
      </c>
      <c r="AB1448" s="39" t="b">
        <f t="shared" ref="AB1448:AB1451" si="584">EXACT(Q1448,C1448)</f>
        <v>1</v>
      </c>
    </row>
    <row r="1449" ht="36" hidden="1" spans="1:28">
      <c r="A1449" s="49">
        <v>13</v>
      </c>
      <c r="B1449" s="94" t="s">
        <v>1794</v>
      </c>
      <c r="C1449" s="56" t="s">
        <v>1798</v>
      </c>
      <c r="D1449" s="45">
        <v>25</v>
      </c>
      <c r="E1449" s="60">
        <v>13</v>
      </c>
      <c r="F1449" s="60"/>
      <c r="G1449" s="63">
        <v>13</v>
      </c>
      <c r="H1449" s="45">
        <f t="shared" si="580"/>
        <v>12</v>
      </c>
      <c r="I1449" s="60" t="s">
        <v>1471</v>
      </c>
      <c r="J1449" s="65" t="s">
        <v>49</v>
      </c>
      <c r="K1449" s="47">
        <v>1.05</v>
      </c>
      <c r="M1449" s="39">
        <v>1446</v>
      </c>
      <c r="N1449" s="39">
        <v>1446</v>
      </c>
      <c r="P1449" s="39">
        <v>944</v>
      </c>
      <c r="Q1449" s="39" t="s">
        <v>1798</v>
      </c>
      <c r="R1449" s="39" t="s">
        <v>1794</v>
      </c>
      <c r="S1449" s="39">
        <v>25</v>
      </c>
      <c r="T1449" s="39">
        <v>13</v>
      </c>
      <c r="V1449" s="39">
        <v>1.05</v>
      </c>
      <c r="Y1449" s="39" t="b">
        <f t="shared" si="581"/>
        <v>1</v>
      </c>
      <c r="Z1449" s="39">
        <f t="shared" si="582"/>
        <v>0</v>
      </c>
      <c r="AA1449" s="39">
        <f t="shared" si="583"/>
        <v>0</v>
      </c>
      <c r="AB1449" s="39" t="b">
        <f t="shared" si="584"/>
        <v>1</v>
      </c>
    </row>
    <row r="1450" ht="24" hidden="1" spans="1:14">
      <c r="A1450" s="72">
        <v>41</v>
      </c>
      <c r="B1450" s="95" t="s">
        <v>1794</v>
      </c>
      <c r="C1450" s="74" t="s">
        <v>1799</v>
      </c>
      <c r="D1450" s="72">
        <v>50</v>
      </c>
      <c r="E1450" s="72">
        <v>50</v>
      </c>
      <c r="F1450" s="72">
        <v>50</v>
      </c>
      <c r="G1450" s="72"/>
      <c r="H1450" s="72"/>
      <c r="I1450" s="77" t="s">
        <v>1471</v>
      </c>
      <c r="J1450" s="65" t="s">
        <v>59</v>
      </c>
      <c r="K1450" s="47">
        <v>1.266</v>
      </c>
      <c r="M1450" s="39">
        <v>1447</v>
      </c>
      <c r="N1450" s="39">
        <v>1447</v>
      </c>
    </row>
    <row r="1451" ht="24" hidden="1" spans="1:28">
      <c r="A1451" s="49">
        <v>60</v>
      </c>
      <c r="B1451" s="94" t="s">
        <v>1794</v>
      </c>
      <c r="C1451" s="56" t="s">
        <v>1800</v>
      </c>
      <c r="D1451" s="45">
        <v>25</v>
      </c>
      <c r="E1451" s="47">
        <v>13</v>
      </c>
      <c r="F1451" s="47"/>
      <c r="G1451" s="47">
        <v>13</v>
      </c>
      <c r="H1451" s="45">
        <f t="shared" si="580"/>
        <v>12</v>
      </c>
      <c r="I1451" s="65" t="s">
        <v>1471</v>
      </c>
      <c r="J1451" s="65" t="s">
        <v>59</v>
      </c>
      <c r="K1451" s="47">
        <v>1.05</v>
      </c>
      <c r="M1451" s="39">
        <v>1448</v>
      </c>
      <c r="N1451" s="39">
        <v>1448</v>
      </c>
      <c r="P1451" s="39">
        <v>715</v>
      </c>
      <c r="Q1451" s="39" t="s">
        <v>1800</v>
      </c>
      <c r="R1451" s="39" t="s">
        <v>1794</v>
      </c>
      <c r="S1451" s="39">
        <v>25</v>
      </c>
      <c r="T1451" s="39">
        <v>13</v>
      </c>
      <c r="V1451" s="39">
        <v>1.05</v>
      </c>
      <c r="Y1451" s="39" t="b">
        <f t="shared" si="581"/>
        <v>1</v>
      </c>
      <c r="Z1451" s="39">
        <f t="shared" si="582"/>
        <v>0</v>
      </c>
      <c r="AA1451" s="39">
        <f t="shared" si="583"/>
        <v>0</v>
      </c>
      <c r="AB1451" s="39" t="b">
        <f t="shared" si="584"/>
        <v>1</v>
      </c>
    </row>
    <row r="1452" ht="24" hidden="1" spans="1:14">
      <c r="A1452" s="72">
        <v>67</v>
      </c>
      <c r="B1452" s="95" t="s">
        <v>1794</v>
      </c>
      <c r="C1452" s="74" t="s">
        <v>1801</v>
      </c>
      <c r="D1452" s="72">
        <v>30</v>
      </c>
      <c r="E1452" s="75">
        <v>30</v>
      </c>
      <c r="F1452" s="75">
        <v>30</v>
      </c>
      <c r="G1452" s="75"/>
      <c r="H1452" s="75"/>
      <c r="I1452" s="77" t="s">
        <v>1471</v>
      </c>
      <c r="J1452" s="65" t="s">
        <v>59</v>
      </c>
      <c r="K1452" s="47">
        <v>1.266</v>
      </c>
      <c r="M1452" s="39">
        <v>1449</v>
      </c>
      <c r="N1452" s="39">
        <v>1449</v>
      </c>
    </row>
    <row r="1453" hidden="1" spans="1:14">
      <c r="A1453" s="72">
        <v>81</v>
      </c>
      <c r="B1453" s="95" t="s">
        <v>1794</v>
      </c>
      <c r="C1453" s="74" t="s">
        <v>1802</v>
      </c>
      <c r="D1453" s="72">
        <v>40</v>
      </c>
      <c r="E1453" s="72">
        <v>40</v>
      </c>
      <c r="F1453" s="72">
        <v>40</v>
      </c>
      <c r="G1453" s="72"/>
      <c r="H1453" s="72"/>
      <c r="I1453" s="77" t="s">
        <v>1471</v>
      </c>
      <c r="J1453" s="65" t="s">
        <v>59</v>
      </c>
      <c r="K1453" s="47">
        <v>1.266</v>
      </c>
      <c r="M1453" s="39">
        <v>1450</v>
      </c>
      <c r="N1453" s="39">
        <v>1450</v>
      </c>
    </row>
    <row r="1454" ht="24" hidden="1" spans="1:28">
      <c r="A1454" s="49">
        <v>116</v>
      </c>
      <c r="B1454" s="94" t="s">
        <v>1794</v>
      </c>
      <c r="C1454" s="56" t="s">
        <v>1803</v>
      </c>
      <c r="D1454" s="45">
        <v>8</v>
      </c>
      <c r="E1454" s="49">
        <v>4</v>
      </c>
      <c r="F1454" s="49"/>
      <c r="G1454" s="49">
        <v>4</v>
      </c>
      <c r="H1454" s="45">
        <f t="shared" ref="H1454:H1459" si="585">D1454-E1454</f>
        <v>4</v>
      </c>
      <c r="I1454" s="45" t="s">
        <v>1471</v>
      </c>
      <c r="J1454" s="65" t="s">
        <v>27</v>
      </c>
      <c r="K1454" s="47">
        <v>1.04</v>
      </c>
      <c r="M1454" s="39">
        <v>1451</v>
      </c>
      <c r="N1454" s="39">
        <v>1451</v>
      </c>
      <c r="P1454" s="39">
        <v>332</v>
      </c>
      <c r="Q1454" s="39" t="s">
        <v>1803</v>
      </c>
      <c r="R1454" s="39" t="s">
        <v>1794</v>
      </c>
      <c r="S1454" s="39">
        <v>8</v>
      </c>
      <c r="T1454" s="39">
        <v>4</v>
      </c>
      <c r="V1454" s="39">
        <v>1.04</v>
      </c>
      <c r="Y1454" s="39" t="b">
        <f t="shared" ref="Y1454:Y1459" si="586">EXACT(R1454,B1454)</f>
        <v>1</v>
      </c>
      <c r="Z1454" s="39">
        <f t="shared" ref="Z1454:Z1459" si="587">S1454-D1454</f>
        <v>0</v>
      </c>
      <c r="AA1454" s="39">
        <f t="shared" ref="AA1454:AA1459" si="588">V1454-K1454</f>
        <v>0</v>
      </c>
      <c r="AB1454" s="39" t="b">
        <f t="shared" ref="AB1454:AB1459" si="589">EXACT(Q1454,C1454)</f>
        <v>1</v>
      </c>
    </row>
    <row r="1455" ht="24" hidden="1" spans="1:28">
      <c r="A1455" s="49">
        <v>31</v>
      </c>
      <c r="B1455" s="94" t="s">
        <v>1804</v>
      </c>
      <c r="C1455" s="56" t="s">
        <v>1805</v>
      </c>
      <c r="D1455" s="45">
        <v>10</v>
      </c>
      <c r="E1455" s="45">
        <v>5</v>
      </c>
      <c r="F1455" s="45"/>
      <c r="G1455" s="45">
        <v>5</v>
      </c>
      <c r="H1455" s="45">
        <f t="shared" si="585"/>
        <v>5</v>
      </c>
      <c r="I1455" s="45" t="s">
        <v>1471</v>
      </c>
      <c r="J1455" s="65" t="s">
        <v>21</v>
      </c>
      <c r="K1455" s="47">
        <v>1.05</v>
      </c>
      <c r="M1455" s="39">
        <v>1452</v>
      </c>
      <c r="N1455" s="39">
        <v>1452</v>
      </c>
      <c r="P1455" s="39">
        <v>776</v>
      </c>
      <c r="Q1455" s="39" t="s">
        <v>1805</v>
      </c>
      <c r="R1455" s="39" t="s">
        <v>1804</v>
      </c>
      <c r="S1455" s="39">
        <v>10</v>
      </c>
      <c r="T1455" s="39">
        <v>5</v>
      </c>
      <c r="V1455" s="39">
        <v>1.05</v>
      </c>
      <c r="Y1455" s="39" t="b">
        <f t="shared" si="586"/>
        <v>1</v>
      </c>
      <c r="Z1455" s="39">
        <f t="shared" si="587"/>
        <v>0</v>
      </c>
      <c r="AA1455" s="39">
        <f t="shared" si="588"/>
        <v>0</v>
      </c>
      <c r="AB1455" s="39" t="b">
        <f t="shared" si="589"/>
        <v>1</v>
      </c>
    </row>
    <row r="1456" hidden="1" spans="1:28">
      <c r="A1456" s="49">
        <v>23</v>
      </c>
      <c r="B1456" s="94" t="s">
        <v>1806</v>
      </c>
      <c r="C1456" s="56" t="s">
        <v>839</v>
      </c>
      <c r="D1456" s="45">
        <v>20</v>
      </c>
      <c r="E1456" s="61">
        <v>16</v>
      </c>
      <c r="F1456" s="61"/>
      <c r="G1456" s="61">
        <v>16</v>
      </c>
      <c r="H1456" s="45">
        <f t="shared" si="585"/>
        <v>4</v>
      </c>
      <c r="I1456" s="61" t="s">
        <v>1471</v>
      </c>
      <c r="J1456" s="65" t="s">
        <v>34</v>
      </c>
      <c r="K1456" s="47">
        <v>1.23</v>
      </c>
      <c r="M1456" s="39">
        <v>1453</v>
      </c>
      <c r="N1456" s="39">
        <v>1453</v>
      </c>
      <c r="P1456" s="39">
        <v>1518</v>
      </c>
      <c r="Q1456" s="39" t="s">
        <v>839</v>
      </c>
      <c r="R1456" s="39" t="s">
        <v>1806</v>
      </c>
      <c r="S1456" s="39">
        <v>20</v>
      </c>
      <c r="T1456" s="39">
        <v>16</v>
      </c>
      <c r="V1456" s="39">
        <v>1.23</v>
      </c>
      <c r="Y1456" s="39" t="b">
        <f t="shared" si="586"/>
        <v>1</v>
      </c>
      <c r="Z1456" s="39">
        <f t="shared" si="587"/>
        <v>0</v>
      </c>
      <c r="AA1456" s="39">
        <f t="shared" si="588"/>
        <v>0</v>
      </c>
      <c r="AB1456" s="39" t="b">
        <f t="shared" si="589"/>
        <v>1</v>
      </c>
    </row>
    <row r="1457" hidden="1" spans="1:28">
      <c r="A1457" s="49">
        <v>10</v>
      </c>
      <c r="B1457" s="94" t="s">
        <v>1807</v>
      </c>
      <c r="C1457" s="56" t="s">
        <v>1808</v>
      </c>
      <c r="D1457" s="45">
        <v>15</v>
      </c>
      <c r="E1457" s="49">
        <v>8</v>
      </c>
      <c r="F1457" s="49"/>
      <c r="G1457" s="62">
        <v>8</v>
      </c>
      <c r="H1457" s="45">
        <f t="shared" si="585"/>
        <v>7</v>
      </c>
      <c r="I1457" s="68" t="s">
        <v>1471</v>
      </c>
      <c r="J1457" s="65" t="s">
        <v>45</v>
      </c>
      <c r="K1457" s="47">
        <v>1.12</v>
      </c>
      <c r="M1457" s="39">
        <v>1454</v>
      </c>
      <c r="N1457" s="39">
        <v>1454</v>
      </c>
      <c r="P1457" s="39">
        <v>1289</v>
      </c>
      <c r="Q1457" s="39" t="s">
        <v>1808</v>
      </c>
      <c r="R1457" s="39" t="s">
        <v>1807</v>
      </c>
      <c r="S1457" s="39">
        <v>15</v>
      </c>
      <c r="T1457" s="39">
        <v>8</v>
      </c>
      <c r="V1457" s="39">
        <v>1.12</v>
      </c>
      <c r="Y1457" s="39" t="b">
        <f t="shared" si="586"/>
        <v>1</v>
      </c>
      <c r="Z1457" s="39">
        <f t="shared" si="587"/>
        <v>0</v>
      </c>
      <c r="AA1457" s="39">
        <f t="shared" si="588"/>
        <v>0</v>
      </c>
      <c r="AB1457" s="39" t="b">
        <f t="shared" si="589"/>
        <v>1</v>
      </c>
    </row>
    <row r="1458" ht="24" hidden="1" spans="1:28">
      <c r="A1458" s="49">
        <v>32</v>
      </c>
      <c r="B1458" s="94" t="s">
        <v>1807</v>
      </c>
      <c r="C1458" s="56" t="s">
        <v>1809</v>
      </c>
      <c r="D1458" s="45">
        <v>10</v>
      </c>
      <c r="E1458" s="61">
        <v>5</v>
      </c>
      <c r="F1458" s="61"/>
      <c r="G1458" s="61">
        <v>5</v>
      </c>
      <c r="H1458" s="45">
        <f t="shared" si="585"/>
        <v>5</v>
      </c>
      <c r="I1458" s="61" t="s">
        <v>1471</v>
      </c>
      <c r="J1458" s="65" t="s">
        <v>34</v>
      </c>
      <c r="K1458" s="47">
        <v>1.23</v>
      </c>
      <c r="M1458" s="39">
        <v>1455</v>
      </c>
      <c r="N1458" s="39">
        <v>1455</v>
      </c>
      <c r="P1458" s="39">
        <v>1532</v>
      </c>
      <c r="Q1458" s="39" t="s">
        <v>1809</v>
      </c>
      <c r="R1458" s="39" t="s">
        <v>1807</v>
      </c>
      <c r="S1458" s="39">
        <v>10</v>
      </c>
      <c r="T1458" s="39">
        <v>5</v>
      </c>
      <c r="V1458" s="39">
        <v>1.23</v>
      </c>
      <c r="Y1458" s="39" t="b">
        <f t="shared" si="586"/>
        <v>1</v>
      </c>
      <c r="Z1458" s="39">
        <f t="shared" si="587"/>
        <v>0</v>
      </c>
      <c r="AA1458" s="39">
        <f t="shared" si="588"/>
        <v>0</v>
      </c>
      <c r="AB1458" s="39" t="b">
        <f t="shared" si="589"/>
        <v>1</v>
      </c>
    </row>
    <row r="1459" ht="36" hidden="1" spans="1:28">
      <c r="A1459" s="49">
        <v>59</v>
      </c>
      <c r="B1459" s="94" t="s">
        <v>1807</v>
      </c>
      <c r="C1459" s="56" t="s">
        <v>1810</v>
      </c>
      <c r="D1459" s="45">
        <v>10</v>
      </c>
      <c r="E1459" s="45">
        <v>5</v>
      </c>
      <c r="F1459" s="45"/>
      <c r="G1459" s="45">
        <v>5</v>
      </c>
      <c r="H1459" s="45">
        <f t="shared" si="585"/>
        <v>5</v>
      </c>
      <c r="I1459" s="45" t="s">
        <v>1471</v>
      </c>
      <c r="J1459" s="65" t="s">
        <v>21</v>
      </c>
      <c r="K1459" s="47">
        <v>1.05</v>
      </c>
      <c r="M1459" s="39">
        <v>1456</v>
      </c>
      <c r="N1459" s="39">
        <v>1456</v>
      </c>
      <c r="P1459" s="39">
        <v>804</v>
      </c>
      <c r="Q1459" s="39" t="s">
        <v>1810</v>
      </c>
      <c r="R1459" s="39" t="s">
        <v>1807</v>
      </c>
      <c r="S1459" s="39">
        <v>10</v>
      </c>
      <c r="T1459" s="39">
        <v>5</v>
      </c>
      <c r="V1459" s="39">
        <v>1.05</v>
      </c>
      <c r="Y1459" s="39" t="b">
        <f t="shared" si="586"/>
        <v>1</v>
      </c>
      <c r="Z1459" s="39">
        <f t="shared" si="587"/>
        <v>0</v>
      </c>
      <c r="AA1459" s="39">
        <f t="shared" si="588"/>
        <v>0</v>
      </c>
      <c r="AB1459" s="39" t="b">
        <f t="shared" si="589"/>
        <v>1</v>
      </c>
    </row>
    <row r="1460" ht="24" hidden="1" spans="1:14">
      <c r="A1460" s="57">
        <v>28</v>
      </c>
      <c r="B1460" s="96" t="s">
        <v>1811</v>
      </c>
      <c r="C1460" s="59" t="s">
        <v>1812</v>
      </c>
      <c r="D1460" s="60">
        <v>50</v>
      </c>
      <c r="E1460" s="57">
        <v>50</v>
      </c>
      <c r="F1460" s="57">
        <v>50</v>
      </c>
      <c r="G1460" s="57"/>
      <c r="H1460" s="57"/>
      <c r="I1460" s="66" t="s">
        <v>1471</v>
      </c>
      <c r="J1460" s="65" t="s">
        <v>21</v>
      </c>
      <c r="K1460" s="47">
        <v>1.264</v>
      </c>
      <c r="M1460" s="39">
        <v>1457</v>
      </c>
      <c r="N1460" s="39">
        <v>1457</v>
      </c>
    </row>
    <row r="1461" ht="36" hidden="1" spans="1:14">
      <c r="A1461" s="60">
        <v>32</v>
      </c>
      <c r="B1461" s="96" t="s">
        <v>1813</v>
      </c>
      <c r="C1461" s="59" t="s">
        <v>1814</v>
      </c>
      <c r="D1461" s="60">
        <v>10</v>
      </c>
      <c r="E1461" s="60">
        <v>10</v>
      </c>
      <c r="F1461" s="60">
        <v>10</v>
      </c>
      <c r="G1461" s="60"/>
      <c r="H1461" s="60"/>
      <c r="I1461" s="60" t="s">
        <v>1471</v>
      </c>
      <c r="J1461" s="65" t="s">
        <v>34</v>
      </c>
      <c r="K1461" s="47">
        <v>1.262</v>
      </c>
      <c r="M1461" s="39">
        <v>1458</v>
      </c>
      <c r="N1461" s="39">
        <v>1458</v>
      </c>
    </row>
    <row r="1462" ht="24" hidden="1" spans="1:14">
      <c r="A1462" s="57">
        <v>39</v>
      </c>
      <c r="B1462" s="96" t="s">
        <v>1815</v>
      </c>
      <c r="C1462" s="59" t="s">
        <v>1816</v>
      </c>
      <c r="D1462" s="60">
        <v>50</v>
      </c>
      <c r="E1462" s="57">
        <v>50</v>
      </c>
      <c r="F1462" s="57">
        <v>50</v>
      </c>
      <c r="G1462" s="57"/>
      <c r="H1462" s="57"/>
      <c r="I1462" s="66" t="s">
        <v>1471</v>
      </c>
      <c r="J1462" s="65" t="s">
        <v>21</v>
      </c>
      <c r="K1462" s="47">
        <v>1.264</v>
      </c>
      <c r="M1462" s="39">
        <v>1459</v>
      </c>
      <c r="N1462" s="39">
        <v>1459</v>
      </c>
    </row>
    <row r="1463" hidden="1" spans="1:28">
      <c r="A1463" s="49">
        <v>26</v>
      </c>
      <c r="B1463" s="94" t="s">
        <v>1817</v>
      </c>
      <c r="C1463" s="56" t="s">
        <v>839</v>
      </c>
      <c r="D1463" s="45">
        <v>20</v>
      </c>
      <c r="E1463" s="61">
        <v>10</v>
      </c>
      <c r="F1463" s="61"/>
      <c r="G1463" s="61">
        <v>10</v>
      </c>
      <c r="H1463" s="45">
        <f t="shared" ref="H1463:H1468" si="590">D1463-E1463</f>
        <v>10</v>
      </c>
      <c r="I1463" s="61" t="s">
        <v>1471</v>
      </c>
      <c r="J1463" s="65" t="s">
        <v>34</v>
      </c>
      <c r="K1463" s="47">
        <v>1.23</v>
      </c>
      <c r="M1463" s="39">
        <v>1460</v>
      </c>
      <c r="N1463" s="39">
        <v>1460</v>
      </c>
      <c r="P1463" s="39">
        <v>1523</v>
      </c>
      <c r="Q1463" s="39" t="s">
        <v>839</v>
      </c>
      <c r="R1463" s="39" t="s">
        <v>1817</v>
      </c>
      <c r="S1463" s="39">
        <v>20</v>
      </c>
      <c r="T1463" s="39">
        <v>10</v>
      </c>
      <c r="V1463" s="39">
        <v>1.23</v>
      </c>
      <c r="Y1463" s="39" t="b">
        <f t="shared" ref="Y1463:Y1468" si="591">EXACT(R1463,B1463)</f>
        <v>1</v>
      </c>
      <c r="Z1463" s="39">
        <f t="shared" ref="Z1463:Z1468" si="592">S1463-D1463</f>
        <v>0</v>
      </c>
      <c r="AA1463" s="39">
        <f t="shared" ref="AA1463:AA1468" si="593">V1463-K1463</f>
        <v>0</v>
      </c>
      <c r="AB1463" s="39" t="b">
        <f t="shared" ref="AB1463:AB1468" si="594">EXACT(Q1463,C1463)</f>
        <v>1</v>
      </c>
    </row>
    <row r="1464" ht="24" hidden="1" spans="1:14">
      <c r="A1464" s="60">
        <v>11</v>
      </c>
      <c r="B1464" s="96" t="s">
        <v>1818</v>
      </c>
      <c r="C1464" s="59" t="s">
        <v>1819</v>
      </c>
      <c r="D1464" s="60">
        <v>10</v>
      </c>
      <c r="E1464" s="60">
        <v>10</v>
      </c>
      <c r="F1464" s="60">
        <v>10</v>
      </c>
      <c r="G1464" s="60"/>
      <c r="H1464" s="60"/>
      <c r="I1464" s="60" t="s">
        <v>1471</v>
      </c>
      <c r="J1464" s="65" t="s">
        <v>34</v>
      </c>
      <c r="K1464" s="47">
        <v>1.262</v>
      </c>
      <c r="M1464" s="39">
        <v>1461</v>
      </c>
      <c r="N1464" s="39">
        <v>1461</v>
      </c>
    </row>
    <row r="1465" ht="24" hidden="1" spans="1:14">
      <c r="A1465" s="60">
        <v>47</v>
      </c>
      <c r="B1465" s="96" t="s">
        <v>1818</v>
      </c>
      <c r="C1465" s="59" t="s">
        <v>1820</v>
      </c>
      <c r="D1465" s="60">
        <v>180</v>
      </c>
      <c r="E1465" s="60">
        <v>180</v>
      </c>
      <c r="F1465" s="60">
        <v>180</v>
      </c>
      <c r="G1465" s="60"/>
      <c r="H1465" s="60"/>
      <c r="I1465" s="60" t="s">
        <v>1471</v>
      </c>
      <c r="J1465" s="65" t="s">
        <v>34</v>
      </c>
      <c r="K1465" s="47">
        <v>1.262</v>
      </c>
      <c r="M1465" s="39">
        <v>1462</v>
      </c>
      <c r="N1465" s="39">
        <v>1462</v>
      </c>
    </row>
    <row r="1466" ht="24" hidden="1" spans="1:14">
      <c r="A1466" s="57">
        <v>25</v>
      </c>
      <c r="B1466" s="96" t="s">
        <v>1821</v>
      </c>
      <c r="C1466" s="59" t="s">
        <v>1822</v>
      </c>
      <c r="D1466" s="60">
        <v>50</v>
      </c>
      <c r="E1466" s="57">
        <v>50</v>
      </c>
      <c r="F1466" s="57">
        <v>50</v>
      </c>
      <c r="G1466" s="57"/>
      <c r="H1466" s="57"/>
      <c r="I1466" s="66" t="s">
        <v>1471</v>
      </c>
      <c r="J1466" s="65" t="s">
        <v>21</v>
      </c>
      <c r="K1466" s="47">
        <v>1.264</v>
      </c>
      <c r="M1466" s="39">
        <v>1463</v>
      </c>
      <c r="N1466" s="39">
        <v>1463</v>
      </c>
    </row>
    <row r="1467" ht="24" hidden="1" spans="1:28">
      <c r="A1467" s="49">
        <v>7</v>
      </c>
      <c r="B1467" s="94" t="s">
        <v>1823</v>
      </c>
      <c r="C1467" s="56" t="s">
        <v>1824</v>
      </c>
      <c r="D1467" s="45">
        <v>25</v>
      </c>
      <c r="E1467" s="61">
        <v>13</v>
      </c>
      <c r="F1467" s="61"/>
      <c r="G1467" s="61">
        <v>13</v>
      </c>
      <c r="H1467" s="45">
        <f t="shared" si="590"/>
        <v>12</v>
      </c>
      <c r="I1467" s="61" t="s">
        <v>1471</v>
      </c>
      <c r="J1467" s="65" t="s">
        <v>34</v>
      </c>
      <c r="K1467" s="47">
        <v>1.23</v>
      </c>
      <c r="M1467" s="39">
        <v>1464</v>
      </c>
      <c r="N1467" s="39">
        <v>1464</v>
      </c>
      <c r="P1467" s="39">
        <v>1507</v>
      </c>
      <c r="Q1467" s="39" t="s">
        <v>1824</v>
      </c>
      <c r="R1467" s="39" t="s">
        <v>1823</v>
      </c>
      <c r="S1467" s="39">
        <v>25</v>
      </c>
      <c r="T1467" s="39">
        <v>13</v>
      </c>
      <c r="V1467" s="39">
        <v>1.23</v>
      </c>
      <c r="Y1467" s="39" t="b">
        <f t="shared" si="591"/>
        <v>1</v>
      </c>
      <c r="Z1467" s="39">
        <f t="shared" si="592"/>
        <v>0</v>
      </c>
      <c r="AA1467" s="39">
        <f t="shared" si="593"/>
        <v>0</v>
      </c>
      <c r="AB1467" s="39" t="b">
        <f t="shared" si="594"/>
        <v>1</v>
      </c>
    </row>
    <row r="1468" ht="24" hidden="1" spans="1:28">
      <c r="A1468" s="49">
        <v>9</v>
      </c>
      <c r="B1468" s="94" t="s">
        <v>1823</v>
      </c>
      <c r="C1468" s="56" t="s">
        <v>1825</v>
      </c>
      <c r="D1468" s="45">
        <v>25</v>
      </c>
      <c r="E1468" s="61">
        <v>13</v>
      </c>
      <c r="F1468" s="61"/>
      <c r="G1468" s="61">
        <v>13</v>
      </c>
      <c r="H1468" s="45">
        <f t="shared" si="590"/>
        <v>12</v>
      </c>
      <c r="I1468" s="61" t="s">
        <v>1471</v>
      </c>
      <c r="J1468" s="65" t="s">
        <v>34</v>
      </c>
      <c r="K1468" s="47">
        <v>1.23</v>
      </c>
      <c r="M1468" s="39">
        <v>1465</v>
      </c>
      <c r="N1468" s="39">
        <v>1465</v>
      </c>
      <c r="P1468" s="39">
        <v>1509</v>
      </c>
      <c r="Q1468" s="39" t="s">
        <v>1825</v>
      </c>
      <c r="R1468" s="39" t="s">
        <v>1823</v>
      </c>
      <c r="S1468" s="39">
        <v>25</v>
      </c>
      <c r="T1468" s="39">
        <v>13</v>
      </c>
      <c r="V1468" s="39">
        <v>1.23</v>
      </c>
      <c r="Y1468" s="39" t="b">
        <f t="shared" si="591"/>
        <v>1</v>
      </c>
      <c r="Z1468" s="39">
        <f t="shared" si="592"/>
        <v>0</v>
      </c>
      <c r="AA1468" s="39">
        <f t="shared" si="593"/>
        <v>0</v>
      </c>
      <c r="AB1468" s="39" t="b">
        <f t="shared" si="594"/>
        <v>1</v>
      </c>
    </row>
    <row r="1469" ht="24" hidden="1" spans="1:14">
      <c r="A1469" s="60">
        <v>15</v>
      </c>
      <c r="B1469" s="96" t="s">
        <v>1823</v>
      </c>
      <c r="C1469" s="59" t="s">
        <v>1826</v>
      </c>
      <c r="D1469" s="60">
        <v>10</v>
      </c>
      <c r="E1469" s="60">
        <v>10</v>
      </c>
      <c r="F1469" s="60">
        <v>10</v>
      </c>
      <c r="G1469" s="60"/>
      <c r="H1469" s="60"/>
      <c r="I1469" s="60" t="s">
        <v>1471</v>
      </c>
      <c r="J1469" s="65" t="s">
        <v>34</v>
      </c>
      <c r="K1469" s="47">
        <v>1.262</v>
      </c>
      <c r="M1469" s="39">
        <v>1466</v>
      </c>
      <c r="N1469" s="39">
        <v>1466</v>
      </c>
    </row>
    <row r="1470" ht="24" hidden="1" spans="1:14">
      <c r="A1470" s="60">
        <v>26</v>
      </c>
      <c r="B1470" s="96" t="s">
        <v>1823</v>
      </c>
      <c r="C1470" s="59" t="s">
        <v>1827</v>
      </c>
      <c r="D1470" s="60">
        <v>10</v>
      </c>
      <c r="E1470" s="60">
        <v>10</v>
      </c>
      <c r="F1470" s="60">
        <v>10</v>
      </c>
      <c r="G1470" s="60"/>
      <c r="H1470" s="60"/>
      <c r="I1470" s="60" t="s">
        <v>1471</v>
      </c>
      <c r="J1470" s="65" t="s">
        <v>34</v>
      </c>
      <c r="K1470" s="47">
        <v>1.262</v>
      </c>
      <c r="M1470" s="39">
        <v>1467</v>
      </c>
      <c r="N1470" s="39">
        <v>1467</v>
      </c>
    </row>
    <row r="1471" hidden="1" spans="1:14">
      <c r="A1471" s="60">
        <v>48</v>
      </c>
      <c r="B1471" s="96" t="s">
        <v>1823</v>
      </c>
      <c r="C1471" s="59" t="s">
        <v>1828</v>
      </c>
      <c r="D1471" s="60">
        <v>30</v>
      </c>
      <c r="E1471" s="60">
        <v>30</v>
      </c>
      <c r="F1471" s="60">
        <v>30</v>
      </c>
      <c r="G1471" s="60"/>
      <c r="H1471" s="60"/>
      <c r="I1471" s="60" t="s">
        <v>1471</v>
      </c>
      <c r="J1471" s="65" t="s">
        <v>34</v>
      </c>
      <c r="K1471" s="47">
        <v>1.262</v>
      </c>
      <c r="M1471" s="39">
        <v>1468</v>
      </c>
      <c r="N1471" s="39">
        <v>1468</v>
      </c>
    </row>
    <row r="1472" ht="24" hidden="1" spans="1:28">
      <c r="A1472" s="49">
        <v>50</v>
      </c>
      <c r="B1472" s="94" t="s">
        <v>1823</v>
      </c>
      <c r="C1472" s="56" t="s">
        <v>1829</v>
      </c>
      <c r="D1472" s="45">
        <v>15</v>
      </c>
      <c r="E1472" s="81">
        <v>15</v>
      </c>
      <c r="F1472" s="81"/>
      <c r="G1472" s="81">
        <v>15</v>
      </c>
      <c r="H1472" s="45"/>
      <c r="I1472" s="81" t="s">
        <v>1471</v>
      </c>
      <c r="J1472" s="65" t="s">
        <v>905</v>
      </c>
      <c r="K1472" s="47">
        <v>1.2</v>
      </c>
      <c r="M1472" s="39">
        <v>1469</v>
      </c>
      <c r="N1472" s="39">
        <v>1469</v>
      </c>
      <c r="P1472" s="39">
        <v>1481</v>
      </c>
      <c r="Q1472" s="39" t="s">
        <v>1829</v>
      </c>
      <c r="R1472" s="39" t="s">
        <v>1823</v>
      </c>
      <c r="S1472" s="39">
        <v>15</v>
      </c>
      <c r="T1472" s="39">
        <v>15</v>
      </c>
      <c r="V1472" s="39">
        <v>1.2</v>
      </c>
      <c r="Y1472" s="39" t="b">
        <f t="shared" ref="Y1472:Y1476" si="595">EXACT(R1472,B1472)</f>
        <v>1</v>
      </c>
      <c r="Z1472" s="39">
        <f t="shared" ref="Z1472:Z1476" si="596">S1472-D1472</f>
        <v>0</v>
      </c>
      <c r="AA1472" s="39">
        <f t="shared" ref="AA1472:AA1476" si="597">V1472-K1472</f>
        <v>0</v>
      </c>
      <c r="AB1472" s="39" t="b">
        <f t="shared" ref="AB1472:AB1476" si="598">EXACT(Q1472,C1472)</f>
        <v>1</v>
      </c>
    </row>
    <row r="1473" ht="24" hidden="1" spans="1:14">
      <c r="A1473" s="60">
        <v>10</v>
      </c>
      <c r="B1473" s="96" t="s">
        <v>1830</v>
      </c>
      <c r="C1473" s="59" t="s">
        <v>1831</v>
      </c>
      <c r="D1473" s="60">
        <v>10</v>
      </c>
      <c r="E1473" s="60">
        <v>10</v>
      </c>
      <c r="F1473" s="60">
        <v>10</v>
      </c>
      <c r="G1473" s="60"/>
      <c r="H1473" s="60"/>
      <c r="I1473" s="60" t="s">
        <v>1471</v>
      </c>
      <c r="J1473" s="65" t="s">
        <v>34</v>
      </c>
      <c r="K1473" s="47">
        <v>1.262</v>
      </c>
      <c r="M1473" s="39">
        <v>1470</v>
      </c>
      <c r="N1473" s="39">
        <v>1470</v>
      </c>
    </row>
    <row r="1474" hidden="1" spans="1:28">
      <c r="A1474" s="49">
        <v>1</v>
      </c>
      <c r="B1474" s="94" t="s">
        <v>1832</v>
      </c>
      <c r="C1474" s="56" t="s">
        <v>1833</v>
      </c>
      <c r="D1474" s="45">
        <v>25</v>
      </c>
      <c r="E1474" s="61">
        <v>13</v>
      </c>
      <c r="F1474" s="61"/>
      <c r="G1474" s="61">
        <v>13</v>
      </c>
      <c r="H1474" s="45">
        <f t="shared" ref="H1474:H1476" si="599">D1474-E1474</f>
        <v>12</v>
      </c>
      <c r="I1474" s="61" t="s">
        <v>1471</v>
      </c>
      <c r="J1474" s="65" t="s">
        <v>34</v>
      </c>
      <c r="K1474" s="47">
        <v>1.23</v>
      </c>
      <c r="M1474" s="39">
        <v>1471</v>
      </c>
      <c r="N1474" s="39">
        <v>1471</v>
      </c>
      <c r="P1474" s="39">
        <v>1501</v>
      </c>
      <c r="Q1474" s="39" t="s">
        <v>1833</v>
      </c>
      <c r="R1474" s="39" t="s">
        <v>1832</v>
      </c>
      <c r="S1474" s="39">
        <v>25</v>
      </c>
      <c r="T1474" s="39">
        <v>13</v>
      </c>
      <c r="V1474" s="39">
        <v>1.23</v>
      </c>
      <c r="Y1474" s="39" t="b">
        <f t="shared" si="595"/>
        <v>1</v>
      </c>
      <c r="Z1474" s="39">
        <f t="shared" si="596"/>
        <v>0</v>
      </c>
      <c r="AA1474" s="39">
        <f t="shared" si="597"/>
        <v>0</v>
      </c>
      <c r="AB1474" s="39" t="b">
        <f t="shared" si="598"/>
        <v>1</v>
      </c>
    </row>
    <row r="1475" ht="24" hidden="1" spans="1:28">
      <c r="A1475" s="49">
        <v>3</v>
      </c>
      <c r="B1475" s="94" t="s">
        <v>1832</v>
      </c>
      <c r="C1475" s="56" t="s">
        <v>1834</v>
      </c>
      <c r="D1475" s="45">
        <v>25</v>
      </c>
      <c r="E1475" s="61">
        <v>13</v>
      </c>
      <c r="F1475" s="61"/>
      <c r="G1475" s="61">
        <v>13</v>
      </c>
      <c r="H1475" s="45">
        <f t="shared" si="599"/>
        <v>12</v>
      </c>
      <c r="I1475" s="61" t="s">
        <v>1471</v>
      </c>
      <c r="J1475" s="65" t="s">
        <v>34</v>
      </c>
      <c r="K1475" s="47">
        <v>1.23</v>
      </c>
      <c r="M1475" s="39">
        <v>1472</v>
      </c>
      <c r="N1475" s="39">
        <v>1472</v>
      </c>
      <c r="P1475" s="39">
        <v>1503</v>
      </c>
      <c r="Q1475" s="39" t="s">
        <v>1834</v>
      </c>
      <c r="R1475" s="39" t="s">
        <v>1832</v>
      </c>
      <c r="S1475" s="39">
        <v>25</v>
      </c>
      <c r="T1475" s="39">
        <v>13</v>
      </c>
      <c r="V1475" s="39">
        <v>1.23</v>
      </c>
      <c r="Y1475" s="39" t="b">
        <f t="shared" si="595"/>
        <v>1</v>
      </c>
      <c r="Z1475" s="39">
        <f t="shared" si="596"/>
        <v>0</v>
      </c>
      <c r="AA1475" s="39">
        <f t="shared" si="597"/>
        <v>0</v>
      </c>
      <c r="AB1475" s="39" t="b">
        <f t="shared" si="598"/>
        <v>1</v>
      </c>
    </row>
    <row r="1476" ht="24" hidden="1" spans="1:28">
      <c r="A1476" s="49">
        <v>9</v>
      </c>
      <c r="B1476" s="94" t="s">
        <v>1832</v>
      </c>
      <c r="C1476" s="56" t="s">
        <v>1835</v>
      </c>
      <c r="D1476" s="45">
        <v>10</v>
      </c>
      <c r="E1476" s="49">
        <v>5</v>
      </c>
      <c r="F1476" s="49"/>
      <c r="G1476" s="49">
        <v>5</v>
      </c>
      <c r="H1476" s="45">
        <f t="shared" si="599"/>
        <v>5</v>
      </c>
      <c r="I1476" s="45" t="s">
        <v>1471</v>
      </c>
      <c r="J1476" s="65" t="s">
        <v>30</v>
      </c>
      <c r="K1476" s="47">
        <v>1.08</v>
      </c>
      <c r="M1476" s="39">
        <v>1473</v>
      </c>
      <c r="N1476" s="39">
        <v>1473</v>
      </c>
      <c r="P1476" s="39">
        <v>1076</v>
      </c>
      <c r="Q1476" s="39" t="s">
        <v>1835</v>
      </c>
      <c r="R1476" s="39" t="s">
        <v>1832</v>
      </c>
      <c r="S1476" s="39">
        <v>10</v>
      </c>
      <c r="T1476" s="39">
        <v>5</v>
      </c>
      <c r="V1476" s="39">
        <v>1.08</v>
      </c>
      <c r="Y1476" s="39" t="b">
        <f t="shared" si="595"/>
        <v>1</v>
      </c>
      <c r="Z1476" s="39">
        <f t="shared" si="596"/>
        <v>0</v>
      </c>
      <c r="AA1476" s="39">
        <f t="shared" si="597"/>
        <v>0</v>
      </c>
      <c r="AB1476" s="39" t="b">
        <f t="shared" si="598"/>
        <v>1</v>
      </c>
    </row>
    <row r="1477" ht="24" hidden="1" spans="1:14">
      <c r="A1477" s="60">
        <v>12</v>
      </c>
      <c r="B1477" s="96" t="s">
        <v>1832</v>
      </c>
      <c r="C1477" s="59" t="s">
        <v>1836</v>
      </c>
      <c r="D1477" s="60">
        <v>30</v>
      </c>
      <c r="E1477" s="60">
        <v>30</v>
      </c>
      <c r="F1477" s="60">
        <v>30</v>
      </c>
      <c r="G1477" s="60"/>
      <c r="H1477" s="60"/>
      <c r="I1477" s="60" t="s">
        <v>1471</v>
      </c>
      <c r="J1477" s="65" t="s">
        <v>34</v>
      </c>
      <c r="K1477" s="47">
        <v>1.262</v>
      </c>
      <c r="M1477" s="39">
        <v>1474</v>
      </c>
      <c r="N1477" s="39">
        <v>1474</v>
      </c>
    </row>
    <row r="1478" ht="24" hidden="1" spans="1:28">
      <c r="A1478" s="49">
        <v>19</v>
      </c>
      <c r="B1478" s="94" t="s">
        <v>1832</v>
      </c>
      <c r="C1478" s="56" t="s">
        <v>1837</v>
      </c>
      <c r="D1478" s="45">
        <v>15</v>
      </c>
      <c r="E1478" s="49">
        <v>8</v>
      </c>
      <c r="F1478" s="49"/>
      <c r="G1478" s="62">
        <v>8</v>
      </c>
      <c r="H1478" s="45">
        <f t="shared" ref="H1478:H1486" si="600">D1478-E1478</f>
        <v>7</v>
      </c>
      <c r="I1478" s="68" t="s">
        <v>1471</v>
      </c>
      <c r="J1478" s="65" t="s">
        <v>45</v>
      </c>
      <c r="K1478" s="47">
        <v>1.12</v>
      </c>
      <c r="M1478" s="39">
        <v>1475</v>
      </c>
      <c r="N1478" s="39">
        <v>1475</v>
      </c>
      <c r="P1478" s="39">
        <v>1298</v>
      </c>
      <c r="Q1478" s="39" t="s">
        <v>1837</v>
      </c>
      <c r="R1478" s="39" t="s">
        <v>1832</v>
      </c>
      <c r="S1478" s="39">
        <v>15</v>
      </c>
      <c r="T1478" s="39">
        <v>8</v>
      </c>
      <c r="V1478" s="39">
        <v>1.12</v>
      </c>
      <c r="Y1478" s="39" t="b">
        <f t="shared" ref="Y1478:Y1486" si="601">EXACT(R1478,B1478)</f>
        <v>1</v>
      </c>
      <c r="Z1478" s="39">
        <f t="shared" ref="Z1478:Z1486" si="602">S1478-D1478</f>
        <v>0</v>
      </c>
      <c r="AA1478" s="39">
        <f t="shared" ref="AA1478:AA1486" si="603">V1478-K1478</f>
        <v>0</v>
      </c>
      <c r="AB1478" s="39" t="b">
        <f t="shared" ref="AB1478:AB1486" si="604">EXACT(Q1478,C1478)</f>
        <v>1</v>
      </c>
    </row>
    <row r="1479" ht="24" hidden="1" spans="1:14">
      <c r="A1479" s="60">
        <v>49</v>
      </c>
      <c r="B1479" s="96" t="s">
        <v>1832</v>
      </c>
      <c r="C1479" s="59" t="s">
        <v>1838</v>
      </c>
      <c r="D1479" s="60">
        <v>30</v>
      </c>
      <c r="E1479" s="60">
        <v>30</v>
      </c>
      <c r="F1479" s="60">
        <v>30</v>
      </c>
      <c r="G1479" s="60"/>
      <c r="H1479" s="60"/>
      <c r="I1479" s="60" t="s">
        <v>1471</v>
      </c>
      <c r="J1479" s="65" t="s">
        <v>34</v>
      </c>
      <c r="K1479" s="47">
        <v>1.262</v>
      </c>
      <c r="M1479" s="39">
        <v>1476</v>
      </c>
      <c r="N1479" s="39">
        <v>1476</v>
      </c>
    </row>
    <row r="1480" hidden="1" spans="1:28">
      <c r="A1480" s="49">
        <v>72</v>
      </c>
      <c r="B1480" s="94" t="s">
        <v>1832</v>
      </c>
      <c r="C1480" s="56" t="s">
        <v>1839</v>
      </c>
      <c r="D1480" s="45">
        <v>5</v>
      </c>
      <c r="E1480" s="49">
        <v>3</v>
      </c>
      <c r="F1480" s="49"/>
      <c r="G1480" s="49">
        <v>3</v>
      </c>
      <c r="H1480" s="45">
        <f t="shared" si="600"/>
        <v>2</v>
      </c>
      <c r="I1480" s="45" t="s">
        <v>1471</v>
      </c>
      <c r="J1480" s="65" t="s">
        <v>30</v>
      </c>
      <c r="K1480" s="47">
        <v>1.08</v>
      </c>
      <c r="M1480" s="39">
        <v>1477</v>
      </c>
      <c r="N1480" s="39">
        <v>1477</v>
      </c>
      <c r="P1480" s="39">
        <v>1139</v>
      </c>
      <c r="Q1480" s="39" t="s">
        <v>1839</v>
      </c>
      <c r="R1480" s="39" t="s">
        <v>1832</v>
      </c>
      <c r="S1480" s="39">
        <v>5</v>
      </c>
      <c r="T1480" s="39">
        <v>3</v>
      </c>
      <c r="V1480" s="39">
        <v>1.08</v>
      </c>
      <c r="Y1480" s="39" t="b">
        <f t="shared" si="601"/>
        <v>1</v>
      </c>
      <c r="Z1480" s="39">
        <f t="shared" si="602"/>
        <v>0</v>
      </c>
      <c r="AA1480" s="39">
        <f t="shared" si="603"/>
        <v>0</v>
      </c>
      <c r="AB1480" s="39" t="b">
        <f t="shared" si="604"/>
        <v>1</v>
      </c>
    </row>
    <row r="1481" ht="24" hidden="1" spans="1:28">
      <c r="A1481" s="49">
        <v>83</v>
      </c>
      <c r="B1481" s="94" t="s">
        <v>1832</v>
      </c>
      <c r="C1481" s="56" t="s">
        <v>1840</v>
      </c>
      <c r="D1481" s="45">
        <v>50</v>
      </c>
      <c r="E1481" s="47">
        <v>26</v>
      </c>
      <c r="F1481" s="47"/>
      <c r="G1481" s="47">
        <v>26</v>
      </c>
      <c r="H1481" s="45">
        <f t="shared" si="600"/>
        <v>24</v>
      </c>
      <c r="I1481" s="65" t="s">
        <v>1471</v>
      </c>
      <c r="J1481" s="65" t="s">
        <v>24</v>
      </c>
      <c r="K1481" s="47">
        <v>1.05</v>
      </c>
      <c r="M1481" s="39">
        <v>1478</v>
      </c>
      <c r="N1481" s="39">
        <v>1478</v>
      </c>
      <c r="P1481" s="39">
        <v>608</v>
      </c>
      <c r="Q1481" s="39" t="s">
        <v>1840</v>
      </c>
      <c r="R1481" s="39" t="s">
        <v>1832</v>
      </c>
      <c r="S1481" s="39">
        <v>50</v>
      </c>
      <c r="T1481" s="39">
        <v>26</v>
      </c>
      <c r="V1481" s="39">
        <v>1.05</v>
      </c>
      <c r="Y1481" s="39" t="b">
        <f t="shared" si="601"/>
        <v>1</v>
      </c>
      <c r="Z1481" s="39">
        <f t="shared" si="602"/>
        <v>0</v>
      </c>
      <c r="AA1481" s="39">
        <f t="shared" si="603"/>
        <v>0</v>
      </c>
      <c r="AB1481" s="39" t="b">
        <f t="shared" si="604"/>
        <v>1</v>
      </c>
    </row>
    <row r="1482" ht="24" hidden="1" spans="1:28">
      <c r="A1482" s="49">
        <v>15</v>
      </c>
      <c r="B1482" s="94" t="s">
        <v>1841</v>
      </c>
      <c r="C1482" s="56" t="s">
        <v>1842</v>
      </c>
      <c r="D1482" s="45">
        <v>35</v>
      </c>
      <c r="E1482" s="47">
        <v>18</v>
      </c>
      <c r="F1482" s="47"/>
      <c r="G1482" s="47">
        <v>18</v>
      </c>
      <c r="H1482" s="45">
        <f t="shared" si="600"/>
        <v>17</v>
      </c>
      <c r="I1482" s="65" t="s">
        <v>1471</v>
      </c>
      <c r="J1482" s="65" t="s">
        <v>59</v>
      </c>
      <c r="K1482" s="47">
        <v>1.05</v>
      </c>
      <c r="M1482" s="39">
        <v>1479</v>
      </c>
      <c r="N1482" s="39">
        <v>1479</v>
      </c>
      <c r="P1482" s="39">
        <v>670</v>
      </c>
      <c r="Q1482" s="39" t="s">
        <v>1842</v>
      </c>
      <c r="R1482" s="39" t="s">
        <v>1841</v>
      </c>
      <c r="S1482" s="39">
        <v>35</v>
      </c>
      <c r="T1482" s="39">
        <v>18</v>
      </c>
      <c r="V1482" s="39">
        <v>1.05</v>
      </c>
      <c r="Y1482" s="39" t="b">
        <f t="shared" si="601"/>
        <v>1</v>
      </c>
      <c r="Z1482" s="39">
        <f t="shared" si="602"/>
        <v>0</v>
      </c>
      <c r="AA1482" s="39">
        <f t="shared" si="603"/>
        <v>0</v>
      </c>
      <c r="AB1482" s="39" t="b">
        <f t="shared" si="604"/>
        <v>1</v>
      </c>
    </row>
    <row r="1483" ht="24" hidden="1" spans="1:28">
      <c r="A1483" s="49">
        <v>16</v>
      </c>
      <c r="B1483" s="94" t="s">
        <v>1841</v>
      </c>
      <c r="C1483" s="56" t="s">
        <v>1843</v>
      </c>
      <c r="D1483" s="45">
        <v>15</v>
      </c>
      <c r="E1483" s="81">
        <v>15</v>
      </c>
      <c r="F1483" s="81"/>
      <c r="G1483" s="81">
        <v>15</v>
      </c>
      <c r="H1483" s="45">
        <f t="shared" si="600"/>
        <v>0</v>
      </c>
      <c r="I1483" s="81" t="s">
        <v>1471</v>
      </c>
      <c r="J1483" s="65" t="s">
        <v>905</v>
      </c>
      <c r="K1483" s="47">
        <v>1.2</v>
      </c>
      <c r="M1483" s="39">
        <v>1480</v>
      </c>
      <c r="N1483" s="39">
        <v>1480</v>
      </c>
      <c r="P1483" s="39">
        <v>1447</v>
      </c>
      <c r="Q1483" s="39" t="s">
        <v>1843</v>
      </c>
      <c r="R1483" s="39" t="s">
        <v>1841</v>
      </c>
      <c r="S1483" s="39">
        <v>15</v>
      </c>
      <c r="T1483" s="39">
        <v>15</v>
      </c>
      <c r="V1483" s="39">
        <v>1.2</v>
      </c>
      <c r="Y1483" s="39" t="b">
        <f t="shared" si="601"/>
        <v>1</v>
      </c>
      <c r="Z1483" s="39">
        <f t="shared" si="602"/>
        <v>0</v>
      </c>
      <c r="AA1483" s="39">
        <f t="shared" si="603"/>
        <v>0</v>
      </c>
      <c r="AB1483" s="39" t="b">
        <f t="shared" si="604"/>
        <v>1</v>
      </c>
    </row>
    <row r="1484" ht="24" hidden="1" spans="1:28">
      <c r="A1484" s="49">
        <v>25</v>
      </c>
      <c r="B1484" s="94" t="s">
        <v>1841</v>
      </c>
      <c r="C1484" s="56" t="s">
        <v>1844</v>
      </c>
      <c r="D1484" s="45">
        <v>10</v>
      </c>
      <c r="E1484" s="61">
        <v>5</v>
      </c>
      <c r="F1484" s="61"/>
      <c r="G1484" s="61">
        <v>5</v>
      </c>
      <c r="H1484" s="45">
        <f t="shared" si="600"/>
        <v>5</v>
      </c>
      <c r="I1484" s="61" t="s">
        <v>1471</v>
      </c>
      <c r="J1484" s="65" t="s">
        <v>34</v>
      </c>
      <c r="K1484" s="47">
        <v>1.16</v>
      </c>
      <c r="M1484" s="39">
        <v>1481</v>
      </c>
      <c r="N1484" s="39">
        <v>1481</v>
      </c>
      <c r="P1484" s="39">
        <v>1363</v>
      </c>
      <c r="Q1484" s="39" t="s">
        <v>1844</v>
      </c>
      <c r="R1484" s="39" t="s">
        <v>1841</v>
      </c>
      <c r="S1484" s="39">
        <v>10</v>
      </c>
      <c r="T1484" s="39">
        <v>5</v>
      </c>
      <c r="V1484" s="39">
        <v>1.16</v>
      </c>
      <c r="Y1484" s="39" t="b">
        <f t="shared" si="601"/>
        <v>1</v>
      </c>
      <c r="Z1484" s="39">
        <f t="shared" si="602"/>
        <v>0</v>
      </c>
      <c r="AA1484" s="39">
        <f t="shared" si="603"/>
        <v>0</v>
      </c>
      <c r="AB1484" s="39" t="b">
        <f t="shared" si="604"/>
        <v>1</v>
      </c>
    </row>
    <row r="1485" ht="24" hidden="1" spans="1:28">
      <c r="A1485" s="49">
        <v>33</v>
      </c>
      <c r="B1485" s="94" t="s">
        <v>1841</v>
      </c>
      <c r="C1485" s="56" t="s">
        <v>1845</v>
      </c>
      <c r="D1485" s="45">
        <v>10</v>
      </c>
      <c r="E1485" s="45">
        <v>5</v>
      </c>
      <c r="F1485" s="45"/>
      <c r="G1485" s="45">
        <v>5</v>
      </c>
      <c r="H1485" s="45">
        <f t="shared" si="600"/>
        <v>5</v>
      </c>
      <c r="I1485" s="45" t="s">
        <v>1471</v>
      </c>
      <c r="J1485" s="65" t="s">
        <v>21</v>
      </c>
      <c r="K1485" s="47">
        <v>1.05</v>
      </c>
      <c r="M1485" s="39">
        <v>1482</v>
      </c>
      <c r="N1485" s="39">
        <v>1482</v>
      </c>
      <c r="P1485" s="39">
        <v>778</v>
      </c>
      <c r="Q1485" s="39" t="s">
        <v>1845</v>
      </c>
      <c r="R1485" s="39" t="s">
        <v>1841</v>
      </c>
      <c r="S1485" s="39">
        <v>10</v>
      </c>
      <c r="T1485" s="39">
        <v>5</v>
      </c>
      <c r="V1485" s="39">
        <v>1.05</v>
      </c>
      <c r="Y1485" s="39" t="b">
        <f t="shared" si="601"/>
        <v>1</v>
      </c>
      <c r="Z1485" s="39">
        <f t="shared" si="602"/>
        <v>0</v>
      </c>
      <c r="AA1485" s="39">
        <f t="shared" si="603"/>
        <v>0</v>
      </c>
      <c r="AB1485" s="39" t="b">
        <f t="shared" si="604"/>
        <v>1</v>
      </c>
    </row>
    <row r="1486" ht="24" hidden="1" spans="1:28">
      <c r="A1486" s="49">
        <v>56</v>
      </c>
      <c r="B1486" s="94" t="s">
        <v>1841</v>
      </c>
      <c r="C1486" s="56" t="s">
        <v>1846</v>
      </c>
      <c r="D1486" s="45">
        <v>25</v>
      </c>
      <c r="E1486" s="47">
        <v>13</v>
      </c>
      <c r="F1486" s="47"/>
      <c r="G1486" s="47">
        <v>13</v>
      </c>
      <c r="H1486" s="45">
        <f t="shared" si="600"/>
        <v>12</v>
      </c>
      <c r="I1486" s="65" t="s">
        <v>1471</v>
      </c>
      <c r="J1486" s="65" t="s">
        <v>59</v>
      </c>
      <c r="K1486" s="47">
        <v>1.05</v>
      </c>
      <c r="M1486" s="39">
        <v>1483</v>
      </c>
      <c r="N1486" s="39">
        <v>1483</v>
      </c>
      <c r="P1486" s="39">
        <v>711</v>
      </c>
      <c r="Q1486" s="39" t="s">
        <v>1846</v>
      </c>
      <c r="R1486" s="39" t="s">
        <v>1841</v>
      </c>
      <c r="S1486" s="39">
        <v>25</v>
      </c>
      <c r="T1486" s="39">
        <v>13</v>
      </c>
      <c r="V1486" s="39">
        <v>1.05</v>
      </c>
      <c r="Y1486" s="39" t="b">
        <f t="shared" si="601"/>
        <v>1</v>
      </c>
      <c r="Z1486" s="39">
        <f t="shared" si="602"/>
        <v>0</v>
      </c>
      <c r="AA1486" s="39">
        <f t="shared" si="603"/>
        <v>0</v>
      </c>
      <c r="AB1486" s="39" t="b">
        <f t="shared" si="604"/>
        <v>1</v>
      </c>
    </row>
    <row r="1487" ht="24" hidden="1" spans="1:14">
      <c r="A1487" s="72">
        <v>60</v>
      </c>
      <c r="B1487" s="95" t="s">
        <v>1841</v>
      </c>
      <c r="C1487" s="74" t="s">
        <v>1847</v>
      </c>
      <c r="D1487" s="72">
        <v>35</v>
      </c>
      <c r="E1487" s="75">
        <v>35</v>
      </c>
      <c r="F1487" s="75">
        <v>35</v>
      </c>
      <c r="G1487" s="75"/>
      <c r="H1487" s="75"/>
      <c r="I1487" s="77" t="s">
        <v>1471</v>
      </c>
      <c r="J1487" s="65" t="s">
        <v>59</v>
      </c>
      <c r="K1487" s="47">
        <v>1.266</v>
      </c>
      <c r="M1487" s="39">
        <v>1484</v>
      </c>
      <c r="N1487" s="39">
        <v>1484</v>
      </c>
    </row>
    <row r="1488" ht="24" hidden="1" spans="1:14">
      <c r="A1488" s="52">
        <v>70</v>
      </c>
      <c r="B1488" s="96" t="s">
        <v>1841</v>
      </c>
      <c r="C1488" s="69" t="s">
        <v>1848</v>
      </c>
      <c r="D1488" s="61">
        <v>10</v>
      </c>
      <c r="E1488" s="97">
        <v>10</v>
      </c>
      <c r="F1488" s="97">
        <v>10</v>
      </c>
      <c r="G1488" s="97"/>
      <c r="H1488" s="97"/>
      <c r="I1488" s="61" t="s">
        <v>1471</v>
      </c>
      <c r="J1488" s="65" t="s">
        <v>32</v>
      </c>
      <c r="K1488" s="47">
        <v>1.263</v>
      </c>
      <c r="M1488" s="39">
        <v>1485</v>
      </c>
      <c r="N1488" s="39">
        <v>1485</v>
      </c>
    </row>
    <row r="1489" hidden="1" spans="1:28">
      <c r="A1489" s="49">
        <v>19</v>
      </c>
      <c r="B1489" s="94" t="s">
        <v>1849</v>
      </c>
      <c r="C1489" s="56" t="s">
        <v>1850</v>
      </c>
      <c r="D1489" s="45">
        <v>30</v>
      </c>
      <c r="E1489" s="47">
        <v>16</v>
      </c>
      <c r="F1489" s="47"/>
      <c r="G1489" s="47">
        <v>16</v>
      </c>
      <c r="H1489" s="45">
        <f t="shared" ref="H1489:H1497" si="605">D1489-E1489</f>
        <v>14</v>
      </c>
      <c r="I1489" s="65" t="s">
        <v>1471</v>
      </c>
      <c r="J1489" s="65" t="s">
        <v>59</v>
      </c>
      <c r="K1489" s="47">
        <v>1.05</v>
      </c>
      <c r="M1489" s="39">
        <v>1486</v>
      </c>
      <c r="N1489" s="39">
        <v>1486</v>
      </c>
      <c r="P1489" s="39">
        <v>674</v>
      </c>
      <c r="Q1489" s="39" t="s">
        <v>1850</v>
      </c>
      <c r="R1489" s="39" t="s">
        <v>1849</v>
      </c>
      <c r="S1489" s="39">
        <v>30</v>
      </c>
      <c r="T1489" s="39">
        <v>16</v>
      </c>
      <c r="V1489" s="39">
        <v>1.05</v>
      </c>
      <c r="Y1489" s="39" t="b">
        <f t="shared" ref="Y1489:Y1497" si="606">EXACT(R1489,B1489)</f>
        <v>1</v>
      </c>
      <c r="Z1489" s="39">
        <f t="shared" ref="Z1489:Z1497" si="607">S1489-D1489</f>
        <v>0</v>
      </c>
      <c r="AA1489" s="39">
        <f t="shared" ref="AA1489:AA1497" si="608">V1489-K1489</f>
        <v>0</v>
      </c>
      <c r="AB1489" s="39" t="b">
        <f t="shared" ref="AB1489:AB1497" si="609">EXACT(Q1489,C1489)</f>
        <v>1</v>
      </c>
    </row>
    <row r="1490" ht="24" hidden="1" spans="1:14">
      <c r="A1490" s="72">
        <v>20</v>
      </c>
      <c r="B1490" s="95" t="s">
        <v>1849</v>
      </c>
      <c r="C1490" s="74" t="s">
        <v>1851</v>
      </c>
      <c r="D1490" s="72">
        <v>50</v>
      </c>
      <c r="E1490" s="72">
        <v>50</v>
      </c>
      <c r="F1490" s="72">
        <v>50</v>
      </c>
      <c r="G1490" s="72"/>
      <c r="H1490" s="72"/>
      <c r="I1490" s="77" t="s">
        <v>1471</v>
      </c>
      <c r="J1490" s="65" t="s">
        <v>59</v>
      </c>
      <c r="K1490" s="47">
        <v>1.266</v>
      </c>
      <c r="M1490" s="39">
        <v>1487</v>
      </c>
      <c r="N1490" s="39">
        <v>1487</v>
      </c>
    </row>
    <row r="1491" ht="24" hidden="1" spans="1:28">
      <c r="A1491" s="49">
        <v>49</v>
      </c>
      <c r="B1491" s="94" t="s">
        <v>1849</v>
      </c>
      <c r="C1491" s="56" t="s">
        <v>1852</v>
      </c>
      <c r="D1491" s="45">
        <v>20</v>
      </c>
      <c r="E1491" s="81">
        <v>20</v>
      </c>
      <c r="F1491" s="81"/>
      <c r="G1491" s="81">
        <v>20</v>
      </c>
      <c r="H1491" s="45">
        <f t="shared" si="605"/>
        <v>0</v>
      </c>
      <c r="I1491" s="81" t="s">
        <v>1471</v>
      </c>
      <c r="J1491" s="65" t="s">
        <v>905</v>
      </c>
      <c r="K1491" s="47">
        <v>1.2</v>
      </c>
      <c r="M1491" s="39">
        <v>1488</v>
      </c>
      <c r="N1491" s="39">
        <v>1488</v>
      </c>
      <c r="P1491" s="39">
        <v>1480</v>
      </c>
      <c r="Q1491" s="39" t="s">
        <v>1852</v>
      </c>
      <c r="R1491" s="39" t="s">
        <v>1849</v>
      </c>
      <c r="S1491" s="39">
        <v>20</v>
      </c>
      <c r="T1491" s="39">
        <v>20</v>
      </c>
      <c r="V1491" s="39">
        <v>1.2</v>
      </c>
      <c r="Y1491" s="39" t="b">
        <f t="shared" si="606"/>
        <v>1</v>
      </c>
      <c r="Z1491" s="39">
        <f t="shared" si="607"/>
        <v>0</v>
      </c>
      <c r="AA1491" s="39">
        <f t="shared" si="608"/>
        <v>0</v>
      </c>
      <c r="AB1491" s="39" t="b">
        <f t="shared" si="609"/>
        <v>1</v>
      </c>
    </row>
    <row r="1492" ht="24" hidden="1" spans="1:28">
      <c r="A1492" s="49">
        <v>62</v>
      </c>
      <c r="B1492" s="94" t="s">
        <v>1849</v>
      </c>
      <c r="C1492" s="56" t="s">
        <v>1853</v>
      </c>
      <c r="D1492" s="45">
        <v>6</v>
      </c>
      <c r="E1492" s="49">
        <v>3</v>
      </c>
      <c r="F1492" s="49"/>
      <c r="G1492" s="49">
        <v>3</v>
      </c>
      <c r="H1492" s="45">
        <f t="shared" si="605"/>
        <v>3</v>
      </c>
      <c r="I1492" s="45" t="s">
        <v>1471</v>
      </c>
      <c r="J1492" s="65" t="s">
        <v>30</v>
      </c>
      <c r="K1492" s="47">
        <v>1.08</v>
      </c>
      <c r="M1492" s="39">
        <v>1489</v>
      </c>
      <c r="N1492" s="39">
        <v>1489</v>
      </c>
      <c r="P1492" s="39">
        <v>1129</v>
      </c>
      <c r="Q1492" s="39" t="s">
        <v>1853</v>
      </c>
      <c r="R1492" s="39" t="s">
        <v>1849</v>
      </c>
      <c r="S1492" s="39">
        <v>6</v>
      </c>
      <c r="T1492" s="39">
        <v>3</v>
      </c>
      <c r="V1492" s="39">
        <v>1.08</v>
      </c>
      <c r="Y1492" s="39" t="b">
        <f t="shared" si="606"/>
        <v>1</v>
      </c>
      <c r="Z1492" s="39">
        <f t="shared" si="607"/>
        <v>0</v>
      </c>
      <c r="AA1492" s="39">
        <f t="shared" si="608"/>
        <v>0</v>
      </c>
      <c r="AB1492" s="39" t="b">
        <f t="shared" si="609"/>
        <v>1</v>
      </c>
    </row>
    <row r="1493" s="39" customFormat="1" ht="24" hidden="1" spans="1:28">
      <c r="A1493" s="49">
        <v>2</v>
      </c>
      <c r="B1493" s="94" t="s">
        <v>1854</v>
      </c>
      <c r="C1493" s="56" t="s">
        <v>1855</v>
      </c>
      <c r="D1493" s="45">
        <v>30</v>
      </c>
      <c r="E1493" s="60">
        <v>16</v>
      </c>
      <c r="F1493" s="60"/>
      <c r="G1493" s="63">
        <v>16</v>
      </c>
      <c r="H1493" s="45">
        <f t="shared" si="605"/>
        <v>14</v>
      </c>
      <c r="I1493" s="60" t="s">
        <v>1471</v>
      </c>
      <c r="J1493" s="65" t="s">
        <v>49</v>
      </c>
      <c r="K1493" s="47">
        <v>1.05</v>
      </c>
      <c r="M1493" s="39">
        <v>1490</v>
      </c>
      <c r="N1493" s="39">
        <v>1490</v>
      </c>
      <c r="P1493" s="39">
        <v>933</v>
      </c>
      <c r="Q1493" s="39" t="s">
        <v>1855</v>
      </c>
      <c r="R1493" s="39" t="s">
        <v>1854</v>
      </c>
      <c r="S1493" s="39">
        <v>30</v>
      </c>
      <c r="T1493" s="39">
        <v>16</v>
      </c>
      <c r="V1493" s="39">
        <v>1.05</v>
      </c>
      <c r="Y1493" s="39" t="b">
        <f t="shared" si="606"/>
        <v>1</v>
      </c>
      <c r="Z1493" s="39">
        <f t="shared" si="607"/>
        <v>0</v>
      </c>
      <c r="AA1493" s="39">
        <f t="shared" si="608"/>
        <v>0</v>
      </c>
      <c r="AB1493" s="39" t="b">
        <f t="shared" si="609"/>
        <v>1</v>
      </c>
    </row>
    <row r="1494" ht="24" hidden="1" spans="1:28">
      <c r="A1494" s="49">
        <v>4</v>
      </c>
      <c r="B1494" s="94" t="s">
        <v>1854</v>
      </c>
      <c r="C1494" s="56" t="s">
        <v>1856</v>
      </c>
      <c r="D1494" s="45">
        <v>20</v>
      </c>
      <c r="E1494" s="81">
        <v>20</v>
      </c>
      <c r="F1494" s="81"/>
      <c r="G1494" s="81">
        <v>20</v>
      </c>
      <c r="H1494" s="45">
        <f t="shared" si="605"/>
        <v>0</v>
      </c>
      <c r="I1494" s="100" t="s">
        <v>1471</v>
      </c>
      <c r="J1494" s="65" t="s">
        <v>905</v>
      </c>
      <c r="K1494" s="47">
        <v>1.2</v>
      </c>
      <c r="M1494" s="39">
        <v>1491</v>
      </c>
      <c r="N1494" s="39">
        <v>1491</v>
      </c>
      <c r="P1494" s="39">
        <v>1435</v>
      </c>
      <c r="Q1494" s="39" t="s">
        <v>1856</v>
      </c>
      <c r="R1494" s="39" t="s">
        <v>1854</v>
      </c>
      <c r="S1494" s="39">
        <v>20</v>
      </c>
      <c r="T1494" s="39">
        <v>20</v>
      </c>
      <c r="V1494" s="39">
        <v>1.2</v>
      </c>
      <c r="Y1494" s="39" t="b">
        <f t="shared" si="606"/>
        <v>1</v>
      </c>
      <c r="Z1494" s="39">
        <f t="shared" si="607"/>
        <v>0</v>
      </c>
      <c r="AA1494" s="39">
        <f t="shared" si="608"/>
        <v>0</v>
      </c>
      <c r="AB1494" s="39" t="b">
        <f t="shared" si="609"/>
        <v>1</v>
      </c>
    </row>
    <row r="1495" ht="24" hidden="1" spans="1:28">
      <c r="A1495" s="49">
        <v>8</v>
      </c>
      <c r="B1495" s="94" t="s">
        <v>1854</v>
      </c>
      <c r="C1495" s="56" t="s">
        <v>1857</v>
      </c>
      <c r="D1495" s="45">
        <v>10</v>
      </c>
      <c r="E1495" s="49">
        <v>5</v>
      </c>
      <c r="F1495" s="49"/>
      <c r="G1495" s="49">
        <v>5</v>
      </c>
      <c r="H1495" s="45">
        <f t="shared" si="605"/>
        <v>5</v>
      </c>
      <c r="I1495" s="45" t="s">
        <v>1471</v>
      </c>
      <c r="J1495" s="65" t="s">
        <v>30</v>
      </c>
      <c r="K1495" s="47">
        <v>1.08</v>
      </c>
      <c r="M1495" s="39">
        <v>1492</v>
      </c>
      <c r="N1495" s="39">
        <v>1492</v>
      </c>
      <c r="P1495" s="39">
        <v>1075</v>
      </c>
      <c r="Q1495" s="39" t="s">
        <v>1857</v>
      </c>
      <c r="R1495" s="39" t="s">
        <v>1854</v>
      </c>
      <c r="S1495" s="39">
        <v>10</v>
      </c>
      <c r="T1495" s="39">
        <v>5</v>
      </c>
      <c r="V1495" s="39">
        <v>1.08</v>
      </c>
      <c r="Y1495" s="39" t="b">
        <f t="shared" si="606"/>
        <v>1</v>
      </c>
      <c r="Z1495" s="39">
        <f t="shared" si="607"/>
        <v>0</v>
      </c>
      <c r="AA1495" s="39">
        <f t="shared" si="608"/>
        <v>0</v>
      </c>
      <c r="AB1495" s="39" t="b">
        <f t="shared" si="609"/>
        <v>1</v>
      </c>
    </row>
    <row r="1496" hidden="1" spans="1:28">
      <c r="A1496" s="49">
        <v>8</v>
      </c>
      <c r="B1496" s="94" t="s">
        <v>1854</v>
      </c>
      <c r="C1496" s="56" t="s">
        <v>1858</v>
      </c>
      <c r="D1496" s="45">
        <v>25</v>
      </c>
      <c r="E1496" s="61">
        <v>13</v>
      </c>
      <c r="F1496" s="61"/>
      <c r="G1496" s="61">
        <v>13</v>
      </c>
      <c r="H1496" s="45">
        <f t="shared" si="605"/>
        <v>12</v>
      </c>
      <c r="I1496" s="61" t="s">
        <v>1471</v>
      </c>
      <c r="J1496" s="65" t="s">
        <v>34</v>
      </c>
      <c r="K1496" s="47">
        <v>1.16</v>
      </c>
      <c r="M1496" s="39">
        <v>1493</v>
      </c>
      <c r="N1496" s="39">
        <v>1493</v>
      </c>
      <c r="P1496" s="39">
        <v>1346</v>
      </c>
      <c r="Q1496" s="39" t="s">
        <v>1858</v>
      </c>
      <c r="R1496" s="39" t="s">
        <v>1854</v>
      </c>
      <c r="S1496" s="39">
        <v>25</v>
      </c>
      <c r="T1496" s="39">
        <v>13</v>
      </c>
      <c r="V1496" s="39">
        <v>1.16</v>
      </c>
      <c r="Y1496" s="39" t="b">
        <f t="shared" si="606"/>
        <v>1</v>
      </c>
      <c r="Z1496" s="39">
        <f t="shared" si="607"/>
        <v>0</v>
      </c>
      <c r="AA1496" s="39">
        <f t="shared" si="608"/>
        <v>0</v>
      </c>
      <c r="AB1496" s="39" t="b">
        <f t="shared" si="609"/>
        <v>1</v>
      </c>
    </row>
    <row r="1497" ht="24" hidden="1" spans="1:28">
      <c r="A1497" s="49">
        <v>11</v>
      </c>
      <c r="B1497" s="94" t="s">
        <v>1854</v>
      </c>
      <c r="C1497" s="56" t="s">
        <v>1859</v>
      </c>
      <c r="D1497" s="45">
        <v>10</v>
      </c>
      <c r="E1497" s="49">
        <v>5</v>
      </c>
      <c r="F1497" s="49"/>
      <c r="G1497" s="49">
        <v>5</v>
      </c>
      <c r="H1497" s="45">
        <f t="shared" si="605"/>
        <v>5</v>
      </c>
      <c r="I1497" s="45" t="s">
        <v>1471</v>
      </c>
      <c r="J1497" s="65" t="s">
        <v>30</v>
      </c>
      <c r="K1497" s="47">
        <v>1.08</v>
      </c>
      <c r="M1497" s="39">
        <v>1494</v>
      </c>
      <c r="N1497" s="39">
        <v>1494</v>
      </c>
      <c r="P1497" s="39">
        <v>1078</v>
      </c>
      <c r="Q1497" s="39" t="s">
        <v>1859</v>
      </c>
      <c r="R1497" s="39" t="s">
        <v>1854</v>
      </c>
      <c r="S1497" s="39">
        <v>10</v>
      </c>
      <c r="T1497" s="39">
        <v>5</v>
      </c>
      <c r="V1497" s="39">
        <v>1.08</v>
      </c>
      <c r="Y1497" s="39" t="b">
        <f t="shared" si="606"/>
        <v>1</v>
      </c>
      <c r="Z1497" s="39">
        <f t="shared" si="607"/>
        <v>0</v>
      </c>
      <c r="AA1497" s="39">
        <f t="shared" si="608"/>
        <v>0</v>
      </c>
      <c r="AB1497" s="39" t="b">
        <f t="shared" si="609"/>
        <v>1</v>
      </c>
    </row>
    <row r="1498" ht="24" hidden="1" spans="1:14">
      <c r="A1498" s="72">
        <v>13</v>
      </c>
      <c r="B1498" s="95" t="s">
        <v>1854</v>
      </c>
      <c r="C1498" s="74" t="s">
        <v>1860</v>
      </c>
      <c r="D1498" s="72">
        <v>50</v>
      </c>
      <c r="E1498" s="75">
        <v>50</v>
      </c>
      <c r="F1498" s="75">
        <v>50</v>
      </c>
      <c r="G1498" s="75"/>
      <c r="H1498" s="75"/>
      <c r="I1498" s="77" t="s">
        <v>1471</v>
      </c>
      <c r="J1498" s="65" t="s">
        <v>59</v>
      </c>
      <c r="K1498" s="47">
        <v>1.266</v>
      </c>
      <c r="M1498" s="39">
        <v>1495</v>
      </c>
      <c r="N1498" s="39">
        <v>1495</v>
      </c>
    </row>
    <row r="1499" ht="24" hidden="1" spans="1:14">
      <c r="A1499" s="57">
        <v>15</v>
      </c>
      <c r="B1499" s="96" t="s">
        <v>1854</v>
      </c>
      <c r="C1499" s="59" t="s">
        <v>1861</v>
      </c>
      <c r="D1499" s="60">
        <v>50</v>
      </c>
      <c r="E1499" s="57">
        <v>50</v>
      </c>
      <c r="F1499" s="57">
        <v>50</v>
      </c>
      <c r="G1499" s="57"/>
      <c r="H1499" s="57"/>
      <c r="I1499" s="66" t="s">
        <v>1471</v>
      </c>
      <c r="J1499" s="65" t="s">
        <v>21</v>
      </c>
      <c r="K1499" s="47">
        <v>1.264</v>
      </c>
      <c r="M1499" s="39">
        <v>1496</v>
      </c>
      <c r="N1499" s="39">
        <v>1496</v>
      </c>
    </row>
    <row r="1500" ht="24" hidden="1" spans="1:14">
      <c r="A1500" s="72">
        <v>16</v>
      </c>
      <c r="B1500" s="95" t="s">
        <v>1854</v>
      </c>
      <c r="C1500" s="74" t="s">
        <v>1862</v>
      </c>
      <c r="D1500" s="72">
        <v>50</v>
      </c>
      <c r="E1500" s="72">
        <v>50</v>
      </c>
      <c r="F1500" s="72">
        <v>50</v>
      </c>
      <c r="G1500" s="72"/>
      <c r="H1500" s="72"/>
      <c r="I1500" s="77" t="s">
        <v>1471</v>
      </c>
      <c r="J1500" s="65" t="s">
        <v>59</v>
      </c>
      <c r="K1500" s="47">
        <v>1.266</v>
      </c>
      <c r="M1500" s="39">
        <v>1497</v>
      </c>
      <c r="N1500" s="39">
        <v>1497</v>
      </c>
    </row>
    <row r="1501" hidden="1" spans="1:28">
      <c r="A1501" s="49">
        <v>21</v>
      </c>
      <c r="B1501" s="94" t="s">
        <v>1854</v>
      </c>
      <c r="C1501" s="56" t="s">
        <v>1863</v>
      </c>
      <c r="D1501" s="45">
        <v>20</v>
      </c>
      <c r="E1501" s="49">
        <v>10</v>
      </c>
      <c r="F1501" s="49"/>
      <c r="G1501" s="49">
        <v>10</v>
      </c>
      <c r="H1501" s="45">
        <f t="shared" ref="H1501:H1504" si="610">D1501-E1501</f>
        <v>10</v>
      </c>
      <c r="I1501" s="45" t="s">
        <v>1471</v>
      </c>
      <c r="J1501" s="65" t="s">
        <v>19</v>
      </c>
      <c r="K1501" s="47">
        <v>1.01</v>
      </c>
      <c r="M1501" s="39">
        <v>1498</v>
      </c>
      <c r="N1501" s="39">
        <v>1498</v>
      </c>
      <c r="P1501" s="39">
        <v>21</v>
      </c>
      <c r="Q1501" s="39" t="s">
        <v>1863</v>
      </c>
      <c r="R1501" s="39" t="s">
        <v>1854</v>
      </c>
      <c r="S1501" s="39">
        <v>20</v>
      </c>
      <c r="T1501" s="39">
        <v>10</v>
      </c>
      <c r="V1501" s="39">
        <v>1.01</v>
      </c>
      <c r="Y1501" s="39" t="b">
        <f t="shared" ref="Y1501:Y1504" si="611">EXACT(R1501,B1501)</f>
        <v>1</v>
      </c>
      <c r="Z1501" s="39">
        <f t="shared" ref="Z1501:Z1504" si="612">S1501-D1501</f>
        <v>0</v>
      </c>
      <c r="AA1501" s="39">
        <f t="shared" ref="AA1501:AA1504" si="613">V1501-K1501</f>
        <v>0</v>
      </c>
      <c r="AB1501" s="39" t="b">
        <f t="shared" ref="AB1501:AB1504" si="614">EXACT(Q1501,C1501)</f>
        <v>1</v>
      </c>
    </row>
    <row r="1502" ht="24" hidden="1" spans="1:28">
      <c r="A1502" s="49">
        <v>21</v>
      </c>
      <c r="B1502" s="94" t="s">
        <v>1854</v>
      </c>
      <c r="C1502" s="56" t="s">
        <v>1864</v>
      </c>
      <c r="D1502" s="45">
        <v>30</v>
      </c>
      <c r="E1502" s="47">
        <v>16</v>
      </c>
      <c r="F1502" s="47"/>
      <c r="G1502" s="47">
        <v>16</v>
      </c>
      <c r="H1502" s="45">
        <f t="shared" si="610"/>
        <v>14</v>
      </c>
      <c r="I1502" s="65" t="s">
        <v>1471</v>
      </c>
      <c r="J1502" s="65" t="s">
        <v>59</v>
      </c>
      <c r="K1502" s="47">
        <v>1.05</v>
      </c>
      <c r="M1502" s="39">
        <v>1499</v>
      </c>
      <c r="N1502" s="39">
        <v>1499</v>
      </c>
      <c r="P1502" s="39">
        <v>676</v>
      </c>
      <c r="Q1502" s="39" t="s">
        <v>1864</v>
      </c>
      <c r="R1502" s="39" t="s">
        <v>1854</v>
      </c>
      <c r="S1502" s="39">
        <v>30</v>
      </c>
      <c r="T1502" s="39">
        <v>16</v>
      </c>
      <c r="V1502" s="39">
        <v>1.05</v>
      </c>
      <c r="Y1502" s="39" t="b">
        <f t="shared" si="611"/>
        <v>1</v>
      </c>
      <c r="Z1502" s="39">
        <f t="shared" si="612"/>
        <v>0</v>
      </c>
      <c r="AA1502" s="39">
        <f t="shared" si="613"/>
        <v>0</v>
      </c>
      <c r="AB1502" s="39" t="b">
        <f t="shared" si="614"/>
        <v>1</v>
      </c>
    </row>
    <row r="1503" ht="24" hidden="1" spans="1:28">
      <c r="A1503" s="49">
        <v>22</v>
      </c>
      <c r="B1503" s="94" t="s">
        <v>1854</v>
      </c>
      <c r="C1503" s="56" t="s">
        <v>1865</v>
      </c>
      <c r="D1503" s="45">
        <v>15</v>
      </c>
      <c r="E1503" s="45">
        <v>8</v>
      </c>
      <c r="F1503" s="45"/>
      <c r="G1503" s="45">
        <v>8</v>
      </c>
      <c r="H1503" s="45">
        <f t="shared" si="610"/>
        <v>7</v>
      </c>
      <c r="I1503" s="45" t="s">
        <v>1471</v>
      </c>
      <c r="J1503" s="65" t="s">
        <v>21</v>
      </c>
      <c r="K1503" s="47">
        <v>1.05</v>
      </c>
      <c r="M1503" s="39">
        <v>1500</v>
      </c>
      <c r="N1503" s="39">
        <v>1500</v>
      </c>
      <c r="P1503" s="39">
        <v>767</v>
      </c>
      <c r="Q1503" s="39" t="s">
        <v>1865</v>
      </c>
      <c r="R1503" s="39" t="s">
        <v>1854</v>
      </c>
      <c r="S1503" s="39">
        <v>15</v>
      </c>
      <c r="T1503" s="39">
        <v>8</v>
      </c>
      <c r="V1503" s="39">
        <v>1.05</v>
      </c>
      <c r="Y1503" s="39" t="b">
        <f t="shared" si="611"/>
        <v>1</v>
      </c>
      <c r="Z1503" s="39">
        <f t="shared" si="612"/>
        <v>0</v>
      </c>
      <c r="AA1503" s="39">
        <f t="shared" si="613"/>
        <v>0</v>
      </c>
      <c r="AB1503" s="39" t="b">
        <f t="shared" si="614"/>
        <v>1</v>
      </c>
    </row>
    <row r="1504" hidden="1" spans="1:28">
      <c r="A1504" s="49">
        <v>23</v>
      </c>
      <c r="B1504" s="94" t="s">
        <v>1854</v>
      </c>
      <c r="C1504" s="56" t="s">
        <v>1866</v>
      </c>
      <c r="D1504" s="45">
        <v>30</v>
      </c>
      <c r="E1504" s="47">
        <v>16</v>
      </c>
      <c r="F1504" s="47"/>
      <c r="G1504" s="47">
        <v>16</v>
      </c>
      <c r="H1504" s="45">
        <f t="shared" si="610"/>
        <v>14</v>
      </c>
      <c r="I1504" s="65" t="s">
        <v>1471</v>
      </c>
      <c r="J1504" s="65" t="s">
        <v>59</v>
      </c>
      <c r="K1504" s="47">
        <v>1.05</v>
      </c>
      <c r="M1504" s="39">
        <v>1501</v>
      </c>
      <c r="N1504" s="39">
        <v>1501</v>
      </c>
      <c r="P1504" s="39">
        <v>678</v>
      </c>
      <c r="Q1504" s="39" t="s">
        <v>1866</v>
      </c>
      <c r="R1504" s="39" t="s">
        <v>1854</v>
      </c>
      <c r="S1504" s="39">
        <v>30</v>
      </c>
      <c r="T1504" s="39">
        <v>16</v>
      </c>
      <c r="V1504" s="39">
        <v>1.05</v>
      </c>
      <c r="Y1504" s="39" t="b">
        <f t="shared" si="611"/>
        <v>1</v>
      </c>
      <c r="Z1504" s="39">
        <f t="shared" si="612"/>
        <v>0</v>
      </c>
      <c r="AA1504" s="39">
        <f t="shared" si="613"/>
        <v>0</v>
      </c>
      <c r="AB1504" s="39" t="b">
        <f t="shared" si="614"/>
        <v>1</v>
      </c>
    </row>
    <row r="1505" ht="24" hidden="1" spans="1:14">
      <c r="A1505" s="72">
        <v>23</v>
      </c>
      <c r="B1505" s="95" t="s">
        <v>1854</v>
      </c>
      <c r="C1505" s="74" t="s">
        <v>1867</v>
      </c>
      <c r="D1505" s="72">
        <v>50</v>
      </c>
      <c r="E1505" s="75">
        <v>50</v>
      </c>
      <c r="F1505" s="75">
        <v>50</v>
      </c>
      <c r="G1505" s="75"/>
      <c r="H1505" s="75"/>
      <c r="I1505" s="77" t="s">
        <v>1471</v>
      </c>
      <c r="J1505" s="65" t="s">
        <v>59</v>
      </c>
      <c r="K1505" s="47">
        <v>1.266</v>
      </c>
      <c r="M1505" s="39">
        <v>1502</v>
      </c>
      <c r="N1505" s="39">
        <v>1502</v>
      </c>
    </row>
    <row r="1506" hidden="1" spans="1:28">
      <c r="A1506" s="49">
        <v>24</v>
      </c>
      <c r="B1506" s="94" t="s">
        <v>1854</v>
      </c>
      <c r="C1506" s="56" t="s">
        <v>1868</v>
      </c>
      <c r="D1506" s="45">
        <v>20</v>
      </c>
      <c r="E1506" s="49">
        <v>10</v>
      </c>
      <c r="F1506" s="49"/>
      <c r="G1506" s="49">
        <v>10</v>
      </c>
      <c r="H1506" s="45">
        <f t="shared" ref="H1506:H1509" si="615">D1506-E1506</f>
        <v>10</v>
      </c>
      <c r="I1506" s="45" t="s">
        <v>1471</v>
      </c>
      <c r="J1506" s="65" t="s">
        <v>19</v>
      </c>
      <c r="K1506" s="47">
        <v>1.01</v>
      </c>
      <c r="M1506" s="39">
        <v>1503</v>
      </c>
      <c r="N1506" s="39">
        <v>1503</v>
      </c>
      <c r="P1506" s="39">
        <v>24</v>
      </c>
      <c r="Q1506" s="39" t="s">
        <v>1868</v>
      </c>
      <c r="R1506" s="39" t="s">
        <v>1854</v>
      </c>
      <c r="S1506" s="39">
        <v>20</v>
      </c>
      <c r="T1506" s="39">
        <v>10</v>
      </c>
      <c r="V1506" s="39">
        <v>1.01</v>
      </c>
      <c r="Y1506" s="39" t="b">
        <f t="shared" ref="Y1506:Y1509" si="616">EXACT(R1506,B1506)</f>
        <v>1</v>
      </c>
      <c r="Z1506" s="39">
        <f t="shared" ref="Z1506:Z1509" si="617">S1506-D1506</f>
        <v>0</v>
      </c>
      <c r="AA1506" s="39">
        <f t="shared" ref="AA1506:AA1509" si="618">V1506-K1506</f>
        <v>0</v>
      </c>
      <c r="AB1506" s="39" t="b">
        <f t="shared" ref="AB1506:AB1509" si="619">EXACT(Q1506,C1506)</f>
        <v>1</v>
      </c>
    </row>
    <row r="1507" hidden="1" spans="1:28">
      <c r="A1507" s="49">
        <v>24</v>
      </c>
      <c r="B1507" s="94" t="s">
        <v>1854</v>
      </c>
      <c r="C1507" s="56" t="s">
        <v>1869</v>
      </c>
      <c r="D1507" s="45">
        <v>30</v>
      </c>
      <c r="E1507" s="47">
        <v>16</v>
      </c>
      <c r="F1507" s="47"/>
      <c r="G1507" s="47">
        <v>16</v>
      </c>
      <c r="H1507" s="45">
        <f t="shared" si="615"/>
        <v>14</v>
      </c>
      <c r="I1507" s="65" t="s">
        <v>1471</v>
      </c>
      <c r="J1507" s="65" t="s">
        <v>59</v>
      </c>
      <c r="K1507" s="47">
        <v>1.05</v>
      </c>
      <c r="M1507" s="39">
        <v>1504</v>
      </c>
      <c r="N1507" s="39">
        <v>1504</v>
      </c>
      <c r="P1507" s="39">
        <v>679</v>
      </c>
      <c r="Q1507" s="39" t="s">
        <v>1869</v>
      </c>
      <c r="R1507" s="39" t="s">
        <v>1854</v>
      </c>
      <c r="S1507" s="39">
        <v>30</v>
      </c>
      <c r="T1507" s="39">
        <v>16</v>
      </c>
      <c r="V1507" s="39">
        <v>1.05</v>
      </c>
      <c r="Y1507" s="39" t="b">
        <f t="shared" si="616"/>
        <v>1</v>
      </c>
      <c r="Z1507" s="39">
        <f t="shared" si="617"/>
        <v>0</v>
      </c>
      <c r="AA1507" s="39">
        <f t="shared" si="618"/>
        <v>0</v>
      </c>
      <c r="AB1507" s="39" t="b">
        <f t="shared" si="619"/>
        <v>1</v>
      </c>
    </row>
    <row r="1508" hidden="1" spans="1:28">
      <c r="A1508" s="49">
        <v>25</v>
      </c>
      <c r="B1508" s="94" t="s">
        <v>1854</v>
      </c>
      <c r="C1508" s="56" t="s">
        <v>1870</v>
      </c>
      <c r="D1508" s="45">
        <v>30</v>
      </c>
      <c r="E1508" s="47">
        <v>16</v>
      </c>
      <c r="F1508" s="47"/>
      <c r="G1508" s="47">
        <v>16</v>
      </c>
      <c r="H1508" s="45">
        <f t="shared" si="615"/>
        <v>14</v>
      </c>
      <c r="I1508" s="65" t="s">
        <v>1471</v>
      </c>
      <c r="J1508" s="65" t="s">
        <v>59</v>
      </c>
      <c r="K1508" s="47">
        <v>1.05</v>
      </c>
      <c r="M1508" s="39">
        <v>1505</v>
      </c>
      <c r="N1508" s="39">
        <v>1505</v>
      </c>
      <c r="P1508" s="39">
        <v>680</v>
      </c>
      <c r="Q1508" s="39" t="s">
        <v>1870</v>
      </c>
      <c r="R1508" s="39" t="s">
        <v>1854</v>
      </c>
      <c r="S1508" s="39">
        <v>30</v>
      </c>
      <c r="T1508" s="39">
        <v>16</v>
      </c>
      <c r="V1508" s="39">
        <v>1.05</v>
      </c>
      <c r="Y1508" s="39" t="b">
        <f t="shared" si="616"/>
        <v>1</v>
      </c>
      <c r="Z1508" s="39">
        <f t="shared" si="617"/>
        <v>0</v>
      </c>
      <c r="AA1508" s="39">
        <f t="shared" si="618"/>
        <v>0</v>
      </c>
      <c r="AB1508" s="39" t="b">
        <f t="shared" si="619"/>
        <v>1</v>
      </c>
    </row>
    <row r="1509" ht="24" hidden="1" spans="1:28">
      <c r="A1509" s="49">
        <v>26</v>
      </c>
      <c r="B1509" s="94" t="s">
        <v>1854</v>
      </c>
      <c r="C1509" s="56" t="s">
        <v>1871</v>
      </c>
      <c r="D1509" s="45">
        <v>10</v>
      </c>
      <c r="E1509" s="49">
        <v>5</v>
      </c>
      <c r="F1509" s="49"/>
      <c r="G1509" s="49">
        <v>5</v>
      </c>
      <c r="H1509" s="45">
        <f t="shared" si="615"/>
        <v>5</v>
      </c>
      <c r="I1509" s="45" t="s">
        <v>1471</v>
      </c>
      <c r="J1509" s="65" t="s">
        <v>27</v>
      </c>
      <c r="K1509" s="47">
        <v>1.04</v>
      </c>
      <c r="M1509" s="39">
        <v>1506</v>
      </c>
      <c r="N1509" s="39">
        <v>1506</v>
      </c>
      <c r="P1509" s="39">
        <v>242</v>
      </c>
      <c r="Q1509" s="39" t="s">
        <v>1871</v>
      </c>
      <c r="R1509" s="39" t="s">
        <v>1854</v>
      </c>
      <c r="S1509" s="39">
        <v>10</v>
      </c>
      <c r="T1509" s="39">
        <v>5</v>
      </c>
      <c r="V1509" s="39">
        <v>1.04</v>
      </c>
      <c r="Y1509" s="39" t="b">
        <f t="shared" si="616"/>
        <v>1</v>
      </c>
      <c r="Z1509" s="39">
        <f t="shared" si="617"/>
        <v>0</v>
      </c>
      <c r="AA1509" s="39">
        <f t="shared" si="618"/>
        <v>0</v>
      </c>
      <c r="AB1509" s="39" t="b">
        <f t="shared" si="619"/>
        <v>1</v>
      </c>
    </row>
    <row r="1510" ht="36" hidden="1" spans="1:14">
      <c r="A1510" s="72">
        <v>26</v>
      </c>
      <c r="B1510" s="95" t="s">
        <v>1854</v>
      </c>
      <c r="C1510" s="74" t="s">
        <v>1872</v>
      </c>
      <c r="D1510" s="72">
        <v>50</v>
      </c>
      <c r="E1510" s="75">
        <v>50</v>
      </c>
      <c r="F1510" s="75">
        <v>50</v>
      </c>
      <c r="G1510" s="75"/>
      <c r="H1510" s="75"/>
      <c r="I1510" s="77" t="s">
        <v>1471</v>
      </c>
      <c r="J1510" s="65" t="s">
        <v>59</v>
      </c>
      <c r="K1510" s="47">
        <v>1.266</v>
      </c>
      <c r="M1510" s="39">
        <v>1507</v>
      </c>
      <c r="N1510" s="39">
        <v>1507</v>
      </c>
    </row>
    <row r="1511" ht="24" hidden="1" spans="1:14">
      <c r="A1511" s="72">
        <v>27</v>
      </c>
      <c r="B1511" s="95" t="s">
        <v>1854</v>
      </c>
      <c r="C1511" s="74" t="s">
        <v>1873</v>
      </c>
      <c r="D1511" s="72">
        <v>50</v>
      </c>
      <c r="E1511" s="75">
        <v>50</v>
      </c>
      <c r="F1511" s="75">
        <v>50</v>
      </c>
      <c r="G1511" s="75"/>
      <c r="H1511" s="75"/>
      <c r="I1511" s="77" t="s">
        <v>1471</v>
      </c>
      <c r="J1511" s="65" t="s">
        <v>59</v>
      </c>
      <c r="K1511" s="47">
        <v>1.266</v>
      </c>
      <c r="M1511" s="39">
        <v>1508</v>
      </c>
      <c r="N1511" s="39">
        <v>1508</v>
      </c>
    </row>
    <row r="1512" ht="24" hidden="1" spans="1:28">
      <c r="A1512" s="49">
        <v>31</v>
      </c>
      <c r="B1512" s="94" t="s">
        <v>1854</v>
      </c>
      <c r="C1512" s="56" t="s">
        <v>1874</v>
      </c>
      <c r="D1512" s="45">
        <v>15</v>
      </c>
      <c r="E1512" s="60">
        <v>8</v>
      </c>
      <c r="F1512" s="60"/>
      <c r="G1512" s="60">
        <v>8</v>
      </c>
      <c r="H1512" s="45">
        <f t="shared" ref="H1512:H1514" si="620">D1512-E1512</f>
        <v>7</v>
      </c>
      <c r="I1512" s="60" t="s">
        <v>1471</v>
      </c>
      <c r="J1512" s="65" t="s">
        <v>32</v>
      </c>
      <c r="K1512" s="47">
        <v>1.09</v>
      </c>
      <c r="M1512" s="39">
        <v>1509</v>
      </c>
      <c r="N1512" s="39">
        <v>1509</v>
      </c>
      <c r="P1512" s="39">
        <v>1188</v>
      </c>
      <c r="Q1512" s="39" t="s">
        <v>1874</v>
      </c>
      <c r="R1512" s="39" t="s">
        <v>1854</v>
      </c>
      <c r="S1512" s="39">
        <v>15</v>
      </c>
      <c r="T1512" s="39">
        <v>8</v>
      </c>
      <c r="V1512" s="39">
        <v>1.09</v>
      </c>
      <c r="Y1512" s="39" t="b">
        <f t="shared" ref="Y1512:Y1514" si="621">EXACT(R1512,B1512)</f>
        <v>1</v>
      </c>
      <c r="Z1512" s="39">
        <f t="shared" ref="Z1512:Z1514" si="622">S1512-D1512</f>
        <v>0</v>
      </c>
      <c r="AA1512" s="39">
        <f t="shared" ref="AA1512:AA1514" si="623">V1512-K1512</f>
        <v>0</v>
      </c>
      <c r="AB1512" s="39" t="b">
        <f t="shared" ref="AB1512:AB1514" si="624">EXACT(Q1512,C1512)</f>
        <v>1</v>
      </c>
    </row>
    <row r="1513" ht="24" hidden="1" spans="1:28">
      <c r="A1513" s="49">
        <v>33</v>
      </c>
      <c r="B1513" s="94" t="s">
        <v>1854</v>
      </c>
      <c r="C1513" s="56" t="s">
        <v>1875</v>
      </c>
      <c r="D1513" s="45">
        <v>30</v>
      </c>
      <c r="E1513" s="47">
        <v>16</v>
      </c>
      <c r="F1513" s="47"/>
      <c r="G1513" s="47">
        <v>16</v>
      </c>
      <c r="H1513" s="45">
        <f t="shared" si="620"/>
        <v>14</v>
      </c>
      <c r="I1513" s="65" t="s">
        <v>1471</v>
      </c>
      <c r="J1513" s="65" t="s">
        <v>59</v>
      </c>
      <c r="K1513" s="47">
        <v>1.05</v>
      </c>
      <c r="M1513" s="39">
        <v>1510</v>
      </c>
      <c r="N1513" s="39">
        <v>1510</v>
      </c>
      <c r="P1513" s="39">
        <v>688</v>
      </c>
      <c r="Q1513" s="39" t="s">
        <v>1875</v>
      </c>
      <c r="R1513" s="39" t="s">
        <v>1854</v>
      </c>
      <c r="S1513" s="39">
        <v>30</v>
      </c>
      <c r="T1513" s="39">
        <v>16</v>
      </c>
      <c r="V1513" s="39">
        <v>1.05</v>
      </c>
      <c r="Y1513" s="39" t="b">
        <f t="shared" si="621"/>
        <v>1</v>
      </c>
      <c r="Z1513" s="39">
        <f t="shared" si="622"/>
        <v>0</v>
      </c>
      <c r="AA1513" s="39">
        <f t="shared" si="623"/>
        <v>0</v>
      </c>
      <c r="AB1513" s="39" t="b">
        <f t="shared" si="624"/>
        <v>1</v>
      </c>
    </row>
    <row r="1514" ht="24" hidden="1" spans="1:28">
      <c r="A1514" s="49">
        <v>35</v>
      </c>
      <c r="B1514" s="94" t="s">
        <v>1854</v>
      </c>
      <c r="C1514" s="56" t="s">
        <v>1876</v>
      </c>
      <c r="D1514" s="45">
        <v>30</v>
      </c>
      <c r="E1514" s="61">
        <v>16</v>
      </c>
      <c r="F1514" s="61"/>
      <c r="G1514" s="61">
        <v>16</v>
      </c>
      <c r="H1514" s="45">
        <f t="shared" si="620"/>
        <v>14</v>
      </c>
      <c r="I1514" s="61" t="s">
        <v>1471</v>
      </c>
      <c r="J1514" s="65" t="s">
        <v>34</v>
      </c>
      <c r="K1514" s="47">
        <v>1.16</v>
      </c>
      <c r="M1514" s="39">
        <v>1511</v>
      </c>
      <c r="N1514" s="39">
        <v>1511</v>
      </c>
      <c r="P1514" s="39">
        <v>1373</v>
      </c>
      <c r="Q1514" s="39" t="s">
        <v>1876</v>
      </c>
      <c r="R1514" s="39" t="s">
        <v>1854</v>
      </c>
      <c r="S1514" s="39">
        <v>30</v>
      </c>
      <c r="T1514" s="39">
        <v>16</v>
      </c>
      <c r="V1514" s="39">
        <v>1.16</v>
      </c>
      <c r="Y1514" s="39" t="b">
        <f t="shared" si="621"/>
        <v>1</v>
      </c>
      <c r="Z1514" s="39">
        <f t="shared" si="622"/>
        <v>0</v>
      </c>
      <c r="AA1514" s="39">
        <f t="shared" si="623"/>
        <v>0</v>
      </c>
      <c r="AB1514" s="39" t="b">
        <f t="shared" si="624"/>
        <v>1</v>
      </c>
    </row>
    <row r="1515" ht="24" hidden="1" spans="1:14">
      <c r="A1515" s="72">
        <v>36</v>
      </c>
      <c r="B1515" s="95" t="s">
        <v>1854</v>
      </c>
      <c r="C1515" s="74" t="s">
        <v>1877</v>
      </c>
      <c r="D1515" s="72">
        <v>50</v>
      </c>
      <c r="E1515" s="75">
        <v>50</v>
      </c>
      <c r="F1515" s="75">
        <v>50</v>
      </c>
      <c r="G1515" s="75"/>
      <c r="H1515" s="75"/>
      <c r="I1515" s="77" t="s">
        <v>1471</v>
      </c>
      <c r="J1515" s="65" t="s">
        <v>59</v>
      </c>
      <c r="K1515" s="47">
        <v>1.266</v>
      </c>
      <c r="M1515" s="39">
        <v>1512</v>
      </c>
      <c r="N1515" s="39">
        <v>1512</v>
      </c>
    </row>
    <row r="1516" ht="24" hidden="1" spans="1:28">
      <c r="A1516" s="49">
        <v>39</v>
      </c>
      <c r="B1516" s="94" t="s">
        <v>1854</v>
      </c>
      <c r="C1516" s="56" t="s">
        <v>1878</v>
      </c>
      <c r="D1516" s="45">
        <v>30</v>
      </c>
      <c r="E1516" s="47">
        <v>16</v>
      </c>
      <c r="F1516" s="47"/>
      <c r="G1516" s="47">
        <v>16</v>
      </c>
      <c r="H1516" s="45">
        <f t="shared" ref="H1516:H1520" si="625">D1516-E1516</f>
        <v>14</v>
      </c>
      <c r="I1516" s="65" t="s">
        <v>1471</v>
      </c>
      <c r="J1516" s="65" t="s">
        <v>59</v>
      </c>
      <c r="K1516" s="47">
        <v>1.05</v>
      </c>
      <c r="M1516" s="39">
        <v>1513</v>
      </c>
      <c r="N1516" s="39">
        <v>1513</v>
      </c>
      <c r="P1516" s="39">
        <v>694</v>
      </c>
      <c r="Q1516" s="39" t="s">
        <v>1878</v>
      </c>
      <c r="R1516" s="39" t="s">
        <v>1854</v>
      </c>
      <c r="S1516" s="39">
        <v>30</v>
      </c>
      <c r="T1516" s="39">
        <v>16</v>
      </c>
      <c r="V1516" s="39">
        <v>1.05</v>
      </c>
      <c r="Y1516" s="39" t="b">
        <f t="shared" ref="Y1516:Y1520" si="626">EXACT(R1516,B1516)</f>
        <v>1</v>
      </c>
      <c r="Z1516" s="39">
        <f t="shared" ref="Z1516:Z1520" si="627">S1516-D1516</f>
        <v>0</v>
      </c>
      <c r="AA1516" s="39">
        <f t="shared" ref="AA1516:AA1520" si="628">V1516-K1516</f>
        <v>0</v>
      </c>
      <c r="AB1516" s="39" t="b">
        <f t="shared" ref="AB1516:AB1520" si="629">EXACT(Q1516,C1516)</f>
        <v>1</v>
      </c>
    </row>
    <row r="1517" ht="24" hidden="1" spans="1:14">
      <c r="A1517" s="72">
        <v>39</v>
      </c>
      <c r="B1517" s="95" t="s">
        <v>1854</v>
      </c>
      <c r="C1517" s="74" t="s">
        <v>1879</v>
      </c>
      <c r="D1517" s="72">
        <v>50</v>
      </c>
      <c r="E1517" s="72">
        <v>50</v>
      </c>
      <c r="F1517" s="72">
        <v>50</v>
      </c>
      <c r="G1517" s="72"/>
      <c r="H1517" s="72"/>
      <c r="I1517" s="77" t="s">
        <v>1471</v>
      </c>
      <c r="J1517" s="65" t="s">
        <v>59</v>
      </c>
      <c r="K1517" s="47">
        <v>1.266</v>
      </c>
      <c r="M1517" s="39">
        <v>1514</v>
      </c>
      <c r="N1517" s="39">
        <v>1514</v>
      </c>
    </row>
    <row r="1518" ht="24" hidden="1" spans="1:28">
      <c r="A1518" s="49">
        <v>41</v>
      </c>
      <c r="B1518" s="94" t="s">
        <v>1854</v>
      </c>
      <c r="C1518" s="56" t="s">
        <v>1880</v>
      </c>
      <c r="D1518" s="45">
        <v>7</v>
      </c>
      <c r="E1518" s="49">
        <v>4</v>
      </c>
      <c r="F1518" s="49"/>
      <c r="G1518" s="49">
        <v>4</v>
      </c>
      <c r="H1518" s="45">
        <f t="shared" si="625"/>
        <v>3</v>
      </c>
      <c r="I1518" s="45" t="s">
        <v>1471</v>
      </c>
      <c r="J1518" s="65" t="s">
        <v>19</v>
      </c>
      <c r="K1518" s="47">
        <v>1.03</v>
      </c>
      <c r="M1518" s="39">
        <v>1515</v>
      </c>
      <c r="N1518" s="39">
        <v>1515</v>
      </c>
      <c r="P1518" s="39">
        <v>96</v>
      </c>
      <c r="Q1518" s="39" t="s">
        <v>1880</v>
      </c>
      <c r="R1518" s="39" t="s">
        <v>1854</v>
      </c>
      <c r="S1518" s="39">
        <v>7</v>
      </c>
      <c r="T1518" s="39">
        <v>4</v>
      </c>
      <c r="V1518" s="39">
        <v>1.03</v>
      </c>
      <c r="Y1518" s="39" t="b">
        <f t="shared" si="626"/>
        <v>1</v>
      </c>
      <c r="Z1518" s="39">
        <f t="shared" si="627"/>
        <v>0</v>
      </c>
      <c r="AA1518" s="39">
        <f t="shared" si="628"/>
        <v>0</v>
      </c>
      <c r="AB1518" s="39" t="b">
        <f t="shared" si="629"/>
        <v>1</v>
      </c>
    </row>
    <row r="1519" ht="36" hidden="1" spans="1:28">
      <c r="A1519" s="49">
        <v>41</v>
      </c>
      <c r="B1519" s="94" t="s">
        <v>1854</v>
      </c>
      <c r="C1519" s="56" t="s">
        <v>1881</v>
      </c>
      <c r="D1519" s="45">
        <v>10</v>
      </c>
      <c r="E1519" s="60">
        <v>5</v>
      </c>
      <c r="F1519" s="60"/>
      <c r="G1519" s="60">
        <v>5</v>
      </c>
      <c r="H1519" s="45">
        <f t="shared" si="625"/>
        <v>5</v>
      </c>
      <c r="I1519" s="60" t="s">
        <v>1471</v>
      </c>
      <c r="J1519" s="65" t="s">
        <v>32</v>
      </c>
      <c r="K1519" s="47">
        <v>1.09</v>
      </c>
      <c r="M1519" s="39">
        <v>1516</v>
      </c>
      <c r="N1519" s="39">
        <v>1516</v>
      </c>
      <c r="P1519" s="39">
        <v>1198</v>
      </c>
      <c r="Q1519" s="39" t="s">
        <v>1881</v>
      </c>
      <c r="R1519" s="39" t="s">
        <v>1854</v>
      </c>
      <c r="S1519" s="39">
        <v>10</v>
      </c>
      <c r="T1519" s="39">
        <v>5</v>
      </c>
      <c r="V1519" s="39">
        <v>1.09</v>
      </c>
      <c r="Y1519" s="39" t="b">
        <f t="shared" si="626"/>
        <v>1</v>
      </c>
      <c r="Z1519" s="39">
        <f t="shared" si="627"/>
        <v>0</v>
      </c>
      <c r="AA1519" s="39">
        <f t="shared" si="628"/>
        <v>0</v>
      </c>
      <c r="AB1519" s="39" t="b">
        <f t="shared" si="629"/>
        <v>1</v>
      </c>
    </row>
    <row r="1520" ht="24" hidden="1" spans="1:28">
      <c r="A1520" s="49">
        <v>42</v>
      </c>
      <c r="B1520" s="94" t="s">
        <v>1854</v>
      </c>
      <c r="C1520" s="56" t="s">
        <v>1882</v>
      </c>
      <c r="D1520" s="45">
        <v>25</v>
      </c>
      <c r="E1520" s="47">
        <v>13</v>
      </c>
      <c r="F1520" s="47"/>
      <c r="G1520" s="47">
        <v>13</v>
      </c>
      <c r="H1520" s="45">
        <f t="shared" si="625"/>
        <v>12</v>
      </c>
      <c r="I1520" s="65" t="s">
        <v>1471</v>
      </c>
      <c r="J1520" s="65" t="s">
        <v>59</v>
      </c>
      <c r="K1520" s="47">
        <v>1.05</v>
      </c>
      <c r="M1520" s="39">
        <v>1517</v>
      </c>
      <c r="N1520" s="39">
        <v>1517</v>
      </c>
      <c r="P1520" s="39">
        <v>697</v>
      </c>
      <c r="Q1520" s="39" t="s">
        <v>1882</v>
      </c>
      <c r="R1520" s="39" t="s">
        <v>1854</v>
      </c>
      <c r="S1520" s="39">
        <v>25</v>
      </c>
      <c r="T1520" s="39">
        <v>13</v>
      </c>
      <c r="V1520" s="39">
        <v>1.05</v>
      </c>
      <c r="Y1520" s="39" t="b">
        <f t="shared" si="626"/>
        <v>1</v>
      </c>
      <c r="Z1520" s="39">
        <f t="shared" si="627"/>
        <v>0</v>
      </c>
      <c r="AA1520" s="39">
        <f t="shared" si="628"/>
        <v>0</v>
      </c>
      <c r="AB1520" s="39" t="b">
        <f t="shared" si="629"/>
        <v>1</v>
      </c>
    </row>
    <row r="1521" ht="24" hidden="1" spans="1:14">
      <c r="A1521" s="72">
        <v>42</v>
      </c>
      <c r="B1521" s="95" t="s">
        <v>1854</v>
      </c>
      <c r="C1521" s="74" t="s">
        <v>1883</v>
      </c>
      <c r="D1521" s="72">
        <v>50</v>
      </c>
      <c r="E1521" s="72">
        <v>50</v>
      </c>
      <c r="F1521" s="72">
        <v>50</v>
      </c>
      <c r="G1521" s="72"/>
      <c r="H1521" s="72"/>
      <c r="I1521" s="77" t="s">
        <v>1471</v>
      </c>
      <c r="J1521" s="65" t="s">
        <v>59</v>
      </c>
      <c r="K1521" s="47">
        <v>1.266</v>
      </c>
      <c r="M1521" s="39">
        <v>1518</v>
      </c>
      <c r="N1521" s="39">
        <v>1518</v>
      </c>
    </row>
    <row r="1522" ht="24" hidden="1" spans="1:14">
      <c r="A1522" s="57">
        <v>47</v>
      </c>
      <c r="B1522" s="96" t="s">
        <v>1854</v>
      </c>
      <c r="C1522" s="59" t="s">
        <v>1884</v>
      </c>
      <c r="D1522" s="60">
        <v>50</v>
      </c>
      <c r="E1522" s="57">
        <v>50</v>
      </c>
      <c r="F1522" s="57">
        <v>50</v>
      </c>
      <c r="G1522" s="57"/>
      <c r="H1522" s="57"/>
      <c r="I1522" s="66" t="s">
        <v>1471</v>
      </c>
      <c r="J1522" s="65" t="s">
        <v>21</v>
      </c>
      <c r="K1522" s="47">
        <v>1.264</v>
      </c>
      <c r="M1522" s="39">
        <v>1519</v>
      </c>
      <c r="N1522" s="39">
        <v>1519</v>
      </c>
    </row>
    <row r="1523" ht="36" hidden="1" spans="1:28">
      <c r="A1523" s="49">
        <v>48</v>
      </c>
      <c r="B1523" s="94" t="s">
        <v>1854</v>
      </c>
      <c r="C1523" s="56" t="s">
        <v>1885</v>
      </c>
      <c r="D1523" s="45">
        <v>15</v>
      </c>
      <c r="E1523" s="81">
        <v>15</v>
      </c>
      <c r="F1523" s="81"/>
      <c r="G1523" s="81">
        <v>15</v>
      </c>
      <c r="H1523" s="45">
        <f t="shared" ref="H1523:H1526" si="630">D1523-E1523</f>
        <v>0</v>
      </c>
      <c r="I1523" s="81" t="s">
        <v>1471</v>
      </c>
      <c r="J1523" s="65" t="s">
        <v>905</v>
      </c>
      <c r="K1523" s="47">
        <v>1.2</v>
      </c>
      <c r="M1523" s="39">
        <v>1520</v>
      </c>
      <c r="N1523" s="39">
        <v>1520</v>
      </c>
      <c r="P1523" s="39">
        <v>1479</v>
      </c>
      <c r="Q1523" s="39" t="s">
        <v>1885</v>
      </c>
      <c r="R1523" s="39" t="s">
        <v>1854</v>
      </c>
      <c r="S1523" s="39">
        <v>15</v>
      </c>
      <c r="T1523" s="39">
        <v>15</v>
      </c>
      <c r="V1523" s="39">
        <v>1.2</v>
      </c>
      <c r="Y1523" s="39" t="b">
        <f t="shared" ref="Y1523:Y1526" si="631">EXACT(R1523,B1523)</f>
        <v>1</v>
      </c>
      <c r="Z1523" s="39">
        <f t="shared" ref="Z1523:Z1526" si="632">S1523-D1523</f>
        <v>0</v>
      </c>
      <c r="AA1523" s="39">
        <f t="shared" ref="AA1523:AA1526" si="633">V1523-K1523</f>
        <v>0</v>
      </c>
      <c r="AB1523" s="39" t="b">
        <f t="shared" ref="AB1523:AB1526" si="634">EXACT(Q1523,C1523)</f>
        <v>1</v>
      </c>
    </row>
    <row r="1524" ht="24" hidden="1" spans="1:28">
      <c r="A1524" s="49">
        <v>49</v>
      </c>
      <c r="B1524" s="94" t="s">
        <v>1854</v>
      </c>
      <c r="C1524" s="56" t="s">
        <v>1886</v>
      </c>
      <c r="D1524" s="45">
        <v>7</v>
      </c>
      <c r="E1524" s="49">
        <v>4</v>
      </c>
      <c r="F1524" s="49"/>
      <c r="G1524" s="49">
        <v>4</v>
      </c>
      <c r="H1524" s="45">
        <f t="shared" si="630"/>
        <v>3</v>
      </c>
      <c r="I1524" s="45" t="s">
        <v>1471</v>
      </c>
      <c r="J1524" s="65" t="s">
        <v>19</v>
      </c>
      <c r="K1524" s="47">
        <v>1.03</v>
      </c>
      <c r="M1524" s="39">
        <v>1521</v>
      </c>
      <c r="N1524" s="39">
        <v>1521</v>
      </c>
      <c r="P1524" s="39">
        <v>104</v>
      </c>
      <c r="Q1524" s="39" t="s">
        <v>1886</v>
      </c>
      <c r="R1524" s="39" t="s">
        <v>1854</v>
      </c>
      <c r="S1524" s="39">
        <v>7</v>
      </c>
      <c r="T1524" s="39">
        <v>4</v>
      </c>
      <c r="V1524" s="39">
        <v>1.03</v>
      </c>
      <c r="Y1524" s="39" t="b">
        <f t="shared" si="631"/>
        <v>1</v>
      </c>
      <c r="Z1524" s="39">
        <f t="shared" si="632"/>
        <v>0</v>
      </c>
      <c r="AA1524" s="39">
        <f t="shared" si="633"/>
        <v>0</v>
      </c>
      <c r="AB1524" s="39" t="b">
        <f t="shared" si="634"/>
        <v>1</v>
      </c>
    </row>
    <row r="1525" ht="36" hidden="1" spans="1:28">
      <c r="A1525" s="49">
        <v>50</v>
      </c>
      <c r="B1525" s="94" t="s">
        <v>1854</v>
      </c>
      <c r="C1525" s="56" t="s">
        <v>1887</v>
      </c>
      <c r="D1525" s="45">
        <v>7</v>
      </c>
      <c r="E1525" s="49">
        <v>4</v>
      </c>
      <c r="F1525" s="49"/>
      <c r="G1525" s="49">
        <v>4</v>
      </c>
      <c r="H1525" s="45">
        <f t="shared" si="630"/>
        <v>3</v>
      </c>
      <c r="I1525" s="45" t="s">
        <v>1471</v>
      </c>
      <c r="J1525" s="65" t="s">
        <v>19</v>
      </c>
      <c r="K1525" s="47">
        <v>1.03</v>
      </c>
      <c r="M1525" s="39">
        <v>1522</v>
      </c>
      <c r="N1525" s="39">
        <v>1522</v>
      </c>
      <c r="P1525" s="39">
        <v>105</v>
      </c>
      <c r="Q1525" s="39" t="s">
        <v>1887</v>
      </c>
      <c r="R1525" s="39" t="s">
        <v>1854</v>
      </c>
      <c r="S1525" s="39">
        <v>7</v>
      </c>
      <c r="T1525" s="39">
        <v>4</v>
      </c>
      <c r="V1525" s="39">
        <v>1.03</v>
      </c>
      <c r="Y1525" s="39" t="b">
        <f t="shared" si="631"/>
        <v>1</v>
      </c>
      <c r="Z1525" s="39">
        <f t="shared" si="632"/>
        <v>0</v>
      </c>
      <c r="AA1525" s="39">
        <f t="shared" si="633"/>
        <v>0</v>
      </c>
      <c r="AB1525" s="39" t="b">
        <f t="shared" si="634"/>
        <v>1</v>
      </c>
    </row>
    <row r="1526" ht="36" hidden="1" spans="1:28">
      <c r="A1526" s="49">
        <v>51</v>
      </c>
      <c r="B1526" s="94" t="s">
        <v>1854</v>
      </c>
      <c r="C1526" s="56" t="s">
        <v>1888</v>
      </c>
      <c r="D1526" s="45">
        <v>15</v>
      </c>
      <c r="E1526" s="81">
        <v>15</v>
      </c>
      <c r="F1526" s="81"/>
      <c r="G1526" s="81">
        <v>15</v>
      </c>
      <c r="H1526" s="45">
        <f t="shared" si="630"/>
        <v>0</v>
      </c>
      <c r="I1526" s="81" t="s">
        <v>1471</v>
      </c>
      <c r="J1526" s="65" t="s">
        <v>905</v>
      </c>
      <c r="K1526" s="47">
        <v>1.2</v>
      </c>
      <c r="M1526" s="39">
        <v>1523</v>
      </c>
      <c r="N1526" s="39">
        <v>1523</v>
      </c>
      <c r="P1526" s="39">
        <v>1482</v>
      </c>
      <c r="Q1526" s="39" t="s">
        <v>1888</v>
      </c>
      <c r="R1526" s="39" t="s">
        <v>1854</v>
      </c>
      <c r="S1526" s="39">
        <v>15</v>
      </c>
      <c r="T1526" s="39">
        <v>15</v>
      </c>
      <c r="V1526" s="39">
        <v>1.2</v>
      </c>
      <c r="Y1526" s="39" t="b">
        <f t="shared" si="631"/>
        <v>1</v>
      </c>
      <c r="Z1526" s="39">
        <f t="shared" si="632"/>
        <v>0</v>
      </c>
      <c r="AA1526" s="39">
        <f t="shared" si="633"/>
        <v>0</v>
      </c>
      <c r="AB1526" s="39" t="b">
        <f t="shared" si="634"/>
        <v>1</v>
      </c>
    </row>
    <row r="1527" ht="24" hidden="1" spans="1:14">
      <c r="A1527" s="72">
        <v>62</v>
      </c>
      <c r="B1527" s="95" t="s">
        <v>1854</v>
      </c>
      <c r="C1527" s="74" t="s">
        <v>1889</v>
      </c>
      <c r="D1527" s="72">
        <v>35</v>
      </c>
      <c r="E1527" s="75">
        <v>35</v>
      </c>
      <c r="F1527" s="75">
        <v>35</v>
      </c>
      <c r="G1527" s="75"/>
      <c r="H1527" s="75"/>
      <c r="I1527" s="77" t="s">
        <v>1471</v>
      </c>
      <c r="J1527" s="65" t="s">
        <v>59</v>
      </c>
      <c r="K1527" s="47">
        <v>1.266</v>
      </c>
      <c r="M1527" s="39">
        <v>1524</v>
      </c>
      <c r="N1527" s="39">
        <v>1524</v>
      </c>
    </row>
    <row r="1528" ht="24" hidden="1" spans="1:28">
      <c r="A1528" s="49">
        <v>65</v>
      </c>
      <c r="B1528" s="94" t="s">
        <v>1854</v>
      </c>
      <c r="C1528" s="56" t="s">
        <v>1890</v>
      </c>
      <c r="D1528" s="45">
        <v>20</v>
      </c>
      <c r="E1528" s="47">
        <v>10</v>
      </c>
      <c r="F1528" s="47"/>
      <c r="G1528" s="47">
        <v>10</v>
      </c>
      <c r="H1528" s="45">
        <f t="shared" ref="H1528:H1532" si="635">D1528-E1528</f>
        <v>10</v>
      </c>
      <c r="I1528" s="65" t="s">
        <v>1471</v>
      </c>
      <c r="J1528" s="65" t="s">
        <v>59</v>
      </c>
      <c r="K1528" s="47">
        <v>1.05</v>
      </c>
      <c r="M1528" s="39">
        <v>1525</v>
      </c>
      <c r="N1528" s="39">
        <v>1525</v>
      </c>
      <c r="P1528" s="39">
        <v>720</v>
      </c>
      <c r="Q1528" s="39" t="s">
        <v>1890</v>
      </c>
      <c r="R1528" s="39" t="s">
        <v>1854</v>
      </c>
      <c r="S1528" s="39">
        <v>20</v>
      </c>
      <c r="T1528" s="39">
        <v>10</v>
      </c>
      <c r="V1528" s="39">
        <v>1.05</v>
      </c>
      <c r="Y1528" s="39" t="b">
        <f t="shared" ref="Y1528:Y1532" si="636">EXACT(R1528,B1528)</f>
        <v>1</v>
      </c>
      <c r="Z1528" s="39">
        <f t="shared" ref="Z1528:Z1532" si="637">S1528-D1528</f>
        <v>0</v>
      </c>
      <c r="AA1528" s="39">
        <f t="shared" ref="AA1528:AA1532" si="638">V1528-K1528</f>
        <v>0</v>
      </c>
      <c r="AB1528" s="39" t="b">
        <f t="shared" ref="AB1528:AB1532" si="639">EXACT(Q1528,C1528)</f>
        <v>1</v>
      </c>
    </row>
    <row r="1529" ht="36" hidden="1" spans="1:14">
      <c r="A1529" s="72">
        <v>66</v>
      </c>
      <c r="B1529" s="95" t="s">
        <v>1854</v>
      </c>
      <c r="C1529" s="74" t="s">
        <v>1891</v>
      </c>
      <c r="D1529" s="72">
        <v>30</v>
      </c>
      <c r="E1529" s="75">
        <v>30</v>
      </c>
      <c r="F1529" s="75">
        <v>30</v>
      </c>
      <c r="G1529" s="75"/>
      <c r="H1529" s="75"/>
      <c r="I1529" s="77" t="s">
        <v>1471</v>
      </c>
      <c r="J1529" s="65" t="s">
        <v>59</v>
      </c>
      <c r="K1529" s="47">
        <v>1.266</v>
      </c>
      <c r="M1529" s="39">
        <v>1526</v>
      </c>
      <c r="N1529" s="39">
        <v>1526</v>
      </c>
    </row>
    <row r="1530" hidden="1" spans="1:14">
      <c r="A1530" s="72">
        <v>68</v>
      </c>
      <c r="B1530" s="95" t="s">
        <v>1854</v>
      </c>
      <c r="C1530" s="74" t="s">
        <v>1892</v>
      </c>
      <c r="D1530" s="72">
        <v>50</v>
      </c>
      <c r="E1530" s="75">
        <v>50</v>
      </c>
      <c r="F1530" s="75">
        <v>50</v>
      </c>
      <c r="G1530" s="75"/>
      <c r="H1530" s="75"/>
      <c r="I1530" s="77" t="s">
        <v>1471</v>
      </c>
      <c r="J1530" s="65" t="s">
        <v>59</v>
      </c>
      <c r="K1530" s="47">
        <v>1.266</v>
      </c>
      <c r="M1530" s="39">
        <v>1527</v>
      </c>
      <c r="N1530" s="39">
        <v>1527</v>
      </c>
    </row>
    <row r="1531" ht="24" hidden="1" spans="1:28">
      <c r="A1531" s="49">
        <v>69</v>
      </c>
      <c r="B1531" s="94" t="s">
        <v>1854</v>
      </c>
      <c r="C1531" s="56" t="s">
        <v>1893</v>
      </c>
      <c r="D1531" s="45">
        <v>20</v>
      </c>
      <c r="E1531" s="47">
        <v>10</v>
      </c>
      <c r="F1531" s="47"/>
      <c r="G1531" s="47">
        <v>10</v>
      </c>
      <c r="H1531" s="45">
        <f t="shared" si="635"/>
        <v>10</v>
      </c>
      <c r="I1531" s="65" t="s">
        <v>1471</v>
      </c>
      <c r="J1531" s="65" t="s">
        <v>59</v>
      </c>
      <c r="K1531" s="47">
        <v>1.05</v>
      </c>
      <c r="M1531" s="39">
        <v>1528</v>
      </c>
      <c r="N1531" s="39">
        <v>1528</v>
      </c>
      <c r="P1531" s="39">
        <v>724</v>
      </c>
      <c r="Q1531" s="39" t="s">
        <v>1893</v>
      </c>
      <c r="R1531" s="39" t="s">
        <v>1854</v>
      </c>
      <c r="S1531" s="39">
        <v>20</v>
      </c>
      <c r="T1531" s="39">
        <v>10</v>
      </c>
      <c r="V1531" s="39">
        <v>1.05</v>
      </c>
      <c r="Y1531" s="39" t="b">
        <f t="shared" si="636"/>
        <v>1</v>
      </c>
      <c r="Z1531" s="39">
        <f t="shared" si="637"/>
        <v>0</v>
      </c>
      <c r="AA1531" s="39">
        <f t="shared" si="638"/>
        <v>0</v>
      </c>
      <c r="AB1531" s="39" t="b">
        <f t="shared" si="639"/>
        <v>1</v>
      </c>
    </row>
    <row r="1532" ht="24" hidden="1" spans="1:28">
      <c r="A1532" s="49">
        <v>70</v>
      </c>
      <c r="B1532" s="94" t="s">
        <v>1854</v>
      </c>
      <c r="C1532" s="56" t="s">
        <v>1894</v>
      </c>
      <c r="D1532" s="45">
        <v>20</v>
      </c>
      <c r="E1532" s="47">
        <v>10</v>
      </c>
      <c r="F1532" s="47"/>
      <c r="G1532" s="47">
        <v>10</v>
      </c>
      <c r="H1532" s="45">
        <f t="shared" si="635"/>
        <v>10</v>
      </c>
      <c r="I1532" s="65" t="s">
        <v>1471</v>
      </c>
      <c r="J1532" s="65" t="s">
        <v>59</v>
      </c>
      <c r="K1532" s="47">
        <v>1.05</v>
      </c>
      <c r="M1532" s="39">
        <v>1529</v>
      </c>
      <c r="N1532" s="39">
        <v>1529</v>
      </c>
      <c r="P1532" s="39">
        <v>725</v>
      </c>
      <c r="Q1532" s="39" t="s">
        <v>1894</v>
      </c>
      <c r="R1532" s="39" t="s">
        <v>1854</v>
      </c>
      <c r="S1532" s="39">
        <v>20</v>
      </c>
      <c r="T1532" s="39">
        <v>10</v>
      </c>
      <c r="V1532" s="39">
        <v>1.05</v>
      </c>
      <c r="Y1532" s="39" t="b">
        <f t="shared" si="636"/>
        <v>1</v>
      </c>
      <c r="Z1532" s="39">
        <f t="shared" si="637"/>
        <v>0</v>
      </c>
      <c r="AA1532" s="39">
        <f t="shared" si="638"/>
        <v>0</v>
      </c>
      <c r="AB1532" s="39" t="b">
        <f t="shared" si="639"/>
        <v>1</v>
      </c>
    </row>
    <row r="1533" ht="24" hidden="1" spans="1:14">
      <c r="A1533" s="72">
        <v>70</v>
      </c>
      <c r="B1533" s="95" t="s">
        <v>1854</v>
      </c>
      <c r="C1533" s="74" t="s">
        <v>1895</v>
      </c>
      <c r="D1533" s="72">
        <v>50</v>
      </c>
      <c r="E1533" s="75">
        <v>50</v>
      </c>
      <c r="F1533" s="75">
        <v>50</v>
      </c>
      <c r="G1533" s="75"/>
      <c r="H1533" s="75"/>
      <c r="I1533" s="77" t="s">
        <v>1471</v>
      </c>
      <c r="J1533" s="65" t="s">
        <v>59</v>
      </c>
      <c r="K1533" s="47">
        <v>1.266</v>
      </c>
      <c r="M1533" s="39">
        <v>1530</v>
      </c>
      <c r="N1533" s="39">
        <v>1530</v>
      </c>
    </row>
    <row r="1534" ht="24" hidden="1" spans="1:28">
      <c r="A1534" s="49">
        <v>71</v>
      </c>
      <c r="B1534" s="94" t="s">
        <v>1854</v>
      </c>
      <c r="C1534" s="56" t="s">
        <v>1896</v>
      </c>
      <c r="D1534" s="45">
        <v>20</v>
      </c>
      <c r="E1534" s="47">
        <v>10</v>
      </c>
      <c r="F1534" s="47"/>
      <c r="G1534" s="47">
        <v>10</v>
      </c>
      <c r="H1534" s="45">
        <f t="shared" ref="H1534:H1539" si="640">D1534-E1534</f>
        <v>10</v>
      </c>
      <c r="I1534" s="65" t="s">
        <v>1471</v>
      </c>
      <c r="J1534" s="65" t="s">
        <v>59</v>
      </c>
      <c r="K1534" s="47">
        <v>1.05</v>
      </c>
      <c r="M1534" s="39">
        <v>1531</v>
      </c>
      <c r="N1534" s="39">
        <v>1531</v>
      </c>
      <c r="P1534" s="39">
        <v>726</v>
      </c>
      <c r="Q1534" s="39" t="s">
        <v>1896</v>
      </c>
      <c r="R1534" s="39" t="s">
        <v>1854</v>
      </c>
      <c r="S1534" s="39">
        <v>20</v>
      </c>
      <c r="T1534" s="39">
        <v>10</v>
      </c>
      <c r="V1534" s="39">
        <v>1.05</v>
      </c>
      <c r="Y1534" s="39" t="b">
        <f t="shared" ref="Y1534:Y1539" si="641">EXACT(R1534,B1534)</f>
        <v>1</v>
      </c>
      <c r="Z1534" s="39">
        <f t="shared" ref="Z1534:Z1539" si="642">S1534-D1534</f>
        <v>0</v>
      </c>
      <c r="AA1534" s="39">
        <f t="shared" ref="AA1534:AA1539" si="643">V1534-K1534</f>
        <v>0</v>
      </c>
      <c r="AB1534" s="39" t="b">
        <f t="shared" ref="AB1534:AB1539" si="644">EXACT(Q1534,C1534)</f>
        <v>1</v>
      </c>
    </row>
    <row r="1535" ht="24" hidden="1" spans="1:14">
      <c r="A1535" s="72">
        <v>71</v>
      </c>
      <c r="B1535" s="95" t="s">
        <v>1854</v>
      </c>
      <c r="C1535" s="74" t="s">
        <v>1897</v>
      </c>
      <c r="D1535" s="72">
        <v>50</v>
      </c>
      <c r="E1535" s="75">
        <v>50</v>
      </c>
      <c r="F1535" s="75">
        <v>50</v>
      </c>
      <c r="G1535" s="75"/>
      <c r="H1535" s="75"/>
      <c r="I1535" s="77" t="s">
        <v>1471</v>
      </c>
      <c r="J1535" s="65" t="s">
        <v>59</v>
      </c>
      <c r="K1535" s="47">
        <v>1.266</v>
      </c>
      <c r="M1535" s="39">
        <v>1532</v>
      </c>
      <c r="N1535" s="39">
        <v>1532</v>
      </c>
    </row>
    <row r="1536" ht="24" hidden="1" spans="1:28">
      <c r="A1536" s="49">
        <v>72</v>
      </c>
      <c r="B1536" s="94" t="s">
        <v>1854</v>
      </c>
      <c r="C1536" s="56" t="s">
        <v>1898</v>
      </c>
      <c r="D1536" s="45">
        <v>20</v>
      </c>
      <c r="E1536" s="47">
        <v>10</v>
      </c>
      <c r="F1536" s="47"/>
      <c r="G1536" s="47">
        <v>10</v>
      </c>
      <c r="H1536" s="45">
        <f t="shared" si="640"/>
        <v>10</v>
      </c>
      <c r="I1536" s="65" t="s">
        <v>1471</v>
      </c>
      <c r="J1536" s="65" t="s">
        <v>59</v>
      </c>
      <c r="K1536" s="47">
        <v>1.05</v>
      </c>
      <c r="M1536" s="39">
        <v>1533</v>
      </c>
      <c r="N1536" s="39">
        <v>1533</v>
      </c>
      <c r="P1536" s="39">
        <v>727</v>
      </c>
      <c r="Q1536" s="39" t="s">
        <v>1898</v>
      </c>
      <c r="R1536" s="39" t="s">
        <v>1854</v>
      </c>
      <c r="S1536" s="39">
        <v>20</v>
      </c>
      <c r="T1536" s="39">
        <v>10</v>
      </c>
      <c r="V1536" s="39">
        <v>1.05</v>
      </c>
      <c r="Y1536" s="39" t="b">
        <f t="shared" si="641"/>
        <v>1</v>
      </c>
      <c r="Z1536" s="39">
        <f t="shared" si="642"/>
        <v>0</v>
      </c>
      <c r="AA1536" s="39">
        <f t="shared" si="643"/>
        <v>0</v>
      </c>
      <c r="AB1536" s="39" t="b">
        <f t="shared" si="644"/>
        <v>1</v>
      </c>
    </row>
    <row r="1537" ht="24" hidden="1" spans="1:14">
      <c r="A1537" s="72">
        <v>72</v>
      </c>
      <c r="B1537" s="95" t="s">
        <v>1854</v>
      </c>
      <c r="C1537" s="74" t="s">
        <v>745</v>
      </c>
      <c r="D1537" s="72">
        <v>50</v>
      </c>
      <c r="E1537" s="72">
        <v>50</v>
      </c>
      <c r="F1537" s="72">
        <v>50</v>
      </c>
      <c r="G1537" s="72"/>
      <c r="H1537" s="72"/>
      <c r="I1537" s="77" t="s">
        <v>1471</v>
      </c>
      <c r="J1537" s="65" t="s">
        <v>59</v>
      </c>
      <c r="K1537" s="47">
        <v>1.266</v>
      </c>
      <c r="M1537" s="39">
        <v>1534</v>
      </c>
      <c r="N1537" s="39">
        <v>1534</v>
      </c>
    </row>
    <row r="1538" ht="24" hidden="1" spans="1:28">
      <c r="A1538" s="49">
        <v>73</v>
      </c>
      <c r="B1538" s="94" t="s">
        <v>1854</v>
      </c>
      <c r="C1538" s="56" t="s">
        <v>1899</v>
      </c>
      <c r="D1538" s="45">
        <v>20</v>
      </c>
      <c r="E1538" s="47">
        <v>10</v>
      </c>
      <c r="F1538" s="47"/>
      <c r="G1538" s="47">
        <v>10</v>
      </c>
      <c r="H1538" s="45">
        <f t="shared" si="640"/>
        <v>10</v>
      </c>
      <c r="I1538" s="65" t="s">
        <v>1471</v>
      </c>
      <c r="J1538" s="65" t="s">
        <v>59</v>
      </c>
      <c r="K1538" s="47">
        <v>1.05</v>
      </c>
      <c r="M1538" s="39">
        <v>1535</v>
      </c>
      <c r="N1538" s="39">
        <v>1535</v>
      </c>
      <c r="P1538" s="39">
        <v>728</v>
      </c>
      <c r="Q1538" s="39" t="s">
        <v>1899</v>
      </c>
      <c r="R1538" s="39" t="s">
        <v>1854</v>
      </c>
      <c r="S1538" s="39">
        <v>20</v>
      </c>
      <c r="T1538" s="39">
        <v>10</v>
      </c>
      <c r="V1538" s="39">
        <v>1.05</v>
      </c>
      <c r="Y1538" s="39" t="b">
        <f t="shared" si="641"/>
        <v>1</v>
      </c>
      <c r="Z1538" s="39">
        <f t="shared" si="642"/>
        <v>0</v>
      </c>
      <c r="AA1538" s="39">
        <f t="shared" si="643"/>
        <v>0</v>
      </c>
      <c r="AB1538" s="39" t="b">
        <f t="shared" si="644"/>
        <v>1</v>
      </c>
    </row>
    <row r="1539" ht="24" hidden="1" spans="1:28">
      <c r="A1539" s="49">
        <v>74</v>
      </c>
      <c r="B1539" s="94" t="s">
        <v>1854</v>
      </c>
      <c r="C1539" s="56" t="s">
        <v>1900</v>
      </c>
      <c r="D1539" s="45">
        <v>20</v>
      </c>
      <c r="E1539" s="47">
        <v>10</v>
      </c>
      <c r="F1539" s="47"/>
      <c r="G1539" s="47">
        <v>10</v>
      </c>
      <c r="H1539" s="45">
        <f t="shared" si="640"/>
        <v>10</v>
      </c>
      <c r="I1539" s="65" t="s">
        <v>1471</v>
      </c>
      <c r="J1539" s="65" t="s">
        <v>59</v>
      </c>
      <c r="K1539" s="47">
        <v>1.05</v>
      </c>
      <c r="M1539" s="39">
        <v>1536</v>
      </c>
      <c r="N1539" s="39">
        <v>1536</v>
      </c>
      <c r="P1539" s="39">
        <v>729</v>
      </c>
      <c r="Q1539" s="39" t="s">
        <v>1900</v>
      </c>
      <c r="R1539" s="39" t="s">
        <v>1854</v>
      </c>
      <c r="S1539" s="39">
        <v>20</v>
      </c>
      <c r="T1539" s="39">
        <v>10</v>
      </c>
      <c r="V1539" s="39">
        <v>1.05</v>
      </c>
      <c r="Y1539" s="39" t="b">
        <f t="shared" si="641"/>
        <v>1</v>
      </c>
      <c r="Z1539" s="39">
        <f t="shared" si="642"/>
        <v>0</v>
      </c>
      <c r="AA1539" s="39">
        <f t="shared" si="643"/>
        <v>0</v>
      </c>
      <c r="AB1539" s="39" t="b">
        <f t="shared" si="644"/>
        <v>1</v>
      </c>
    </row>
    <row r="1540" ht="24" hidden="1" spans="1:14">
      <c r="A1540" s="52">
        <v>76</v>
      </c>
      <c r="B1540" s="96" t="s">
        <v>1854</v>
      </c>
      <c r="C1540" s="69" t="s">
        <v>1901</v>
      </c>
      <c r="D1540" s="61">
        <v>10</v>
      </c>
      <c r="E1540" s="97">
        <v>10</v>
      </c>
      <c r="F1540" s="97">
        <v>10</v>
      </c>
      <c r="G1540" s="97"/>
      <c r="H1540" s="97"/>
      <c r="I1540" s="61" t="s">
        <v>1471</v>
      </c>
      <c r="J1540" s="65" t="s">
        <v>32</v>
      </c>
      <c r="K1540" s="47">
        <v>1.263</v>
      </c>
      <c r="M1540" s="39">
        <v>1537</v>
      </c>
      <c r="N1540" s="39">
        <v>1537</v>
      </c>
    </row>
    <row r="1541" ht="24" hidden="1" spans="1:28">
      <c r="A1541" s="49">
        <v>77</v>
      </c>
      <c r="B1541" s="94" t="s">
        <v>1854</v>
      </c>
      <c r="C1541" s="56" t="s">
        <v>1902</v>
      </c>
      <c r="D1541" s="45">
        <v>20</v>
      </c>
      <c r="E1541" s="47">
        <v>10</v>
      </c>
      <c r="F1541" s="47"/>
      <c r="G1541" s="47">
        <v>10</v>
      </c>
      <c r="H1541" s="45">
        <f>D1541-E1541</f>
        <v>10</v>
      </c>
      <c r="I1541" s="65" t="s">
        <v>1471</v>
      </c>
      <c r="J1541" s="65" t="s">
        <v>59</v>
      </c>
      <c r="K1541" s="47">
        <v>1.05</v>
      </c>
      <c r="M1541" s="39">
        <v>1538</v>
      </c>
      <c r="N1541" s="39">
        <v>1538</v>
      </c>
      <c r="P1541" s="39">
        <v>732</v>
      </c>
      <c r="Q1541" s="39" t="s">
        <v>1902</v>
      </c>
      <c r="R1541" s="39" t="s">
        <v>1854</v>
      </c>
      <c r="S1541" s="39">
        <v>20</v>
      </c>
      <c r="T1541" s="39">
        <v>10</v>
      </c>
      <c r="V1541" s="39">
        <v>1.05</v>
      </c>
      <c r="Y1541" s="39" t="b">
        <f>EXACT(R1541,B1541)</f>
        <v>1</v>
      </c>
      <c r="Z1541" s="39">
        <f>S1541-D1541</f>
        <v>0</v>
      </c>
      <c r="AA1541" s="39">
        <f>V1541-K1541</f>
        <v>0</v>
      </c>
      <c r="AB1541" s="39" t="b">
        <f>EXACT(Q1541,C1541)</f>
        <v>1</v>
      </c>
    </row>
    <row r="1542" ht="24" hidden="1" spans="1:14">
      <c r="A1542" s="72">
        <v>77</v>
      </c>
      <c r="B1542" s="95" t="s">
        <v>1854</v>
      </c>
      <c r="C1542" s="74" t="s">
        <v>1903</v>
      </c>
      <c r="D1542" s="72">
        <v>50</v>
      </c>
      <c r="E1542" s="75">
        <v>50</v>
      </c>
      <c r="F1542" s="75">
        <v>50</v>
      </c>
      <c r="G1542" s="75"/>
      <c r="H1542" s="75"/>
      <c r="I1542" s="77" t="s">
        <v>1471</v>
      </c>
      <c r="J1542" s="65" t="s">
        <v>59</v>
      </c>
      <c r="K1542" s="47">
        <v>1.266</v>
      </c>
      <c r="M1542" s="39">
        <v>1539</v>
      </c>
      <c r="N1542" s="39">
        <v>1539</v>
      </c>
    </row>
    <row r="1543" ht="24" hidden="1" spans="1:14">
      <c r="A1543" s="72">
        <v>80</v>
      </c>
      <c r="B1543" s="95" t="s">
        <v>1854</v>
      </c>
      <c r="C1543" s="74" t="s">
        <v>1904</v>
      </c>
      <c r="D1543" s="72">
        <v>40</v>
      </c>
      <c r="E1543" s="75">
        <v>40</v>
      </c>
      <c r="F1543" s="75">
        <v>40</v>
      </c>
      <c r="G1543" s="75"/>
      <c r="H1543" s="75"/>
      <c r="I1543" s="77" t="s">
        <v>1471</v>
      </c>
      <c r="J1543" s="65" t="s">
        <v>59</v>
      </c>
      <c r="K1543" s="47">
        <v>1.266</v>
      </c>
      <c r="M1543" s="39">
        <v>1540</v>
      </c>
      <c r="N1543" s="39">
        <v>1540</v>
      </c>
    </row>
    <row r="1544" ht="24" hidden="1" spans="1:14">
      <c r="A1544" s="72">
        <v>82</v>
      </c>
      <c r="B1544" s="95" t="s">
        <v>1854</v>
      </c>
      <c r="C1544" s="74" t="s">
        <v>1905</v>
      </c>
      <c r="D1544" s="72">
        <v>35</v>
      </c>
      <c r="E1544" s="75">
        <v>35</v>
      </c>
      <c r="F1544" s="75">
        <v>35</v>
      </c>
      <c r="G1544" s="75"/>
      <c r="H1544" s="75"/>
      <c r="I1544" s="77" t="s">
        <v>1471</v>
      </c>
      <c r="J1544" s="65" t="s">
        <v>59</v>
      </c>
      <c r="K1544" s="47">
        <v>1.266</v>
      </c>
      <c r="M1544" s="39">
        <v>1541</v>
      </c>
      <c r="N1544" s="39">
        <v>1541</v>
      </c>
    </row>
    <row r="1545" ht="24" hidden="1" spans="1:28">
      <c r="A1545" s="49">
        <v>115</v>
      </c>
      <c r="B1545" s="94" t="s">
        <v>1854</v>
      </c>
      <c r="C1545" s="56" t="s">
        <v>1906</v>
      </c>
      <c r="D1545" s="45">
        <v>8</v>
      </c>
      <c r="E1545" s="49">
        <v>4</v>
      </c>
      <c r="F1545" s="49"/>
      <c r="G1545" s="49">
        <v>4</v>
      </c>
      <c r="H1545" s="45">
        <f t="shared" ref="H1545:H1548" si="645">D1545-E1545</f>
        <v>4</v>
      </c>
      <c r="I1545" s="45" t="s">
        <v>1471</v>
      </c>
      <c r="J1545" s="65" t="s">
        <v>27</v>
      </c>
      <c r="K1545" s="47">
        <v>1.04</v>
      </c>
      <c r="M1545" s="39">
        <v>1542</v>
      </c>
      <c r="N1545" s="39">
        <v>1542</v>
      </c>
      <c r="P1545" s="39">
        <v>331</v>
      </c>
      <c r="Q1545" s="39" t="s">
        <v>1906</v>
      </c>
      <c r="R1545" s="39" t="s">
        <v>1854</v>
      </c>
      <c r="S1545" s="39">
        <v>8</v>
      </c>
      <c r="T1545" s="39">
        <v>4</v>
      </c>
      <c r="V1545" s="39">
        <v>1.04</v>
      </c>
      <c r="Y1545" s="39" t="b">
        <f t="shared" ref="Y1545:Y1548" si="646">EXACT(R1545,B1545)</f>
        <v>1</v>
      </c>
      <c r="Z1545" s="39">
        <f t="shared" ref="Z1545:Z1548" si="647">S1545-D1545</f>
        <v>0</v>
      </c>
      <c r="AA1545" s="39">
        <f t="shared" ref="AA1545:AA1548" si="648">V1545-K1545</f>
        <v>0</v>
      </c>
      <c r="AB1545" s="39" t="b">
        <f t="shared" ref="AB1545:AB1548" si="649">EXACT(Q1545,C1545)</f>
        <v>1</v>
      </c>
    </row>
    <row r="1546" ht="24" hidden="1" spans="1:14">
      <c r="A1546" s="57">
        <v>116</v>
      </c>
      <c r="B1546" s="96" t="s">
        <v>1854</v>
      </c>
      <c r="C1546" s="59" t="s">
        <v>1907</v>
      </c>
      <c r="D1546" s="60">
        <v>25</v>
      </c>
      <c r="E1546" s="57">
        <v>25</v>
      </c>
      <c r="F1546" s="57">
        <v>25</v>
      </c>
      <c r="G1546" s="57"/>
      <c r="H1546" s="57"/>
      <c r="I1546" s="66" t="s">
        <v>1471</v>
      </c>
      <c r="J1546" s="65" t="s">
        <v>27</v>
      </c>
      <c r="K1546" s="47">
        <v>1.267</v>
      </c>
      <c r="M1546" s="39">
        <v>1543</v>
      </c>
      <c r="N1546" s="39">
        <v>1543</v>
      </c>
    </row>
    <row r="1547" ht="24" hidden="1" spans="1:28">
      <c r="A1547" s="49">
        <v>117</v>
      </c>
      <c r="B1547" s="94" t="s">
        <v>1854</v>
      </c>
      <c r="C1547" s="56" t="s">
        <v>1908</v>
      </c>
      <c r="D1547" s="45">
        <v>8</v>
      </c>
      <c r="E1547" s="49">
        <v>4</v>
      </c>
      <c r="F1547" s="49"/>
      <c r="G1547" s="49">
        <v>4</v>
      </c>
      <c r="H1547" s="45">
        <f t="shared" si="645"/>
        <v>4</v>
      </c>
      <c r="I1547" s="45" t="s">
        <v>1471</v>
      </c>
      <c r="J1547" s="65" t="s">
        <v>27</v>
      </c>
      <c r="K1547" s="47">
        <v>1.04</v>
      </c>
      <c r="M1547" s="39">
        <v>1544</v>
      </c>
      <c r="N1547" s="39">
        <v>1544</v>
      </c>
      <c r="P1547" s="39">
        <v>333</v>
      </c>
      <c r="Q1547" s="39" t="s">
        <v>1908</v>
      </c>
      <c r="R1547" s="39" t="s">
        <v>1854</v>
      </c>
      <c r="S1547" s="39">
        <v>8</v>
      </c>
      <c r="T1547" s="39">
        <v>4</v>
      </c>
      <c r="V1547" s="39">
        <v>1.04</v>
      </c>
      <c r="Y1547" s="39" t="b">
        <f t="shared" si="646"/>
        <v>1</v>
      </c>
      <c r="Z1547" s="39">
        <f t="shared" si="647"/>
        <v>0</v>
      </c>
      <c r="AA1547" s="39">
        <f t="shared" si="648"/>
        <v>0</v>
      </c>
      <c r="AB1547" s="39" t="b">
        <f t="shared" si="649"/>
        <v>1</v>
      </c>
    </row>
    <row r="1548" ht="24" hidden="1" spans="1:28">
      <c r="A1548" s="49">
        <v>298</v>
      </c>
      <c r="B1548" s="94" t="s">
        <v>1854</v>
      </c>
      <c r="C1548" s="56" t="s">
        <v>1909</v>
      </c>
      <c r="D1548" s="45">
        <v>8</v>
      </c>
      <c r="E1548" s="49">
        <v>4</v>
      </c>
      <c r="F1548" s="49"/>
      <c r="G1548" s="49">
        <v>4</v>
      </c>
      <c r="H1548" s="45">
        <f t="shared" si="645"/>
        <v>4</v>
      </c>
      <c r="I1548" s="45" t="s">
        <v>1471</v>
      </c>
      <c r="J1548" s="65" t="s">
        <v>27</v>
      </c>
      <c r="K1548" s="47">
        <v>1.04</v>
      </c>
      <c r="M1548" s="39">
        <v>1545</v>
      </c>
      <c r="N1548" s="39">
        <v>1545</v>
      </c>
      <c r="P1548" s="39">
        <v>514</v>
      </c>
      <c r="Q1548" s="39" t="s">
        <v>1909</v>
      </c>
      <c r="R1548" s="39" t="s">
        <v>1854</v>
      </c>
      <c r="S1548" s="39">
        <v>8</v>
      </c>
      <c r="T1548" s="39">
        <v>4</v>
      </c>
      <c r="V1548" s="39">
        <v>1.04</v>
      </c>
      <c r="Y1548" s="39" t="b">
        <f t="shared" si="646"/>
        <v>1</v>
      </c>
      <c r="Z1548" s="39">
        <f t="shared" si="647"/>
        <v>0</v>
      </c>
      <c r="AA1548" s="39">
        <f t="shared" si="648"/>
        <v>0</v>
      </c>
      <c r="AB1548" s="39" t="b">
        <f t="shared" si="649"/>
        <v>1</v>
      </c>
    </row>
    <row r="1549" ht="24" hidden="1" spans="1:14">
      <c r="A1549" s="57">
        <v>29</v>
      </c>
      <c r="B1549" s="96" t="s">
        <v>1910</v>
      </c>
      <c r="C1549" s="59" t="s">
        <v>1911</v>
      </c>
      <c r="D1549" s="60">
        <v>50</v>
      </c>
      <c r="E1549" s="57">
        <v>50</v>
      </c>
      <c r="F1549" s="57">
        <v>50</v>
      </c>
      <c r="G1549" s="57"/>
      <c r="H1549" s="57"/>
      <c r="I1549" s="66" t="s">
        <v>1471</v>
      </c>
      <c r="J1549" s="65" t="s">
        <v>21</v>
      </c>
      <c r="K1549" s="47">
        <v>1.264</v>
      </c>
      <c r="M1549" s="39">
        <v>1546</v>
      </c>
      <c r="N1549" s="39">
        <v>1546</v>
      </c>
    </row>
    <row r="1550" hidden="1" spans="1:28">
      <c r="A1550" s="49">
        <v>184</v>
      </c>
      <c r="B1550" s="94" t="s">
        <v>1912</v>
      </c>
      <c r="C1550" s="56" t="s">
        <v>1913</v>
      </c>
      <c r="D1550" s="45">
        <v>15</v>
      </c>
      <c r="E1550" s="45">
        <v>8</v>
      </c>
      <c r="F1550" s="45"/>
      <c r="G1550" s="45">
        <v>8</v>
      </c>
      <c r="H1550" s="45">
        <f>D1550-E1550</f>
        <v>7</v>
      </c>
      <c r="I1550" s="45" t="s">
        <v>1471</v>
      </c>
      <c r="J1550" s="65" t="s">
        <v>21</v>
      </c>
      <c r="K1550" s="47">
        <v>1.05</v>
      </c>
      <c r="M1550" s="39">
        <v>1547</v>
      </c>
      <c r="N1550" s="39">
        <v>1547</v>
      </c>
      <c r="P1550" s="39">
        <v>929</v>
      </c>
      <c r="Q1550" s="39" t="s">
        <v>1913</v>
      </c>
      <c r="R1550" s="39" t="s">
        <v>1912</v>
      </c>
      <c r="S1550" s="39">
        <v>15</v>
      </c>
      <c r="T1550" s="39">
        <v>8</v>
      </c>
      <c r="V1550" s="39">
        <v>1.05</v>
      </c>
      <c r="Y1550" s="39" t="b">
        <f>EXACT(R1550,B1550)</f>
        <v>1</v>
      </c>
      <c r="Z1550" s="39">
        <f>S1550-D1550</f>
        <v>0</v>
      </c>
      <c r="AA1550" s="39">
        <f>V1550-K1550</f>
        <v>0</v>
      </c>
      <c r="AB1550" s="39" t="b">
        <f>EXACT(Q1550,C1550)</f>
        <v>1</v>
      </c>
    </row>
    <row r="1551" ht="24" hidden="1" spans="1:14">
      <c r="A1551" s="65">
        <v>28</v>
      </c>
      <c r="B1551" s="96" t="s">
        <v>1914</v>
      </c>
      <c r="C1551" s="69" t="s">
        <v>1915</v>
      </c>
      <c r="D1551" s="61">
        <v>50</v>
      </c>
      <c r="E1551" s="65">
        <v>50</v>
      </c>
      <c r="F1551" s="65">
        <v>50</v>
      </c>
      <c r="G1551" s="65"/>
      <c r="H1551" s="65"/>
      <c r="I1551" s="65" t="s">
        <v>1471</v>
      </c>
      <c r="J1551" s="65" t="s">
        <v>49</v>
      </c>
      <c r="K1551" s="47">
        <v>1.265</v>
      </c>
      <c r="M1551" s="39">
        <v>1548</v>
      </c>
      <c r="N1551" s="39">
        <v>1548</v>
      </c>
    </row>
    <row r="1552" ht="24" hidden="1" spans="1:14">
      <c r="A1552" s="52">
        <v>37</v>
      </c>
      <c r="B1552" s="96" t="s">
        <v>1914</v>
      </c>
      <c r="C1552" s="69" t="s">
        <v>1916</v>
      </c>
      <c r="D1552" s="61">
        <v>10</v>
      </c>
      <c r="E1552" s="97">
        <v>10</v>
      </c>
      <c r="F1552" s="97">
        <v>10</v>
      </c>
      <c r="G1552" s="97"/>
      <c r="H1552" s="97"/>
      <c r="I1552" s="61" t="s">
        <v>1471</v>
      </c>
      <c r="J1552" s="65" t="s">
        <v>32</v>
      </c>
      <c r="K1552" s="47">
        <v>1.263</v>
      </c>
      <c r="M1552" s="39">
        <v>1549</v>
      </c>
      <c r="N1552" s="39">
        <v>1549</v>
      </c>
    </row>
    <row r="1553" ht="36" hidden="1" spans="1:14">
      <c r="A1553" s="57">
        <v>89</v>
      </c>
      <c r="B1553" s="96" t="s">
        <v>1914</v>
      </c>
      <c r="C1553" s="59" t="s">
        <v>1917</v>
      </c>
      <c r="D1553" s="60">
        <v>6</v>
      </c>
      <c r="E1553" s="57">
        <v>6</v>
      </c>
      <c r="F1553" s="57">
        <v>6</v>
      </c>
      <c r="G1553" s="57"/>
      <c r="H1553" s="57"/>
      <c r="I1553" s="66" t="s">
        <v>1471</v>
      </c>
      <c r="J1553" s="65" t="s">
        <v>27</v>
      </c>
      <c r="K1553" s="47">
        <v>1.267</v>
      </c>
      <c r="M1553" s="39">
        <v>1550</v>
      </c>
      <c r="N1553" s="39">
        <v>1550</v>
      </c>
    </row>
    <row r="1554" ht="24" hidden="1" spans="1:14">
      <c r="A1554" s="57">
        <v>111</v>
      </c>
      <c r="B1554" s="96" t="s">
        <v>1914</v>
      </c>
      <c r="C1554" s="59" t="s">
        <v>1918</v>
      </c>
      <c r="D1554" s="60">
        <v>5</v>
      </c>
      <c r="E1554" s="57">
        <v>5</v>
      </c>
      <c r="F1554" s="57">
        <v>5</v>
      </c>
      <c r="G1554" s="57"/>
      <c r="H1554" s="57"/>
      <c r="I1554" s="66" t="s">
        <v>1471</v>
      </c>
      <c r="J1554" s="65" t="s">
        <v>27</v>
      </c>
      <c r="K1554" s="47">
        <v>1.267</v>
      </c>
      <c r="M1554" s="39">
        <v>1551</v>
      </c>
      <c r="N1554" s="39">
        <v>1551</v>
      </c>
    </row>
    <row r="1555" ht="24" hidden="1" spans="1:28">
      <c r="A1555" s="49">
        <v>192</v>
      </c>
      <c r="B1555" s="94" t="s">
        <v>1914</v>
      </c>
      <c r="C1555" s="56" t="s">
        <v>1919</v>
      </c>
      <c r="D1555" s="45">
        <v>8</v>
      </c>
      <c r="E1555" s="49">
        <v>4</v>
      </c>
      <c r="F1555" s="49"/>
      <c r="G1555" s="49">
        <v>4</v>
      </c>
      <c r="H1555" s="45">
        <f t="shared" ref="H1555:H1569" si="650">D1555-E1555</f>
        <v>4</v>
      </c>
      <c r="I1555" s="45" t="s">
        <v>1471</v>
      </c>
      <c r="J1555" s="65" t="s">
        <v>27</v>
      </c>
      <c r="K1555" s="47">
        <v>1.04</v>
      </c>
      <c r="M1555" s="39">
        <v>1552</v>
      </c>
      <c r="N1555" s="39">
        <v>1552</v>
      </c>
      <c r="P1555" s="39">
        <v>408</v>
      </c>
      <c r="Q1555" s="39" t="s">
        <v>1919</v>
      </c>
      <c r="R1555" s="39" t="s">
        <v>1914</v>
      </c>
      <c r="S1555" s="39">
        <v>8</v>
      </c>
      <c r="T1555" s="39">
        <v>4</v>
      </c>
      <c r="V1555" s="39">
        <v>1.04</v>
      </c>
      <c r="Y1555" s="39" t="b">
        <f t="shared" ref="Y1555:Y1569" si="651">EXACT(R1555,B1555)</f>
        <v>1</v>
      </c>
      <c r="Z1555" s="39">
        <f t="shared" ref="Z1555:Z1569" si="652">S1555-D1555</f>
        <v>0</v>
      </c>
      <c r="AA1555" s="39">
        <f t="shared" ref="AA1555:AA1569" si="653">V1555-K1555</f>
        <v>0</v>
      </c>
      <c r="AB1555" s="39" t="b">
        <f t="shared" ref="AB1555:AB1569" si="654">EXACT(Q1555,C1555)</f>
        <v>1</v>
      </c>
    </row>
    <row r="1556" ht="36" hidden="1" spans="1:28">
      <c r="A1556" s="49">
        <v>141</v>
      </c>
      <c r="B1556" s="94" t="s">
        <v>1914</v>
      </c>
      <c r="C1556" s="56" t="s">
        <v>1920</v>
      </c>
      <c r="D1556" s="45">
        <v>7.5</v>
      </c>
      <c r="E1556" s="45">
        <v>4</v>
      </c>
      <c r="F1556" s="45"/>
      <c r="G1556" s="45">
        <v>4</v>
      </c>
      <c r="H1556" s="45">
        <f t="shared" si="650"/>
        <v>3.5</v>
      </c>
      <c r="I1556" s="45" t="s">
        <v>1471</v>
      </c>
      <c r="J1556" s="65" t="s">
        <v>21</v>
      </c>
      <c r="K1556" s="47">
        <v>1.05</v>
      </c>
      <c r="M1556" s="39">
        <v>1553</v>
      </c>
      <c r="N1556" s="39">
        <v>1553</v>
      </c>
      <c r="P1556" s="39">
        <v>886</v>
      </c>
      <c r="Q1556" s="39" t="s">
        <v>1920</v>
      </c>
      <c r="R1556" s="39" t="s">
        <v>1914</v>
      </c>
      <c r="S1556" s="39">
        <v>7.5</v>
      </c>
      <c r="T1556" s="39">
        <v>4</v>
      </c>
      <c r="V1556" s="39">
        <v>1.05</v>
      </c>
      <c r="Y1556" s="39" t="b">
        <f t="shared" si="651"/>
        <v>1</v>
      </c>
      <c r="Z1556" s="39">
        <f t="shared" si="652"/>
        <v>0</v>
      </c>
      <c r="AA1556" s="39">
        <f t="shared" si="653"/>
        <v>0</v>
      </c>
      <c r="AB1556" s="39" t="b">
        <f t="shared" si="654"/>
        <v>1</v>
      </c>
    </row>
    <row r="1557" ht="24" hidden="1" spans="1:28">
      <c r="A1557" s="49">
        <v>152</v>
      </c>
      <c r="B1557" s="94" t="s">
        <v>1914</v>
      </c>
      <c r="C1557" s="56" t="s">
        <v>1921</v>
      </c>
      <c r="D1557" s="45">
        <v>5</v>
      </c>
      <c r="E1557" s="45">
        <v>3</v>
      </c>
      <c r="F1557" s="45"/>
      <c r="G1557" s="45">
        <v>3</v>
      </c>
      <c r="H1557" s="45">
        <f t="shared" si="650"/>
        <v>2</v>
      </c>
      <c r="I1557" s="45" t="s">
        <v>1471</v>
      </c>
      <c r="J1557" s="65" t="s">
        <v>21</v>
      </c>
      <c r="K1557" s="47">
        <v>1.05</v>
      </c>
      <c r="M1557" s="39">
        <v>1554</v>
      </c>
      <c r="N1557" s="39">
        <v>1554</v>
      </c>
      <c r="P1557" s="39">
        <v>897</v>
      </c>
      <c r="Q1557" s="39" t="s">
        <v>1921</v>
      </c>
      <c r="R1557" s="39" t="s">
        <v>1914</v>
      </c>
      <c r="S1557" s="39">
        <v>5</v>
      </c>
      <c r="T1557" s="39">
        <v>3</v>
      </c>
      <c r="V1557" s="39">
        <v>1.05</v>
      </c>
      <c r="Y1557" s="39" t="b">
        <f t="shared" si="651"/>
        <v>1</v>
      </c>
      <c r="Z1557" s="39">
        <f t="shared" si="652"/>
        <v>0</v>
      </c>
      <c r="AA1557" s="39">
        <f t="shared" si="653"/>
        <v>0</v>
      </c>
      <c r="AB1557" s="39" t="b">
        <f t="shared" si="654"/>
        <v>1</v>
      </c>
    </row>
    <row r="1558" ht="36" hidden="1" spans="1:28">
      <c r="A1558" s="49">
        <v>154</v>
      </c>
      <c r="B1558" s="94" t="s">
        <v>1914</v>
      </c>
      <c r="C1558" s="56" t="s">
        <v>1922</v>
      </c>
      <c r="D1558" s="45">
        <v>5</v>
      </c>
      <c r="E1558" s="45">
        <v>3</v>
      </c>
      <c r="F1558" s="45"/>
      <c r="G1558" s="45">
        <v>3</v>
      </c>
      <c r="H1558" s="45">
        <f t="shared" si="650"/>
        <v>2</v>
      </c>
      <c r="I1558" s="45" t="s">
        <v>1471</v>
      </c>
      <c r="J1558" s="65" t="s">
        <v>21</v>
      </c>
      <c r="K1558" s="47">
        <v>1.05</v>
      </c>
      <c r="M1558" s="39">
        <v>1555</v>
      </c>
      <c r="N1558" s="39">
        <v>1555</v>
      </c>
      <c r="P1558" s="39">
        <v>899</v>
      </c>
      <c r="Q1558" s="39" t="s">
        <v>1922</v>
      </c>
      <c r="R1558" s="39" t="s">
        <v>1914</v>
      </c>
      <c r="S1558" s="39">
        <v>5</v>
      </c>
      <c r="T1558" s="39">
        <v>3</v>
      </c>
      <c r="V1558" s="39">
        <v>1.05</v>
      </c>
      <c r="Y1558" s="39" t="b">
        <f t="shared" si="651"/>
        <v>1</v>
      </c>
      <c r="Z1558" s="39">
        <f t="shared" si="652"/>
        <v>0</v>
      </c>
      <c r="AA1558" s="39">
        <f t="shared" si="653"/>
        <v>0</v>
      </c>
      <c r="AB1558" s="39" t="b">
        <f t="shared" si="654"/>
        <v>1</v>
      </c>
    </row>
    <row r="1559" ht="36" hidden="1" spans="1:28">
      <c r="A1559" s="49">
        <v>162</v>
      </c>
      <c r="B1559" s="94" t="s">
        <v>1914</v>
      </c>
      <c r="C1559" s="56" t="s">
        <v>1923</v>
      </c>
      <c r="D1559" s="45">
        <v>5</v>
      </c>
      <c r="E1559" s="45">
        <v>3</v>
      </c>
      <c r="F1559" s="45"/>
      <c r="G1559" s="45">
        <v>3</v>
      </c>
      <c r="H1559" s="45">
        <f t="shared" si="650"/>
        <v>2</v>
      </c>
      <c r="I1559" s="45" t="s">
        <v>1471</v>
      </c>
      <c r="J1559" s="65" t="s">
        <v>21</v>
      </c>
      <c r="K1559" s="47">
        <v>1.05</v>
      </c>
      <c r="M1559" s="39">
        <v>1556</v>
      </c>
      <c r="N1559" s="39">
        <v>1556</v>
      </c>
      <c r="P1559" s="39">
        <v>907</v>
      </c>
      <c r="Q1559" s="39" t="s">
        <v>1923</v>
      </c>
      <c r="R1559" s="39" t="s">
        <v>1914</v>
      </c>
      <c r="S1559" s="39">
        <v>5</v>
      </c>
      <c r="T1559" s="39">
        <v>3</v>
      </c>
      <c r="V1559" s="39">
        <v>1.05</v>
      </c>
      <c r="Y1559" s="39" t="b">
        <f t="shared" si="651"/>
        <v>1</v>
      </c>
      <c r="Z1559" s="39">
        <f t="shared" si="652"/>
        <v>0</v>
      </c>
      <c r="AA1559" s="39">
        <f t="shared" si="653"/>
        <v>0</v>
      </c>
      <c r="AB1559" s="39" t="b">
        <f t="shared" si="654"/>
        <v>1</v>
      </c>
    </row>
    <row r="1560" ht="24" hidden="1" spans="1:28">
      <c r="A1560" s="49">
        <v>1</v>
      </c>
      <c r="B1560" s="94" t="s">
        <v>1924</v>
      </c>
      <c r="C1560" s="56" t="s">
        <v>1925</v>
      </c>
      <c r="D1560" s="45">
        <v>10</v>
      </c>
      <c r="E1560" s="49">
        <v>5</v>
      </c>
      <c r="F1560" s="49"/>
      <c r="G1560" s="49">
        <v>5</v>
      </c>
      <c r="H1560" s="45">
        <f t="shared" si="650"/>
        <v>5</v>
      </c>
      <c r="I1560" s="45" t="s">
        <v>1471</v>
      </c>
      <c r="J1560" s="65" t="s">
        <v>30</v>
      </c>
      <c r="K1560" s="47">
        <v>1.08</v>
      </c>
      <c r="M1560" s="39">
        <v>1557</v>
      </c>
      <c r="N1560" s="39">
        <v>1557</v>
      </c>
      <c r="P1560" s="39">
        <v>1068</v>
      </c>
      <c r="Q1560" s="39" t="s">
        <v>1925</v>
      </c>
      <c r="R1560" s="39" t="s">
        <v>1924</v>
      </c>
      <c r="S1560" s="39">
        <v>10</v>
      </c>
      <c r="T1560" s="39">
        <v>5</v>
      </c>
      <c r="V1560" s="39">
        <v>1.08</v>
      </c>
      <c r="Y1560" s="39" t="b">
        <f t="shared" si="651"/>
        <v>1</v>
      </c>
      <c r="Z1560" s="39">
        <f t="shared" si="652"/>
        <v>0</v>
      </c>
      <c r="AA1560" s="39">
        <f t="shared" si="653"/>
        <v>0</v>
      </c>
      <c r="AB1560" s="39" t="b">
        <f t="shared" si="654"/>
        <v>1</v>
      </c>
    </row>
    <row r="1561" ht="24" hidden="1" spans="1:28">
      <c r="A1561" s="49">
        <v>2</v>
      </c>
      <c r="B1561" s="94" t="s">
        <v>1924</v>
      </c>
      <c r="C1561" s="56" t="s">
        <v>1926</v>
      </c>
      <c r="D1561" s="45">
        <v>10</v>
      </c>
      <c r="E1561" s="49">
        <v>5</v>
      </c>
      <c r="F1561" s="49"/>
      <c r="G1561" s="49">
        <v>5</v>
      </c>
      <c r="H1561" s="45">
        <f t="shared" si="650"/>
        <v>5</v>
      </c>
      <c r="I1561" s="45" t="s">
        <v>1471</v>
      </c>
      <c r="J1561" s="65" t="s">
        <v>30</v>
      </c>
      <c r="K1561" s="47">
        <v>1.08</v>
      </c>
      <c r="M1561" s="39">
        <v>1558</v>
      </c>
      <c r="N1561" s="39">
        <v>1558</v>
      </c>
      <c r="P1561" s="39">
        <v>1069</v>
      </c>
      <c r="Q1561" s="39" t="s">
        <v>1926</v>
      </c>
      <c r="R1561" s="39" t="s">
        <v>1924</v>
      </c>
      <c r="S1561" s="39">
        <v>10</v>
      </c>
      <c r="T1561" s="39">
        <v>5</v>
      </c>
      <c r="V1561" s="39">
        <v>1.08</v>
      </c>
      <c r="Y1561" s="39" t="b">
        <f t="shared" si="651"/>
        <v>1</v>
      </c>
      <c r="Z1561" s="39">
        <f t="shared" si="652"/>
        <v>0</v>
      </c>
      <c r="AA1561" s="39">
        <f t="shared" si="653"/>
        <v>0</v>
      </c>
      <c r="AB1561" s="39" t="b">
        <f t="shared" si="654"/>
        <v>1</v>
      </c>
    </row>
    <row r="1562" ht="24" hidden="1" spans="1:28">
      <c r="A1562" s="49">
        <v>3</v>
      </c>
      <c r="B1562" s="94" t="s">
        <v>1924</v>
      </c>
      <c r="C1562" s="56" t="s">
        <v>1927</v>
      </c>
      <c r="D1562" s="45">
        <v>10</v>
      </c>
      <c r="E1562" s="49">
        <v>5</v>
      </c>
      <c r="F1562" s="49"/>
      <c r="G1562" s="49">
        <v>5</v>
      </c>
      <c r="H1562" s="45">
        <f t="shared" si="650"/>
        <v>5</v>
      </c>
      <c r="I1562" s="45" t="s">
        <v>1471</v>
      </c>
      <c r="J1562" s="65" t="s">
        <v>30</v>
      </c>
      <c r="K1562" s="47">
        <v>1.08</v>
      </c>
      <c r="M1562" s="39">
        <v>1559</v>
      </c>
      <c r="N1562" s="39">
        <v>1559</v>
      </c>
      <c r="P1562" s="39">
        <v>1070</v>
      </c>
      <c r="Q1562" s="39" t="s">
        <v>1927</v>
      </c>
      <c r="R1562" s="39" t="s">
        <v>1924</v>
      </c>
      <c r="S1562" s="39">
        <v>10</v>
      </c>
      <c r="T1562" s="39">
        <v>5</v>
      </c>
      <c r="V1562" s="39">
        <v>1.08</v>
      </c>
      <c r="Y1562" s="39" t="b">
        <f t="shared" si="651"/>
        <v>1</v>
      </c>
      <c r="Z1562" s="39">
        <f t="shared" si="652"/>
        <v>0</v>
      </c>
      <c r="AA1562" s="39">
        <f t="shared" si="653"/>
        <v>0</v>
      </c>
      <c r="AB1562" s="39" t="b">
        <f t="shared" si="654"/>
        <v>1</v>
      </c>
    </row>
    <row r="1563" s="36" customFormat="1" ht="24" hidden="1" spans="1:28">
      <c r="A1563" s="49">
        <v>26</v>
      </c>
      <c r="B1563" s="94" t="s">
        <v>1924</v>
      </c>
      <c r="C1563" s="56" t="s">
        <v>1928</v>
      </c>
      <c r="D1563" s="45">
        <v>6</v>
      </c>
      <c r="E1563" s="49">
        <v>3</v>
      </c>
      <c r="F1563" s="49"/>
      <c r="G1563" s="49">
        <v>3</v>
      </c>
      <c r="H1563" s="45">
        <f t="shared" si="650"/>
        <v>3</v>
      </c>
      <c r="I1563" s="45" t="s">
        <v>1471</v>
      </c>
      <c r="J1563" s="65" t="s">
        <v>30</v>
      </c>
      <c r="K1563" s="47">
        <v>1.08</v>
      </c>
      <c r="M1563" s="39">
        <v>1560</v>
      </c>
      <c r="N1563" s="39">
        <v>1560</v>
      </c>
      <c r="P1563" s="36">
        <v>1093</v>
      </c>
      <c r="Q1563" s="36" t="s">
        <v>1928</v>
      </c>
      <c r="R1563" s="36" t="s">
        <v>1924</v>
      </c>
      <c r="S1563" s="36">
        <v>6</v>
      </c>
      <c r="T1563" s="36">
        <v>3</v>
      </c>
      <c r="V1563" s="36">
        <v>1.08</v>
      </c>
      <c r="Y1563" s="39" t="b">
        <f t="shared" si="651"/>
        <v>1</v>
      </c>
      <c r="Z1563" s="39">
        <f t="shared" si="652"/>
        <v>0</v>
      </c>
      <c r="AA1563" s="39">
        <f t="shared" si="653"/>
        <v>0</v>
      </c>
      <c r="AB1563" s="39" t="b">
        <f t="shared" si="654"/>
        <v>1</v>
      </c>
    </row>
    <row r="1564" hidden="1" spans="1:28">
      <c r="A1564" s="49">
        <v>34</v>
      </c>
      <c r="B1564" s="94" t="s">
        <v>1924</v>
      </c>
      <c r="C1564" s="56" t="s">
        <v>1929</v>
      </c>
      <c r="D1564" s="45">
        <v>6</v>
      </c>
      <c r="E1564" s="49">
        <v>3</v>
      </c>
      <c r="F1564" s="49"/>
      <c r="G1564" s="49">
        <v>3</v>
      </c>
      <c r="H1564" s="45">
        <f t="shared" si="650"/>
        <v>3</v>
      </c>
      <c r="I1564" s="45" t="s">
        <v>1471</v>
      </c>
      <c r="J1564" s="65" t="s">
        <v>30</v>
      </c>
      <c r="K1564" s="47">
        <v>1.08</v>
      </c>
      <c r="M1564" s="39">
        <v>1561</v>
      </c>
      <c r="N1564" s="39">
        <v>1561</v>
      </c>
      <c r="P1564" s="39">
        <v>1101</v>
      </c>
      <c r="Q1564" s="39" t="s">
        <v>1929</v>
      </c>
      <c r="R1564" s="39" t="s">
        <v>1924</v>
      </c>
      <c r="S1564" s="39">
        <v>6</v>
      </c>
      <c r="T1564" s="39">
        <v>3</v>
      </c>
      <c r="V1564" s="39">
        <v>1.08</v>
      </c>
      <c r="Y1564" s="39" t="b">
        <f t="shared" si="651"/>
        <v>1</v>
      </c>
      <c r="Z1564" s="39">
        <f t="shared" si="652"/>
        <v>0</v>
      </c>
      <c r="AA1564" s="39">
        <f t="shared" si="653"/>
        <v>0</v>
      </c>
      <c r="AB1564" s="39" t="b">
        <f t="shared" si="654"/>
        <v>1</v>
      </c>
    </row>
    <row r="1565" ht="24" hidden="1" spans="1:28">
      <c r="A1565" s="49">
        <v>46</v>
      </c>
      <c r="B1565" s="94" t="s">
        <v>1924</v>
      </c>
      <c r="C1565" s="56" t="s">
        <v>1930</v>
      </c>
      <c r="D1565" s="45">
        <v>6</v>
      </c>
      <c r="E1565" s="49">
        <v>3</v>
      </c>
      <c r="F1565" s="49"/>
      <c r="G1565" s="49">
        <v>3</v>
      </c>
      <c r="H1565" s="45">
        <f t="shared" si="650"/>
        <v>3</v>
      </c>
      <c r="I1565" s="45" t="s">
        <v>1471</v>
      </c>
      <c r="J1565" s="65" t="s">
        <v>30</v>
      </c>
      <c r="K1565" s="47">
        <v>1.08</v>
      </c>
      <c r="M1565" s="39">
        <v>1562</v>
      </c>
      <c r="N1565" s="39">
        <v>1562</v>
      </c>
      <c r="P1565" s="39">
        <v>1113</v>
      </c>
      <c r="Q1565" s="39" t="s">
        <v>1930</v>
      </c>
      <c r="R1565" s="39" t="s">
        <v>1924</v>
      </c>
      <c r="S1565" s="39">
        <v>6</v>
      </c>
      <c r="T1565" s="39">
        <v>3</v>
      </c>
      <c r="V1565" s="39">
        <v>1.08</v>
      </c>
      <c r="Y1565" s="39" t="b">
        <f t="shared" si="651"/>
        <v>1</v>
      </c>
      <c r="Z1565" s="39">
        <f t="shared" si="652"/>
        <v>0</v>
      </c>
      <c r="AA1565" s="39">
        <f t="shared" si="653"/>
        <v>0</v>
      </c>
      <c r="AB1565" s="39" t="b">
        <f t="shared" si="654"/>
        <v>1</v>
      </c>
    </row>
    <row r="1566" ht="24" hidden="1" spans="1:28">
      <c r="A1566" s="49">
        <v>80</v>
      </c>
      <c r="B1566" s="94" t="s">
        <v>1924</v>
      </c>
      <c r="C1566" s="56" t="s">
        <v>1931</v>
      </c>
      <c r="D1566" s="45">
        <v>5</v>
      </c>
      <c r="E1566" s="49">
        <v>3</v>
      </c>
      <c r="F1566" s="49"/>
      <c r="G1566" s="49">
        <v>3</v>
      </c>
      <c r="H1566" s="45">
        <f t="shared" si="650"/>
        <v>2</v>
      </c>
      <c r="I1566" s="45" t="s">
        <v>1471</v>
      </c>
      <c r="J1566" s="65" t="s">
        <v>30</v>
      </c>
      <c r="K1566" s="47">
        <v>1.08</v>
      </c>
      <c r="M1566" s="39">
        <v>1563</v>
      </c>
      <c r="N1566" s="39">
        <v>1563</v>
      </c>
      <c r="P1566" s="39">
        <v>1147</v>
      </c>
      <c r="Q1566" s="39" t="s">
        <v>1931</v>
      </c>
      <c r="R1566" s="39" t="s">
        <v>1924</v>
      </c>
      <c r="S1566" s="39">
        <v>5</v>
      </c>
      <c r="T1566" s="39">
        <v>3</v>
      </c>
      <c r="V1566" s="39">
        <v>1.08</v>
      </c>
      <c r="Y1566" s="39" t="b">
        <f t="shared" si="651"/>
        <v>1</v>
      </c>
      <c r="Z1566" s="39">
        <f t="shared" si="652"/>
        <v>0</v>
      </c>
      <c r="AA1566" s="39">
        <f t="shared" si="653"/>
        <v>0</v>
      </c>
      <c r="AB1566" s="39" t="b">
        <f t="shared" si="654"/>
        <v>1</v>
      </c>
    </row>
    <row r="1567" ht="24" hidden="1" spans="1:28">
      <c r="A1567" s="49">
        <v>21</v>
      </c>
      <c r="B1567" s="94" t="s">
        <v>1932</v>
      </c>
      <c r="C1567" s="56" t="s">
        <v>1933</v>
      </c>
      <c r="D1567" s="45">
        <v>20</v>
      </c>
      <c r="E1567" s="61">
        <v>10</v>
      </c>
      <c r="F1567" s="61"/>
      <c r="G1567" s="61">
        <v>10</v>
      </c>
      <c r="H1567" s="45">
        <f t="shared" si="650"/>
        <v>10</v>
      </c>
      <c r="I1567" s="61" t="s">
        <v>1471</v>
      </c>
      <c r="J1567" s="65" t="s">
        <v>34</v>
      </c>
      <c r="K1567" s="47">
        <v>1.23</v>
      </c>
      <c r="M1567" s="39">
        <v>1564</v>
      </c>
      <c r="N1567" s="39">
        <v>1564</v>
      </c>
      <c r="P1567" s="39">
        <v>1521</v>
      </c>
      <c r="Q1567" s="39" t="s">
        <v>1933</v>
      </c>
      <c r="R1567" s="39" t="s">
        <v>1932</v>
      </c>
      <c r="S1567" s="39">
        <v>20</v>
      </c>
      <c r="T1567" s="39">
        <v>10</v>
      </c>
      <c r="V1567" s="39">
        <v>1.23</v>
      </c>
      <c r="Y1567" s="39" t="b">
        <f t="shared" si="651"/>
        <v>1</v>
      </c>
      <c r="Z1567" s="39">
        <f t="shared" si="652"/>
        <v>0</v>
      </c>
      <c r="AA1567" s="39">
        <f t="shared" si="653"/>
        <v>0</v>
      </c>
      <c r="AB1567" s="39" t="b">
        <f t="shared" si="654"/>
        <v>1</v>
      </c>
    </row>
    <row r="1568" ht="24" hidden="1" spans="1:28">
      <c r="A1568" s="49">
        <v>30</v>
      </c>
      <c r="B1568" s="94" t="s">
        <v>1934</v>
      </c>
      <c r="C1568" s="56" t="s">
        <v>1935</v>
      </c>
      <c r="D1568" s="45">
        <v>30</v>
      </c>
      <c r="E1568" s="47">
        <v>16</v>
      </c>
      <c r="F1568" s="47"/>
      <c r="G1568" s="47">
        <v>16</v>
      </c>
      <c r="H1568" s="45">
        <f t="shared" si="650"/>
        <v>14</v>
      </c>
      <c r="I1568" s="65" t="s">
        <v>1471</v>
      </c>
      <c r="J1568" s="65" t="s">
        <v>59</v>
      </c>
      <c r="K1568" s="47">
        <v>1.05</v>
      </c>
      <c r="M1568" s="39">
        <v>1565</v>
      </c>
      <c r="N1568" s="39">
        <v>1565</v>
      </c>
      <c r="P1568" s="39">
        <v>685</v>
      </c>
      <c r="Q1568" s="39" t="s">
        <v>1935</v>
      </c>
      <c r="R1568" s="39" t="s">
        <v>1934</v>
      </c>
      <c r="S1568" s="39">
        <v>30</v>
      </c>
      <c r="T1568" s="39">
        <v>16</v>
      </c>
      <c r="V1568" s="39">
        <v>1.05</v>
      </c>
      <c r="Y1568" s="39" t="b">
        <f t="shared" si="651"/>
        <v>1</v>
      </c>
      <c r="Z1568" s="39">
        <f t="shared" si="652"/>
        <v>0</v>
      </c>
      <c r="AA1568" s="39">
        <f t="shared" si="653"/>
        <v>0</v>
      </c>
      <c r="AB1568" s="39" t="b">
        <f t="shared" si="654"/>
        <v>1</v>
      </c>
    </row>
    <row r="1569" ht="24" hidden="1" spans="1:28">
      <c r="A1569" s="49">
        <v>63</v>
      </c>
      <c r="B1569" s="94" t="s">
        <v>1934</v>
      </c>
      <c r="C1569" s="56" t="s">
        <v>1936</v>
      </c>
      <c r="D1569" s="45">
        <v>25</v>
      </c>
      <c r="E1569" s="47">
        <v>13</v>
      </c>
      <c r="F1569" s="47"/>
      <c r="G1569" s="47">
        <v>13</v>
      </c>
      <c r="H1569" s="45">
        <f t="shared" si="650"/>
        <v>12</v>
      </c>
      <c r="I1569" s="65" t="s">
        <v>1471</v>
      </c>
      <c r="J1569" s="65" t="s">
        <v>59</v>
      </c>
      <c r="K1569" s="47">
        <v>1.05</v>
      </c>
      <c r="M1569" s="39">
        <v>1566</v>
      </c>
      <c r="N1569" s="39">
        <v>1566</v>
      </c>
      <c r="P1569" s="39">
        <v>718</v>
      </c>
      <c r="Q1569" s="39" t="s">
        <v>1936</v>
      </c>
      <c r="R1569" s="39" t="s">
        <v>1934</v>
      </c>
      <c r="S1569" s="39">
        <v>25</v>
      </c>
      <c r="T1569" s="39">
        <v>13</v>
      </c>
      <c r="V1569" s="39">
        <v>1.05</v>
      </c>
      <c r="Y1569" s="39" t="b">
        <f t="shared" si="651"/>
        <v>1</v>
      </c>
      <c r="Z1569" s="39">
        <f t="shared" si="652"/>
        <v>0</v>
      </c>
      <c r="AA1569" s="39">
        <f t="shared" si="653"/>
        <v>0</v>
      </c>
      <c r="AB1569" s="39" t="b">
        <f t="shared" si="654"/>
        <v>1</v>
      </c>
    </row>
    <row r="1570" ht="24" hidden="1" spans="1:14">
      <c r="A1570" s="72">
        <v>78</v>
      </c>
      <c r="B1570" s="95" t="s">
        <v>1934</v>
      </c>
      <c r="C1570" s="74" t="s">
        <v>1937</v>
      </c>
      <c r="D1570" s="72">
        <v>50</v>
      </c>
      <c r="E1570" s="72">
        <v>50</v>
      </c>
      <c r="F1570" s="72">
        <v>50</v>
      </c>
      <c r="G1570" s="72"/>
      <c r="H1570" s="72"/>
      <c r="I1570" s="77" t="s">
        <v>1471</v>
      </c>
      <c r="J1570" s="65" t="s">
        <v>59</v>
      </c>
      <c r="K1570" s="47">
        <v>1.266</v>
      </c>
      <c r="M1570" s="39">
        <v>1567</v>
      </c>
      <c r="N1570" s="39">
        <v>1567</v>
      </c>
    </row>
    <row r="1571" ht="24" hidden="1" spans="1:28">
      <c r="A1571" s="49">
        <v>35</v>
      </c>
      <c r="B1571" s="94" t="s">
        <v>1938</v>
      </c>
      <c r="C1571" s="56" t="s">
        <v>1939</v>
      </c>
      <c r="D1571" s="45">
        <v>30</v>
      </c>
      <c r="E1571" s="47">
        <v>16</v>
      </c>
      <c r="F1571" s="47"/>
      <c r="G1571" s="47">
        <v>16</v>
      </c>
      <c r="H1571" s="45">
        <f t="shared" ref="H1571:H1576" si="655">D1571-E1571</f>
        <v>14</v>
      </c>
      <c r="I1571" s="65" t="s">
        <v>1471</v>
      </c>
      <c r="J1571" s="65" t="s">
        <v>59</v>
      </c>
      <c r="K1571" s="47">
        <v>1.05</v>
      </c>
      <c r="M1571" s="39">
        <v>1568</v>
      </c>
      <c r="N1571" s="39">
        <v>1568</v>
      </c>
      <c r="P1571" s="39">
        <v>690</v>
      </c>
      <c r="Q1571" s="39" t="s">
        <v>1939</v>
      </c>
      <c r="R1571" s="39" t="s">
        <v>1938</v>
      </c>
      <c r="S1571" s="39">
        <v>30</v>
      </c>
      <c r="T1571" s="39">
        <v>16</v>
      </c>
      <c r="V1571" s="39">
        <v>1.05</v>
      </c>
      <c r="Y1571" s="39" t="b">
        <f t="shared" ref="Y1571:Y1576" si="656">EXACT(R1571,B1571)</f>
        <v>1</v>
      </c>
      <c r="Z1571" s="39">
        <f t="shared" ref="Z1571:Z1576" si="657">S1571-D1571</f>
        <v>0</v>
      </c>
      <c r="AA1571" s="39">
        <f t="shared" ref="AA1571:AA1576" si="658">V1571-K1571</f>
        <v>0</v>
      </c>
      <c r="AB1571" s="39" t="b">
        <f t="shared" ref="AB1571:AB1576" si="659">EXACT(Q1571,C1571)</f>
        <v>1</v>
      </c>
    </row>
    <row r="1572" ht="24" hidden="1" spans="1:28">
      <c r="A1572" s="49">
        <v>36</v>
      </c>
      <c r="B1572" s="94" t="s">
        <v>1938</v>
      </c>
      <c r="C1572" s="56" t="s">
        <v>1940</v>
      </c>
      <c r="D1572" s="45">
        <v>30</v>
      </c>
      <c r="E1572" s="47">
        <v>16</v>
      </c>
      <c r="F1572" s="47"/>
      <c r="G1572" s="47">
        <v>16</v>
      </c>
      <c r="H1572" s="45">
        <f t="shared" si="655"/>
        <v>14</v>
      </c>
      <c r="I1572" s="65" t="s">
        <v>1471</v>
      </c>
      <c r="J1572" s="65" t="s">
        <v>59</v>
      </c>
      <c r="K1572" s="47">
        <v>1.05</v>
      </c>
      <c r="M1572" s="39">
        <v>1569</v>
      </c>
      <c r="N1572" s="39">
        <v>1569</v>
      </c>
      <c r="P1572" s="39">
        <v>691</v>
      </c>
      <c r="Q1572" s="39" t="s">
        <v>1940</v>
      </c>
      <c r="R1572" s="39" t="s">
        <v>1938</v>
      </c>
      <c r="S1572" s="39">
        <v>30</v>
      </c>
      <c r="T1572" s="39">
        <v>16</v>
      </c>
      <c r="V1572" s="39">
        <v>1.05</v>
      </c>
      <c r="Y1572" s="39" t="b">
        <f t="shared" si="656"/>
        <v>1</v>
      </c>
      <c r="Z1572" s="39">
        <f t="shared" si="657"/>
        <v>0</v>
      </c>
      <c r="AA1572" s="39">
        <f t="shared" si="658"/>
        <v>0</v>
      </c>
      <c r="AB1572" s="39" t="b">
        <f t="shared" si="659"/>
        <v>1</v>
      </c>
    </row>
    <row r="1573" ht="24" hidden="1" spans="1:14">
      <c r="A1573" s="72">
        <v>65</v>
      </c>
      <c r="B1573" s="94" t="s">
        <v>1938</v>
      </c>
      <c r="C1573" s="74" t="s">
        <v>1941</v>
      </c>
      <c r="D1573" s="72">
        <v>35</v>
      </c>
      <c r="E1573" s="72">
        <v>35</v>
      </c>
      <c r="F1573" s="72">
        <v>35</v>
      </c>
      <c r="G1573" s="72"/>
      <c r="H1573" s="72"/>
      <c r="I1573" s="77" t="s">
        <v>1471</v>
      </c>
      <c r="J1573" s="65" t="s">
        <v>59</v>
      </c>
      <c r="K1573" s="47">
        <v>1.266</v>
      </c>
      <c r="M1573" s="39">
        <v>1570</v>
      </c>
      <c r="N1573" s="39">
        <v>1570</v>
      </c>
    </row>
    <row r="1574" ht="24" hidden="1" spans="1:14">
      <c r="A1574" s="57">
        <v>10</v>
      </c>
      <c r="B1574" s="96" t="s">
        <v>1942</v>
      </c>
      <c r="C1574" s="59" t="s">
        <v>1943</v>
      </c>
      <c r="D1574" s="60">
        <v>50</v>
      </c>
      <c r="E1574" s="57">
        <v>50</v>
      </c>
      <c r="F1574" s="57">
        <v>50</v>
      </c>
      <c r="G1574" s="57"/>
      <c r="H1574" s="57"/>
      <c r="I1574" s="66" t="s">
        <v>1471</v>
      </c>
      <c r="J1574" s="65" t="s">
        <v>21</v>
      </c>
      <c r="K1574" s="47">
        <v>1.264</v>
      </c>
      <c r="M1574" s="39">
        <v>1571</v>
      </c>
      <c r="N1574" s="39">
        <v>1571</v>
      </c>
    </row>
    <row r="1575" ht="24" hidden="1" spans="1:28">
      <c r="A1575" s="49">
        <v>18</v>
      </c>
      <c r="B1575" s="94" t="s">
        <v>1942</v>
      </c>
      <c r="C1575" s="56" t="s">
        <v>1944</v>
      </c>
      <c r="D1575" s="45">
        <v>30</v>
      </c>
      <c r="E1575" s="47">
        <v>16</v>
      </c>
      <c r="F1575" s="47"/>
      <c r="G1575" s="47">
        <v>16</v>
      </c>
      <c r="H1575" s="45">
        <f t="shared" si="655"/>
        <v>14</v>
      </c>
      <c r="I1575" s="65" t="s">
        <v>1471</v>
      </c>
      <c r="J1575" s="65" t="s">
        <v>59</v>
      </c>
      <c r="K1575" s="47">
        <v>1.05</v>
      </c>
      <c r="M1575" s="39">
        <v>1572</v>
      </c>
      <c r="N1575" s="39">
        <v>1572</v>
      </c>
      <c r="P1575" s="39">
        <v>673</v>
      </c>
      <c r="Q1575" s="39" t="s">
        <v>1944</v>
      </c>
      <c r="R1575" s="39" t="s">
        <v>1942</v>
      </c>
      <c r="S1575" s="39">
        <v>30</v>
      </c>
      <c r="T1575" s="39">
        <v>16</v>
      </c>
      <c r="V1575" s="39">
        <v>1.05</v>
      </c>
      <c r="Y1575" s="39" t="b">
        <f t="shared" si="656"/>
        <v>1</v>
      </c>
      <c r="Z1575" s="39">
        <f t="shared" si="657"/>
        <v>0</v>
      </c>
      <c r="AA1575" s="39">
        <f t="shared" si="658"/>
        <v>0</v>
      </c>
      <c r="AB1575" s="39" t="b">
        <f t="shared" si="659"/>
        <v>1</v>
      </c>
    </row>
    <row r="1576" ht="24" hidden="1" spans="1:28">
      <c r="A1576" s="49">
        <v>14</v>
      </c>
      <c r="B1576" s="94" t="s">
        <v>1945</v>
      </c>
      <c r="C1576" s="56" t="s">
        <v>1946</v>
      </c>
      <c r="D1576" s="45">
        <v>10</v>
      </c>
      <c r="E1576" s="45">
        <v>5</v>
      </c>
      <c r="F1576" s="45"/>
      <c r="G1576" s="45">
        <v>5</v>
      </c>
      <c r="H1576" s="45">
        <f t="shared" si="655"/>
        <v>5</v>
      </c>
      <c r="I1576" s="45" t="s">
        <v>1471</v>
      </c>
      <c r="J1576" s="65" t="s">
        <v>21</v>
      </c>
      <c r="K1576" s="47">
        <v>1.05</v>
      </c>
      <c r="M1576" s="39">
        <v>1573</v>
      </c>
      <c r="N1576" s="39">
        <v>1573</v>
      </c>
      <c r="P1576" s="39">
        <v>759</v>
      </c>
      <c r="Q1576" s="39" t="s">
        <v>1946</v>
      </c>
      <c r="R1576" s="39" t="s">
        <v>1945</v>
      </c>
      <c r="S1576" s="39">
        <v>10</v>
      </c>
      <c r="T1576" s="39">
        <v>5</v>
      </c>
      <c r="V1576" s="39">
        <v>1.05</v>
      </c>
      <c r="Y1576" s="39" t="b">
        <f t="shared" si="656"/>
        <v>1</v>
      </c>
      <c r="Z1576" s="39">
        <f t="shared" si="657"/>
        <v>0</v>
      </c>
      <c r="AA1576" s="39">
        <f t="shared" si="658"/>
        <v>0</v>
      </c>
      <c r="AB1576" s="39" t="b">
        <f t="shared" si="659"/>
        <v>1</v>
      </c>
    </row>
    <row r="1577" ht="24" hidden="1" spans="1:14">
      <c r="A1577" s="57">
        <v>19</v>
      </c>
      <c r="B1577" s="96" t="s">
        <v>1945</v>
      </c>
      <c r="C1577" s="59" t="s">
        <v>1947</v>
      </c>
      <c r="D1577" s="60">
        <v>50</v>
      </c>
      <c r="E1577" s="57">
        <v>50</v>
      </c>
      <c r="F1577" s="57">
        <v>50</v>
      </c>
      <c r="G1577" s="57"/>
      <c r="H1577" s="57"/>
      <c r="I1577" s="66" t="s">
        <v>1471</v>
      </c>
      <c r="J1577" s="65" t="s">
        <v>21</v>
      </c>
      <c r="K1577" s="47">
        <v>1.264</v>
      </c>
      <c r="M1577" s="39">
        <v>1574</v>
      </c>
      <c r="N1577" s="39">
        <v>1574</v>
      </c>
    </row>
    <row r="1578" ht="24" hidden="1" spans="1:28">
      <c r="A1578" s="49">
        <v>128</v>
      </c>
      <c r="B1578" s="94" t="s">
        <v>1948</v>
      </c>
      <c r="C1578" s="56" t="s">
        <v>1949</v>
      </c>
      <c r="D1578" s="45">
        <v>10</v>
      </c>
      <c r="E1578" s="45">
        <v>5</v>
      </c>
      <c r="F1578" s="45"/>
      <c r="G1578" s="45">
        <v>5</v>
      </c>
      <c r="H1578" s="45">
        <f t="shared" ref="H1578:H1580" si="660">D1578-E1578</f>
        <v>5</v>
      </c>
      <c r="I1578" s="45" t="s">
        <v>1471</v>
      </c>
      <c r="J1578" s="65" t="s">
        <v>21</v>
      </c>
      <c r="K1578" s="47">
        <v>1.05</v>
      </c>
      <c r="M1578" s="39">
        <v>1575</v>
      </c>
      <c r="N1578" s="39">
        <v>1575</v>
      </c>
      <c r="P1578" s="39">
        <v>873</v>
      </c>
      <c r="Q1578" s="39" t="s">
        <v>1949</v>
      </c>
      <c r="R1578" s="39" t="s">
        <v>1948</v>
      </c>
      <c r="S1578" s="39">
        <v>10</v>
      </c>
      <c r="T1578" s="39">
        <v>5</v>
      </c>
      <c r="V1578" s="39">
        <v>1.05</v>
      </c>
      <c r="Y1578" s="39" t="b">
        <f t="shared" ref="Y1578:Y1580" si="661">EXACT(R1578,B1578)</f>
        <v>1</v>
      </c>
      <c r="Z1578" s="39">
        <f t="shared" ref="Z1578:Z1580" si="662">S1578-D1578</f>
        <v>0</v>
      </c>
      <c r="AA1578" s="39">
        <f t="shared" ref="AA1578:AA1580" si="663">V1578-K1578</f>
        <v>0</v>
      </c>
      <c r="AB1578" s="39" t="b">
        <f t="shared" ref="AB1578:AB1580" si="664">EXACT(Q1578,C1578)</f>
        <v>1</v>
      </c>
    </row>
    <row r="1579" ht="24" hidden="1" spans="1:28">
      <c r="A1579" s="49">
        <v>20</v>
      </c>
      <c r="B1579" s="94" t="s">
        <v>1950</v>
      </c>
      <c r="C1579" s="56" t="s">
        <v>1951</v>
      </c>
      <c r="D1579" s="45">
        <v>15</v>
      </c>
      <c r="E1579" s="49">
        <v>8</v>
      </c>
      <c r="F1579" s="49"/>
      <c r="G1579" s="62">
        <v>8</v>
      </c>
      <c r="H1579" s="45">
        <f t="shared" si="660"/>
        <v>7</v>
      </c>
      <c r="I1579" s="68" t="s">
        <v>1471</v>
      </c>
      <c r="J1579" s="65" t="s">
        <v>45</v>
      </c>
      <c r="K1579" s="47">
        <v>1.12</v>
      </c>
      <c r="M1579" s="39">
        <v>1576</v>
      </c>
      <c r="N1579" s="39">
        <v>1576</v>
      </c>
      <c r="P1579" s="39">
        <v>1299</v>
      </c>
      <c r="Q1579" s="39" t="s">
        <v>1951</v>
      </c>
      <c r="R1579" s="39" t="s">
        <v>1950</v>
      </c>
      <c r="S1579" s="39">
        <v>15</v>
      </c>
      <c r="T1579" s="39">
        <v>8</v>
      </c>
      <c r="V1579" s="39">
        <v>1.12</v>
      </c>
      <c r="Y1579" s="39" t="b">
        <f t="shared" si="661"/>
        <v>1</v>
      </c>
      <c r="Z1579" s="39">
        <f t="shared" si="662"/>
        <v>0</v>
      </c>
      <c r="AA1579" s="39">
        <f t="shared" si="663"/>
        <v>0</v>
      </c>
      <c r="AB1579" s="39" t="b">
        <f t="shared" si="664"/>
        <v>1</v>
      </c>
    </row>
    <row r="1580" ht="24" hidden="1" spans="1:28">
      <c r="A1580" s="49">
        <v>98</v>
      </c>
      <c r="B1580" s="94" t="s">
        <v>1952</v>
      </c>
      <c r="C1580" s="56" t="s">
        <v>1953</v>
      </c>
      <c r="D1580" s="45">
        <v>35</v>
      </c>
      <c r="E1580" s="47">
        <v>18</v>
      </c>
      <c r="F1580" s="47"/>
      <c r="G1580" s="47">
        <v>18</v>
      </c>
      <c r="H1580" s="45">
        <f t="shared" si="660"/>
        <v>17</v>
      </c>
      <c r="I1580" s="65" t="s">
        <v>1471</v>
      </c>
      <c r="J1580" s="65" t="s">
        <v>24</v>
      </c>
      <c r="K1580" s="47">
        <v>1.05</v>
      </c>
      <c r="M1580" s="39">
        <v>1577</v>
      </c>
      <c r="N1580" s="39">
        <v>1577</v>
      </c>
      <c r="P1580" s="39">
        <v>623</v>
      </c>
      <c r="Q1580" s="39" t="s">
        <v>1953</v>
      </c>
      <c r="R1580" s="39" t="s">
        <v>1952</v>
      </c>
      <c r="S1580" s="39">
        <v>35</v>
      </c>
      <c r="T1580" s="39">
        <v>18</v>
      </c>
      <c r="V1580" s="39">
        <v>1.05</v>
      </c>
      <c r="Y1580" s="39" t="b">
        <f t="shared" si="661"/>
        <v>1</v>
      </c>
      <c r="Z1580" s="39">
        <f t="shared" si="662"/>
        <v>0</v>
      </c>
      <c r="AA1580" s="39">
        <f t="shared" si="663"/>
        <v>0</v>
      </c>
      <c r="AB1580" s="39" t="b">
        <f t="shared" si="664"/>
        <v>1</v>
      </c>
    </row>
    <row r="1581" ht="24" hidden="1" spans="1:14">
      <c r="A1581" s="60">
        <v>3</v>
      </c>
      <c r="B1581" s="96" t="s">
        <v>1954</v>
      </c>
      <c r="C1581" s="59" t="s">
        <v>1955</v>
      </c>
      <c r="D1581" s="60">
        <v>20</v>
      </c>
      <c r="E1581" s="60">
        <v>20</v>
      </c>
      <c r="F1581" s="60">
        <v>20</v>
      </c>
      <c r="G1581" s="60"/>
      <c r="H1581" s="60"/>
      <c r="I1581" s="60" t="s">
        <v>1471</v>
      </c>
      <c r="J1581" s="65" t="s">
        <v>34</v>
      </c>
      <c r="K1581" s="47">
        <v>1.262</v>
      </c>
      <c r="M1581" s="39">
        <v>1578</v>
      </c>
      <c r="N1581" s="39">
        <v>1578</v>
      </c>
    </row>
    <row r="1582" ht="36" hidden="1" spans="1:14">
      <c r="A1582" s="57">
        <v>9</v>
      </c>
      <c r="B1582" s="96" t="s">
        <v>1954</v>
      </c>
      <c r="C1582" s="59" t="s">
        <v>1956</v>
      </c>
      <c r="D1582" s="60">
        <v>10</v>
      </c>
      <c r="E1582" s="57">
        <v>10</v>
      </c>
      <c r="F1582" s="57">
        <v>10</v>
      </c>
      <c r="G1582" s="57"/>
      <c r="H1582" s="57"/>
      <c r="I1582" s="66" t="s">
        <v>1471</v>
      </c>
      <c r="J1582" s="65" t="s">
        <v>27</v>
      </c>
      <c r="K1582" s="47">
        <v>1.267</v>
      </c>
      <c r="M1582" s="39">
        <v>1579</v>
      </c>
      <c r="N1582" s="39">
        <v>1579</v>
      </c>
    </row>
    <row r="1583" ht="24" hidden="1" spans="1:28">
      <c r="A1583" s="49">
        <v>31</v>
      </c>
      <c r="B1583" s="94" t="s">
        <v>1954</v>
      </c>
      <c r="C1583" s="56" t="s">
        <v>1957</v>
      </c>
      <c r="D1583" s="45">
        <v>10</v>
      </c>
      <c r="E1583" s="61">
        <v>5</v>
      </c>
      <c r="F1583" s="61"/>
      <c r="G1583" s="61">
        <v>5</v>
      </c>
      <c r="H1583" s="45">
        <f t="shared" ref="H1583:H1587" si="665">D1583-E1583</f>
        <v>5</v>
      </c>
      <c r="I1583" s="61" t="s">
        <v>1471</v>
      </c>
      <c r="J1583" s="65" t="s">
        <v>34</v>
      </c>
      <c r="K1583" s="47">
        <v>1.23</v>
      </c>
      <c r="M1583" s="39">
        <v>1580</v>
      </c>
      <c r="N1583" s="39">
        <v>1580</v>
      </c>
      <c r="P1583" s="39">
        <v>1531</v>
      </c>
      <c r="Q1583" s="39" t="s">
        <v>1957</v>
      </c>
      <c r="R1583" s="39" t="s">
        <v>1954</v>
      </c>
      <c r="S1583" s="39">
        <v>10</v>
      </c>
      <c r="T1583" s="39">
        <v>5</v>
      </c>
      <c r="V1583" s="39">
        <v>1.23</v>
      </c>
      <c r="Y1583" s="39" t="b">
        <f t="shared" ref="Y1583:Y1587" si="666">EXACT(R1583,B1583)</f>
        <v>1</v>
      </c>
      <c r="Z1583" s="39">
        <f t="shared" ref="Z1583:Z1587" si="667">S1583-D1583</f>
        <v>0</v>
      </c>
      <c r="AA1583" s="39">
        <f t="shared" ref="AA1583:AA1587" si="668">V1583-K1583</f>
        <v>0</v>
      </c>
      <c r="AB1583" s="39" t="b">
        <f t="shared" ref="AB1583:AB1587" si="669">EXACT(Q1583,C1583)</f>
        <v>1</v>
      </c>
    </row>
    <row r="1584" ht="24" hidden="1" spans="1:14">
      <c r="A1584" s="72">
        <v>38</v>
      </c>
      <c r="B1584" s="95" t="s">
        <v>1954</v>
      </c>
      <c r="C1584" s="74" t="s">
        <v>1958</v>
      </c>
      <c r="D1584" s="72">
        <v>50</v>
      </c>
      <c r="E1584" s="75">
        <v>50</v>
      </c>
      <c r="F1584" s="75">
        <v>50</v>
      </c>
      <c r="G1584" s="75"/>
      <c r="H1584" s="75"/>
      <c r="I1584" s="77" t="s">
        <v>1471</v>
      </c>
      <c r="J1584" s="65" t="s">
        <v>59</v>
      </c>
      <c r="K1584" s="47">
        <v>1.266</v>
      </c>
      <c r="M1584" s="39">
        <v>1581</v>
      </c>
      <c r="N1584" s="39">
        <v>1581</v>
      </c>
    </row>
    <row r="1585" ht="24" hidden="1" spans="1:28">
      <c r="A1585" s="49">
        <v>43</v>
      </c>
      <c r="B1585" s="94" t="s">
        <v>1954</v>
      </c>
      <c r="C1585" s="56" t="s">
        <v>1959</v>
      </c>
      <c r="D1585" s="45">
        <v>10</v>
      </c>
      <c r="E1585" s="60">
        <v>5</v>
      </c>
      <c r="F1585" s="60"/>
      <c r="G1585" s="60">
        <v>5</v>
      </c>
      <c r="H1585" s="45">
        <f t="shared" si="665"/>
        <v>5</v>
      </c>
      <c r="I1585" s="60" t="s">
        <v>1471</v>
      </c>
      <c r="J1585" s="65" t="s">
        <v>32</v>
      </c>
      <c r="K1585" s="47">
        <v>1.09</v>
      </c>
      <c r="M1585" s="39">
        <v>1582</v>
      </c>
      <c r="N1585" s="39">
        <v>1582</v>
      </c>
      <c r="P1585" s="39">
        <v>1200</v>
      </c>
      <c r="Q1585" s="39" t="s">
        <v>1959</v>
      </c>
      <c r="R1585" s="39" t="s">
        <v>1954</v>
      </c>
      <c r="S1585" s="39">
        <v>10</v>
      </c>
      <c r="T1585" s="39">
        <v>5</v>
      </c>
      <c r="V1585" s="39">
        <v>1.09</v>
      </c>
      <c r="Y1585" s="39" t="b">
        <f t="shared" si="666"/>
        <v>1</v>
      </c>
      <c r="Z1585" s="39">
        <f t="shared" si="667"/>
        <v>0</v>
      </c>
      <c r="AA1585" s="39">
        <f t="shared" si="668"/>
        <v>0</v>
      </c>
      <c r="AB1585" s="39" t="b">
        <f t="shared" si="669"/>
        <v>1</v>
      </c>
    </row>
    <row r="1586" ht="24" hidden="1" spans="1:28">
      <c r="A1586" s="49">
        <v>304</v>
      </c>
      <c r="B1586" s="94" t="s">
        <v>1954</v>
      </c>
      <c r="C1586" s="56" t="s">
        <v>1960</v>
      </c>
      <c r="D1586" s="45">
        <v>8</v>
      </c>
      <c r="E1586" s="49">
        <v>4</v>
      </c>
      <c r="F1586" s="49"/>
      <c r="G1586" s="49">
        <v>4</v>
      </c>
      <c r="H1586" s="45">
        <f t="shared" si="665"/>
        <v>4</v>
      </c>
      <c r="I1586" s="45" t="s">
        <v>1471</v>
      </c>
      <c r="J1586" s="65" t="s">
        <v>27</v>
      </c>
      <c r="K1586" s="47">
        <v>1.04</v>
      </c>
      <c r="M1586" s="39">
        <v>1583</v>
      </c>
      <c r="N1586" s="39">
        <v>1583</v>
      </c>
      <c r="P1586" s="39">
        <v>520</v>
      </c>
      <c r="Q1586" s="39" t="s">
        <v>1960</v>
      </c>
      <c r="R1586" s="39" t="s">
        <v>1954</v>
      </c>
      <c r="S1586" s="39">
        <v>8</v>
      </c>
      <c r="T1586" s="39">
        <v>4</v>
      </c>
      <c r="V1586" s="39">
        <v>1.04</v>
      </c>
      <c r="Y1586" s="39" t="b">
        <f t="shared" si="666"/>
        <v>1</v>
      </c>
      <c r="Z1586" s="39">
        <f t="shared" si="667"/>
        <v>0</v>
      </c>
      <c r="AA1586" s="39">
        <f t="shared" si="668"/>
        <v>0</v>
      </c>
      <c r="AB1586" s="39" t="b">
        <f t="shared" si="669"/>
        <v>1</v>
      </c>
    </row>
    <row r="1587" ht="24" hidden="1" spans="1:28">
      <c r="A1587" s="49">
        <v>22</v>
      </c>
      <c r="B1587" s="94" t="s">
        <v>1961</v>
      </c>
      <c r="C1587" s="56" t="s">
        <v>1962</v>
      </c>
      <c r="D1587" s="45">
        <v>20</v>
      </c>
      <c r="E1587" s="61">
        <v>10</v>
      </c>
      <c r="F1587" s="61"/>
      <c r="G1587" s="61">
        <v>10</v>
      </c>
      <c r="H1587" s="45">
        <f t="shared" si="665"/>
        <v>10</v>
      </c>
      <c r="I1587" s="61" t="s">
        <v>1471</v>
      </c>
      <c r="J1587" s="65" t="s">
        <v>34</v>
      </c>
      <c r="K1587" s="47">
        <v>1.23</v>
      </c>
      <c r="M1587" s="39">
        <v>1584</v>
      </c>
      <c r="N1587" s="39">
        <v>1584</v>
      </c>
      <c r="P1587" s="39">
        <v>1522</v>
      </c>
      <c r="Q1587" s="39" t="s">
        <v>1962</v>
      </c>
      <c r="R1587" s="39" t="s">
        <v>1961</v>
      </c>
      <c r="S1587" s="39">
        <v>20</v>
      </c>
      <c r="T1587" s="39">
        <v>10</v>
      </c>
      <c r="V1587" s="39">
        <v>1.23</v>
      </c>
      <c r="Y1587" s="39" t="b">
        <f t="shared" si="666"/>
        <v>1</v>
      </c>
      <c r="Z1587" s="39">
        <f t="shared" si="667"/>
        <v>0</v>
      </c>
      <c r="AA1587" s="39">
        <f t="shared" si="668"/>
        <v>0</v>
      </c>
      <c r="AB1587" s="39" t="b">
        <f t="shared" si="669"/>
        <v>1</v>
      </c>
    </row>
    <row r="1588" hidden="1" spans="1:14">
      <c r="A1588" s="57">
        <v>54</v>
      </c>
      <c r="B1588" s="96" t="s">
        <v>1961</v>
      </c>
      <c r="C1588" s="59" t="s">
        <v>1963</v>
      </c>
      <c r="D1588" s="60">
        <v>50</v>
      </c>
      <c r="E1588" s="57">
        <v>50</v>
      </c>
      <c r="F1588" s="57">
        <v>50</v>
      </c>
      <c r="G1588" s="57"/>
      <c r="H1588" s="57"/>
      <c r="I1588" s="66" t="s">
        <v>1471</v>
      </c>
      <c r="J1588" s="65" t="s">
        <v>21</v>
      </c>
      <c r="K1588" s="47">
        <v>1.264</v>
      </c>
      <c r="M1588" s="39">
        <v>1585</v>
      </c>
      <c r="N1588" s="39">
        <v>1585</v>
      </c>
    </row>
    <row r="1589" ht="24" hidden="1" spans="1:28">
      <c r="A1589" s="49">
        <v>99</v>
      </c>
      <c r="B1589" s="94" t="s">
        <v>1961</v>
      </c>
      <c r="C1589" s="56" t="s">
        <v>1964</v>
      </c>
      <c r="D1589" s="45">
        <v>15</v>
      </c>
      <c r="E1589" s="45">
        <v>8</v>
      </c>
      <c r="F1589" s="45"/>
      <c r="G1589" s="45">
        <v>8</v>
      </c>
      <c r="H1589" s="45">
        <f t="shared" ref="H1589:H1597" si="670">D1589-E1589</f>
        <v>7</v>
      </c>
      <c r="I1589" s="45" t="s">
        <v>1471</v>
      </c>
      <c r="J1589" s="65" t="s">
        <v>21</v>
      </c>
      <c r="K1589" s="47">
        <v>1.05</v>
      </c>
      <c r="M1589" s="39">
        <v>1586</v>
      </c>
      <c r="N1589" s="39">
        <v>1586</v>
      </c>
      <c r="P1589" s="39">
        <v>844</v>
      </c>
      <c r="Q1589" s="39" t="s">
        <v>1964</v>
      </c>
      <c r="R1589" s="39" t="s">
        <v>1961</v>
      </c>
      <c r="S1589" s="39">
        <v>15</v>
      </c>
      <c r="T1589" s="39">
        <v>8</v>
      </c>
      <c r="V1589" s="39">
        <v>1.05</v>
      </c>
      <c r="Y1589" s="39" t="b">
        <f t="shared" ref="Y1589:Y1597" si="671">EXACT(R1589,B1589)</f>
        <v>1</v>
      </c>
      <c r="Z1589" s="39">
        <f t="shared" ref="Z1589:Z1597" si="672">S1589-D1589</f>
        <v>0</v>
      </c>
      <c r="AA1589" s="39">
        <f t="shared" ref="AA1589:AA1597" si="673">V1589-K1589</f>
        <v>0</v>
      </c>
      <c r="AB1589" s="39" t="b">
        <f t="shared" ref="AB1589:AB1597" si="674">EXACT(Q1589,C1589)</f>
        <v>1</v>
      </c>
    </row>
    <row r="1590" ht="24" hidden="1" spans="1:14">
      <c r="A1590" s="61">
        <v>19</v>
      </c>
      <c r="B1590" s="96" t="s">
        <v>1965</v>
      </c>
      <c r="C1590" s="69" t="s">
        <v>1966</v>
      </c>
      <c r="D1590" s="61">
        <v>50</v>
      </c>
      <c r="E1590" s="61">
        <v>50</v>
      </c>
      <c r="F1590" s="61">
        <v>50</v>
      </c>
      <c r="G1590" s="61"/>
      <c r="H1590" s="61"/>
      <c r="I1590" s="65" t="s">
        <v>1471</v>
      </c>
      <c r="J1590" s="65" t="s">
        <v>49</v>
      </c>
      <c r="K1590" s="47">
        <v>1.265</v>
      </c>
      <c r="M1590" s="39">
        <v>1587</v>
      </c>
      <c r="N1590" s="39">
        <v>1587</v>
      </c>
    </row>
    <row r="1591" ht="24" hidden="1" spans="1:14">
      <c r="A1591" s="61">
        <v>24</v>
      </c>
      <c r="B1591" s="96" t="s">
        <v>1965</v>
      </c>
      <c r="C1591" s="69" t="s">
        <v>1967</v>
      </c>
      <c r="D1591" s="61">
        <v>50</v>
      </c>
      <c r="E1591" s="61">
        <v>50</v>
      </c>
      <c r="F1591" s="61">
        <v>50</v>
      </c>
      <c r="G1591" s="61"/>
      <c r="H1591" s="61"/>
      <c r="I1591" s="65" t="s">
        <v>1471</v>
      </c>
      <c r="J1591" s="65" t="s">
        <v>49</v>
      </c>
      <c r="K1591" s="47">
        <v>1.265</v>
      </c>
      <c r="M1591" s="39">
        <v>1588</v>
      </c>
      <c r="N1591" s="39">
        <v>1588</v>
      </c>
    </row>
    <row r="1592" ht="24" hidden="1" spans="1:28">
      <c r="A1592" s="49">
        <v>50</v>
      </c>
      <c r="B1592" s="94" t="s">
        <v>1965</v>
      </c>
      <c r="C1592" s="56" t="s">
        <v>1968</v>
      </c>
      <c r="D1592" s="45">
        <v>25</v>
      </c>
      <c r="E1592" s="60">
        <v>13</v>
      </c>
      <c r="F1592" s="60"/>
      <c r="G1592" s="63">
        <v>13</v>
      </c>
      <c r="H1592" s="45">
        <f t="shared" si="670"/>
        <v>12</v>
      </c>
      <c r="I1592" s="60" t="s">
        <v>1471</v>
      </c>
      <c r="J1592" s="65" t="s">
        <v>49</v>
      </c>
      <c r="K1592" s="47">
        <v>1.05</v>
      </c>
      <c r="M1592" s="39">
        <v>1589</v>
      </c>
      <c r="N1592" s="39">
        <v>1589</v>
      </c>
      <c r="P1592" s="39">
        <v>981</v>
      </c>
      <c r="Q1592" s="39" t="s">
        <v>1968</v>
      </c>
      <c r="R1592" s="39" t="s">
        <v>1965</v>
      </c>
      <c r="S1592" s="39">
        <v>25</v>
      </c>
      <c r="T1592" s="39">
        <v>13</v>
      </c>
      <c r="V1592" s="39">
        <v>1.05</v>
      </c>
      <c r="Y1592" s="39" t="b">
        <f t="shared" si="671"/>
        <v>1</v>
      </c>
      <c r="Z1592" s="39">
        <f t="shared" si="672"/>
        <v>0</v>
      </c>
      <c r="AA1592" s="39">
        <f t="shared" si="673"/>
        <v>0</v>
      </c>
      <c r="AB1592" s="39" t="b">
        <f t="shared" si="674"/>
        <v>1</v>
      </c>
    </row>
    <row r="1593" ht="24" hidden="1" spans="1:28">
      <c r="A1593" s="49">
        <v>52</v>
      </c>
      <c r="B1593" s="94" t="s">
        <v>1965</v>
      </c>
      <c r="C1593" s="56" t="s">
        <v>1969</v>
      </c>
      <c r="D1593" s="45">
        <v>25</v>
      </c>
      <c r="E1593" s="60">
        <v>13</v>
      </c>
      <c r="F1593" s="60"/>
      <c r="G1593" s="63">
        <v>13</v>
      </c>
      <c r="H1593" s="45">
        <f t="shared" si="670"/>
        <v>12</v>
      </c>
      <c r="I1593" s="60" t="s">
        <v>1471</v>
      </c>
      <c r="J1593" s="65" t="s">
        <v>49</v>
      </c>
      <c r="K1593" s="47">
        <v>1.05</v>
      </c>
      <c r="M1593" s="39">
        <v>1590</v>
      </c>
      <c r="N1593" s="39">
        <v>1590</v>
      </c>
      <c r="P1593" s="39">
        <v>983</v>
      </c>
      <c r="Q1593" s="39" t="s">
        <v>1969</v>
      </c>
      <c r="R1593" s="39" t="s">
        <v>1965</v>
      </c>
      <c r="S1593" s="39">
        <v>25</v>
      </c>
      <c r="T1593" s="39">
        <v>13</v>
      </c>
      <c r="V1593" s="39">
        <v>1.05</v>
      </c>
      <c r="Y1593" s="39" t="b">
        <f t="shared" si="671"/>
        <v>1</v>
      </c>
      <c r="Z1593" s="39">
        <f t="shared" si="672"/>
        <v>0</v>
      </c>
      <c r="AA1593" s="39">
        <f t="shared" si="673"/>
        <v>0</v>
      </c>
      <c r="AB1593" s="39" t="b">
        <f t="shared" si="674"/>
        <v>1</v>
      </c>
    </row>
    <row r="1594" ht="24" hidden="1" spans="1:28">
      <c r="A1594" s="49">
        <v>57</v>
      </c>
      <c r="B1594" s="94" t="s">
        <v>1965</v>
      </c>
      <c r="C1594" s="56" t="s">
        <v>1970</v>
      </c>
      <c r="D1594" s="45">
        <v>25</v>
      </c>
      <c r="E1594" s="61">
        <v>13</v>
      </c>
      <c r="F1594" s="61"/>
      <c r="G1594" s="63">
        <v>13</v>
      </c>
      <c r="H1594" s="45">
        <f t="shared" si="670"/>
        <v>12</v>
      </c>
      <c r="I1594" s="60" t="s">
        <v>1471</v>
      </c>
      <c r="J1594" s="65" t="s">
        <v>49</v>
      </c>
      <c r="K1594" s="47">
        <v>1.05</v>
      </c>
      <c r="M1594" s="39">
        <v>1591</v>
      </c>
      <c r="N1594" s="39">
        <v>1591</v>
      </c>
      <c r="P1594" s="39">
        <v>988</v>
      </c>
      <c r="Q1594" s="39" t="s">
        <v>1970</v>
      </c>
      <c r="R1594" s="39" t="s">
        <v>1965</v>
      </c>
      <c r="S1594" s="39">
        <v>25</v>
      </c>
      <c r="T1594" s="39">
        <v>13</v>
      </c>
      <c r="V1594" s="39">
        <v>1.05</v>
      </c>
      <c r="Y1594" s="39" t="b">
        <f t="shared" si="671"/>
        <v>1</v>
      </c>
      <c r="Z1594" s="39">
        <f t="shared" si="672"/>
        <v>0</v>
      </c>
      <c r="AA1594" s="39">
        <f t="shared" si="673"/>
        <v>0</v>
      </c>
      <c r="AB1594" s="39" t="b">
        <f t="shared" si="674"/>
        <v>1</v>
      </c>
    </row>
    <row r="1595" ht="24" hidden="1" spans="1:28">
      <c r="A1595" s="49">
        <v>62</v>
      </c>
      <c r="B1595" s="94" t="s">
        <v>1965</v>
      </c>
      <c r="C1595" s="56" t="s">
        <v>1971</v>
      </c>
      <c r="D1595" s="45">
        <v>25</v>
      </c>
      <c r="E1595" s="61">
        <v>13</v>
      </c>
      <c r="F1595" s="61"/>
      <c r="G1595" s="63">
        <v>13</v>
      </c>
      <c r="H1595" s="45">
        <f t="shared" si="670"/>
        <v>12</v>
      </c>
      <c r="I1595" s="60" t="s">
        <v>1471</v>
      </c>
      <c r="J1595" s="65" t="s">
        <v>49</v>
      </c>
      <c r="K1595" s="47">
        <v>1.05</v>
      </c>
      <c r="M1595" s="39">
        <v>1592</v>
      </c>
      <c r="N1595" s="39">
        <v>1592</v>
      </c>
      <c r="P1595" s="39">
        <v>993</v>
      </c>
      <c r="Q1595" s="39" t="s">
        <v>1971</v>
      </c>
      <c r="R1595" s="39" t="s">
        <v>1965</v>
      </c>
      <c r="S1595" s="39">
        <v>25</v>
      </c>
      <c r="T1595" s="39">
        <v>13</v>
      </c>
      <c r="V1595" s="39">
        <v>1.05</v>
      </c>
      <c r="Y1595" s="39" t="b">
        <f t="shared" si="671"/>
        <v>1</v>
      </c>
      <c r="Z1595" s="39">
        <f t="shared" si="672"/>
        <v>0</v>
      </c>
      <c r="AA1595" s="39">
        <f t="shared" si="673"/>
        <v>0</v>
      </c>
      <c r="AB1595" s="39" t="b">
        <f t="shared" si="674"/>
        <v>1</v>
      </c>
    </row>
    <row r="1596" hidden="1" spans="1:28">
      <c r="A1596" s="49">
        <v>63</v>
      </c>
      <c r="B1596" s="94" t="s">
        <v>1965</v>
      </c>
      <c r="C1596" s="56" t="s">
        <v>1972</v>
      </c>
      <c r="D1596" s="45">
        <v>25</v>
      </c>
      <c r="E1596" s="61">
        <v>13</v>
      </c>
      <c r="F1596" s="61"/>
      <c r="G1596" s="63">
        <v>13</v>
      </c>
      <c r="H1596" s="45">
        <f t="shared" si="670"/>
        <v>12</v>
      </c>
      <c r="I1596" s="60" t="s">
        <v>1471</v>
      </c>
      <c r="J1596" s="65" t="s">
        <v>49</v>
      </c>
      <c r="K1596" s="47">
        <v>1.05</v>
      </c>
      <c r="M1596" s="39">
        <v>1593</v>
      </c>
      <c r="N1596" s="39">
        <v>1593</v>
      </c>
      <c r="P1596" s="39">
        <v>994</v>
      </c>
      <c r="Q1596" s="39" t="s">
        <v>1972</v>
      </c>
      <c r="R1596" s="39" t="s">
        <v>1965</v>
      </c>
      <c r="S1596" s="39">
        <v>25</v>
      </c>
      <c r="T1596" s="39">
        <v>13</v>
      </c>
      <c r="V1596" s="39">
        <v>1.05</v>
      </c>
      <c r="Y1596" s="39" t="b">
        <f t="shared" si="671"/>
        <v>1</v>
      </c>
      <c r="Z1596" s="39">
        <f t="shared" si="672"/>
        <v>0</v>
      </c>
      <c r="AA1596" s="39">
        <f t="shared" si="673"/>
        <v>0</v>
      </c>
      <c r="AB1596" s="39" t="b">
        <f t="shared" si="674"/>
        <v>1</v>
      </c>
    </row>
    <row r="1597" ht="24" hidden="1" spans="1:28">
      <c r="A1597" s="49">
        <v>66</v>
      </c>
      <c r="B1597" s="94" t="s">
        <v>1965</v>
      </c>
      <c r="C1597" s="56" t="s">
        <v>1973</v>
      </c>
      <c r="D1597" s="45">
        <v>25</v>
      </c>
      <c r="E1597" s="61">
        <v>13</v>
      </c>
      <c r="F1597" s="61"/>
      <c r="G1597" s="63">
        <v>13</v>
      </c>
      <c r="H1597" s="45">
        <f t="shared" si="670"/>
        <v>12</v>
      </c>
      <c r="I1597" s="60" t="s">
        <v>1471</v>
      </c>
      <c r="J1597" s="65" t="s">
        <v>49</v>
      </c>
      <c r="K1597" s="47">
        <v>1.05</v>
      </c>
      <c r="M1597" s="39">
        <v>1594</v>
      </c>
      <c r="N1597" s="39">
        <v>1594</v>
      </c>
      <c r="P1597" s="39">
        <v>997</v>
      </c>
      <c r="Q1597" s="39" t="s">
        <v>1973</v>
      </c>
      <c r="R1597" s="39" t="s">
        <v>1965</v>
      </c>
      <c r="S1597" s="39">
        <v>25</v>
      </c>
      <c r="T1597" s="39">
        <v>13</v>
      </c>
      <c r="V1597" s="39">
        <v>1.05</v>
      </c>
      <c r="Y1597" s="39" t="b">
        <f t="shared" si="671"/>
        <v>1</v>
      </c>
      <c r="Z1597" s="39">
        <f t="shared" si="672"/>
        <v>0</v>
      </c>
      <c r="AA1597" s="39">
        <f t="shared" si="673"/>
        <v>0</v>
      </c>
      <c r="AB1597" s="39" t="b">
        <f t="shared" si="674"/>
        <v>1</v>
      </c>
    </row>
    <row r="1598" ht="24" hidden="1" spans="1:14">
      <c r="A1598" s="65">
        <v>69</v>
      </c>
      <c r="B1598" s="96" t="s">
        <v>1965</v>
      </c>
      <c r="C1598" s="69" t="s">
        <v>1974</v>
      </c>
      <c r="D1598" s="61">
        <v>50</v>
      </c>
      <c r="E1598" s="65">
        <v>50</v>
      </c>
      <c r="F1598" s="65">
        <v>50</v>
      </c>
      <c r="G1598" s="65"/>
      <c r="H1598" s="65"/>
      <c r="I1598" s="65" t="s">
        <v>1471</v>
      </c>
      <c r="J1598" s="65" t="s">
        <v>49</v>
      </c>
      <c r="K1598" s="47">
        <v>1.265</v>
      </c>
      <c r="M1598" s="39">
        <v>1595</v>
      </c>
      <c r="N1598" s="39">
        <v>1595</v>
      </c>
    </row>
    <row r="1599" ht="24" hidden="1" spans="1:28">
      <c r="A1599" s="49">
        <v>74</v>
      </c>
      <c r="B1599" s="94" t="s">
        <v>1965</v>
      </c>
      <c r="C1599" s="56" t="s">
        <v>1975</v>
      </c>
      <c r="D1599" s="45">
        <v>25</v>
      </c>
      <c r="E1599" s="61">
        <v>13</v>
      </c>
      <c r="F1599" s="61"/>
      <c r="G1599" s="63">
        <v>13</v>
      </c>
      <c r="H1599" s="45">
        <f>D1599-E1599</f>
        <v>12</v>
      </c>
      <c r="I1599" s="60" t="s">
        <v>1471</v>
      </c>
      <c r="J1599" s="65" t="s">
        <v>49</v>
      </c>
      <c r="K1599" s="47">
        <v>1.05</v>
      </c>
      <c r="M1599" s="39">
        <v>1596</v>
      </c>
      <c r="N1599" s="39">
        <v>1596</v>
      </c>
      <c r="P1599" s="39">
        <v>1005</v>
      </c>
      <c r="Q1599" s="39" t="s">
        <v>1975</v>
      </c>
      <c r="R1599" s="39" t="s">
        <v>1965</v>
      </c>
      <c r="S1599" s="39">
        <v>25</v>
      </c>
      <c r="T1599" s="39">
        <v>13</v>
      </c>
      <c r="V1599" s="39">
        <v>1.05</v>
      </c>
      <c r="Y1599" s="39" t="b">
        <f>EXACT(R1599,B1599)</f>
        <v>1</v>
      </c>
      <c r="Z1599" s="39">
        <f>S1599-D1599</f>
        <v>0</v>
      </c>
      <c r="AA1599" s="39">
        <f>V1599-K1599</f>
        <v>0</v>
      </c>
      <c r="AB1599" s="39" t="b">
        <f>EXACT(Q1599,C1599)</f>
        <v>1</v>
      </c>
    </row>
    <row r="1600" hidden="1" spans="1:14">
      <c r="A1600" s="65">
        <v>80</v>
      </c>
      <c r="B1600" s="96" t="s">
        <v>1965</v>
      </c>
      <c r="C1600" s="69" t="s">
        <v>1976</v>
      </c>
      <c r="D1600" s="61">
        <v>50</v>
      </c>
      <c r="E1600" s="65">
        <v>50</v>
      </c>
      <c r="F1600" s="65">
        <v>50</v>
      </c>
      <c r="G1600" s="65"/>
      <c r="H1600" s="65"/>
      <c r="I1600" s="65" t="s">
        <v>1471</v>
      </c>
      <c r="J1600" s="65" t="s">
        <v>49</v>
      </c>
      <c r="K1600" s="47">
        <v>1.265</v>
      </c>
      <c r="M1600" s="39">
        <v>1597</v>
      </c>
      <c r="N1600" s="39">
        <v>1597</v>
      </c>
    </row>
    <row r="1601" ht="24" hidden="1" spans="1:14">
      <c r="A1601" s="65">
        <v>84</v>
      </c>
      <c r="B1601" s="96" t="s">
        <v>1965</v>
      </c>
      <c r="C1601" s="69" t="s">
        <v>1977</v>
      </c>
      <c r="D1601" s="61">
        <v>50</v>
      </c>
      <c r="E1601" s="65">
        <v>50</v>
      </c>
      <c r="F1601" s="65">
        <v>50</v>
      </c>
      <c r="G1601" s="65"/>
      <c r="H1601" s="65"/>
      <c r="I1601" s="65" t="s">
        <v>1471</v>
      </c>
      <c r="J1601" s="65" t="s">
        <v>49</v>
      </c>
      <c r="K1601" s="47">
        <v>1.265</v>
      </c>
      <c r="M1601" s="39">
        <v>1598</v>
      </c>
      <c r="N1601" s="39">
        <v>1598</v>
      </c>
    </row>
    <row r="1602" ht="24" hidden="1" spans="1:14">
      <c r="A1602" s="65">
        <v>85</v>
      </c>
      <c r="B1602" s="96" t="s">
        <v>1965</v>
      </c>
      <c r="C1602" s="69" t="s">
        <v>1978</v>
      </c>
      <c r="D1602" s="61">
        <v>50</v>
      </c>
      <c r="E1602" s="65">
        <v>50</v>
      </c>
      <c r="F1602" s="65">
        <v>50</v>
      </c>
      <c r="G1602" s="65"/>
      <c r="H1602" s="65"/>
      <c r="I1602" s="65" t="s">
        <v>1471</v>
      </c>
      <c r="J1602" s="65" t="s">
        <v>49</v>
      </c>
      <c r="K1602" s="47">
        <v>1.265</v>
      </c>
      <c r="M1602" s="39">
        <v>1599</v>
      </c>
      <c r="N1602" s="39">
        <v>1599</v>
      </c>
    </row>
    <row r="1603" ht="24" hidden="1" spans="1:14">
      <c r="A1603" s="65">
        <v>87</v>
      </c>
      <c r="B1603" s="96" t="s">
        <v>1965</v>
      </c>
      <c r="C1603" s="69" t="s">
        <v>1979</v>
      </c>
      <c r="D1603" s="61">
        <v>50</v>
      </c>
      <c r="E1603" s="65">
        <v>50</v>
      </c>
      <c r="F1603" s="65">
        <v>50</v>
      </c>
      <c r="G1603" s="65"/>
      <c r="H1603" s="65"/>
      <c r="I1603" s="65" t="s">
        <v>1471</v>
      </c>
      <c r="J1603" s="65" t="s">
        <v>49</v>
      </c>
      <c r="K1603" s="47">
        <v>1.265</v>
      </c>
      <c r="M1603" s="39">
        <v>1600</v>
      </c>
      <c r="N1603" s="39">
        <v>1600</v>
      </c>
    </row>
    <row r="1604" ht="24" hidden="1" spans="1:28">
      <c r="A1604" s="49">
        <v>90</v>
      </c>
      <c r="B1604" s="94" t="s">
        <v>1965</v>
      </c>
      <c r="C1604" s="56" t="s">
        <v>1980</v>
      </c>
      <c r="D1604" s="45">
        <v>25</v>
      </c>
      <c r="E1604" s="61">
        <v>13</v>
      </c>
      <c r="F1604" s="61"/>
      <c r="G1604" s="63">
        <v>13</v>
      </c>
      <c r="H1604" s="45">
        <f t="shared" ref="H1604:H1607" si="675">D1604-E1604</f>
        <v>12</v>
      </c>
      <c r="I1604" s="60" t="s">
        <v>1471</v>
      </c>
      <c r="J1604" s="65" t="s">
        <v>49</v>
      </c>
      <c r="K1604" s="47">
        <v>1.05</v>
      </c>
      <c r="M1604" s="39">
        <v>1601</v>
      </c>
      <c r="N1604" s="39">
        <v>1601</v>
      </c>
      <c r="P1604" s="39">
        <v>1021</v>
      </c>
      <c r="Q1604" s="39" t="s">
        <v>1980</v>
      </c>
      <c r="R1604" s="39" t="s">
        <v>1965</v>
      </c>
      <c r="S1604" s="39">
        <v>25</v>
      </c>
      <c r="T1604" s="39">
        <v>13</v>
      </c>
      <c r="V1604" s="39">
        <v>1.05</v>
      </c>
      <c r="Y1604" s="39" t="b">
        <f t="shared" ref="Y1604:Y1607" si="676">EXACT(R1604,B1604)</f>
        <v>1</v>
      </c>
      <c r="Z1604" s="39">
        <f t="shared" ref="Z1604:Z1607" si="677">S1604-D1604</f>
        <v>0</v>
      </c>
      <c r="AA1604" s="39">
        <f t="shared" ref="AA1604:AA1607" si="678">V1604-K1604</f>
        <v>0</v>
      </c>
      <c r="AB1604" s="39" t="b">
        <f t="shared" ref="AB1604:AB1607" si="679">EXACT(Q1604,C1604)</f>
        <v>1</v>
      </c>
    </row>
    <row r="1605" ht="24" hidden="1" spans="1:14">
      <c r="A1605" s="65">
        <v>90</v>
      </c>
      <c r="B1605" s="96" t="s">
        <v>1965</v>
      </c>
      <c r="C1605" s="69" t="s">
        <v>1981</v>
      </c>
      <c r="D1605" s="61">
        <v>50</v>
      </c>
      <c r="E1605" s="65">
        <v>50</v>
      </c>
      <c r="F1605" s="65">
        <v>50</v>
      </c>
      <c r="G1605" s="65"/>
      <c r="H1605" s="65"/>
      <c r="I1605" s="65" t="s">
        <v>1471</v>
      </c>
      <c r="J1605" s="65" t="s">
        <v>49</v>
      </c>
      <c r="K1605" s="47">
        <v>1.265</v>
      </c>
      <c r="M1605" s="39">
        <v>1602</v>
      </c>
      <c r="N1605" s="39">
        <v>1602</v>
      </c>
    </row>
    <row r="1606" hidden="1" spans="1:28">
      <c r="A1606" s="49">
        <v>94</v>
      </c>
      <c r="B1606" s="94" t="s">
        <v>1965</v>
      </c>
      <c r="C1606" s="56" t="s">
        <v>1982</v>
      </c>
      <c r="D1606" s="45">
        <v>25</v>
      </c>
      <c r="E1606" s="61">
        <v>13</v>
      </c>
      <c r="F1606" s="61"/>
      <c r="G1606" s="63">
        <v>13</v>
      </c>
      <c r="H1606" s="45">
        <f t="shared" si="675"/>
        <v>12</v>
      </c>
      <c r="I1606" s="60" t="s">
        <v>1471</v>
      </c>
      <c r="J1606" s="65" t="s">
        <v>49</v>
      </c>
      <c r="K1606" s="47">
        <v>1.05</v>
      </c>
      <c r="M1606" s="39">
        <v>1603</v>
      </c>
      <c r="N1606" s="39">
        <v>1603</v>
      </c>
      <c r="P1606" s="39">
        <v>1025</v>
      </c>
      <c r="Q1606" s="39" t="s">
        <v>1982</v>
      </c>
      <c r="R1606" s="39" t="s">
        <v>1965</v>
      </c>
      <c r="S1606" s="39">
        <v>25</v>
      </c>
      <c r="T1606" s="39">
        <v>13</v>
      </c>
      <c r="V1606" s="39">
        <v>1.05</v>
      </c>
      <c r="Y1606" s="39" t="b">
        <f t="shared" si="676"/>
        <v>1</v>
      </c>
      <c r="Z1606" s="39">
        <f t="shared" si="677"/>
        <v>0</v>
      </c>
      <c r="AA1606" s="39">
        <f t="shared" si="678"/>
        <v>0</v>
      </c>
      <c r="AB1606" s="39" t="b">
        <f t="shared" si="679"/>
        <v>1</v>
      </c>
    </row>
    <row r="1607" ht="24" hidden="1" spans="1:28">
      <c r="A1607" s="49">
        <v>239</v>
      </c>
      <c r="B1607" s="94" t="s">
        <v>1965</v>
      </c>
      <c r="C1607" s="56" t="s">
        <v>1983</v>
      </c>
      <c r="D1607" s="45">
        <v>8</v>
      </c>
      <c r="E1607" s="49">
        <v>4</v>
      </c>
      <c r="F1607" s="49"/>
      <c r="G1607" s="49">
        <v>4</v>
      </c>
      <c r="H1607" s="45">
        <f t="shared" si="675"/>
        <v>4</v>
      </c>
      <c r="I1607" s="45" t="s">
        <v>1471</v>
      </c>
      <c r="J1607" s="65" t="s">
        <v>27</v>
      </c>
      <c r="K1607" s="47">
        <v>1.04</v>
      </c>
      <c r="M1607" s="39">
        <v>1604</v>
      </c>
      <c r="N1607" s="39">
        <v>1604</v>
      </c>
      <c r="P1607" s="39">
        <v>455</v>
      </c>
      <c r="Q1607" s="39" t="s">
        <v>1983</v>
      </c>
      <c r="R1607" s="39" t="s">
        <v>1965</v>
      </c>
      <c r="S1607" s="39">
        <v>8</v>
      </c>
      <c r="T1607" s="39">
        <v>4</v>
      </c>
      <c r="V1607" s="39">
        <v>1.04</v>
      </c>
      <c r="Y1607" s="39" t="b">
        <f t="shared" si="676"/>
        <v>1</v>
      </c>
      <c r="Z1607" s="39">
        <f t="shared" si="677"/>
        <v>0</v>
      </c>
      <c r="AA1607" s="39">
        <f t="shared" si="678"/>
        <v>0</v>
      </c>
      <c r="AB1607" s="39" t="b">
        <f t="shared" si="679"/>
        <v>1</v>
      </c>
    </row>
    <row r="1608" ht="36" hidden="1" spans="1:14">
      <c r="A1608" s="57">
        <v>5</v>
      </c>
      <c r="B1608" s="96" t="s">
        <v>1984</v>
      </c>
      <c r="C1608" s="59" t="s">
        <v>1985</v>
      </c>
      <c r="D1608" s="60">
        <v>10</v>
      </c>
      <c r="E1608" s="57">
        <v>10</v>
      </c>
      <c r="F1608" s="57">
        <v>10</v>
      </c>
      <c r="G1608" s="57"/>
      <c r="H1608" s="57"/>
      <c r="I1608" s="66" t="s">
        <v>1471</v>
      </c>
      <c r="J1608" s="65" t="s">
        <v>27</v>
      </c>
      <c r="K1608" s="47">
        <v>1.267</v>
      </c>
      <c r="M1608" s="39">
        <v>1605</v>
      </c>
      <c r="N1608" s="39">
        <v>1605</v>
      </c>
    </row>
    <row r="1609" ht="36" hidden="1" spans="1:14">
      <c r="A1609" s="60">
        <v>20</v>
      </c>
      <c r="B1609" s="96" t="s">
        <v>1984</v>
      </c>
      <c r="C1609" s="59" t="s">
        <v>1986</v>
      </c>
      <c r="D1609" s="60">
        <v>10</v>
      </c>
      <c r="E1609" s="60">
        <v>10</v>
      </c>
      <c r="F1609" s="60">
        <v>10</v>
      </c>
      <c r="G1609" s="60"/>
      <c r="H1609" s="60"/>
      <c r="I1609" s="60" t="s">
        <v>1471</v>
      </c>
      <c r="J1609" s="65" t="s">
        <v>34</v>
      </c>
      <c r="K1609" s="47">
        <v>1.262</v>
      </c>
      <c r="M1609" s="39">
        <v>1606</v>
      </c>
      <c r="N1609" s="39">
        <v>1606</v>
      </c>
    </row>
    <row r="1610" hidden="1" spans="1:14">
      <c r="A1610" s="60">
        <v>40</v>
      </c>
      <c r="B1610" s="96" t="s">
        <v>1984</v>
      </c>
      <c r="C1610" s="59" t="s">
        <v>1987</v>
      </c>
      <c r="D1610" s="60">
        <v>50</v>
      </c>
      <c r="E1610" s="60">
        <v>50</v>
      </c>
      <c r="F1610" s="60">
        <v>50</v>
      </c>
      <c r="G1610" s="60"/>
      <c r="H1610" s="60"/>
      <c r="I1610" s="60" t="s">
        <v>1471</v>
      </c>
      <c r="J1610" s="65" t="s">
        <v>34</v>
      </c>
      <c r="K1610" s="47">
        <v>1.262</v>
      </c>
      <c r="M1610" s="39">
        <v>1607</v>
      </c>
      <c r="N1610" s="39">
        <v>1607</v>
      </c>
    </row>
    <row r="1611" ht="36" hidden="1" spans="1:28">
      <c r="A1611" s="49">
        <v>173</v>
      </c>
      <c r="B1611" s="94" t="s">
        <v>1984</v>
      </c>
      <c r="C1611" s="56" t="s">
        <v>1988</v>
      </c>
      <c r="D1611" s="45">
        <v>5</v>
      </c>
      <c r="E1611" s="45">
        <v>3</v>
      </c>
      <c r="F1611" s="45"/>
      <c r="G1611" s="45">
        <v>3</v>
      </c>
      <c r="H1611" s="45">
        <f t="shared" ref="H1611:H1616" si="680">D1611-E1611</f>
        <v>2</v>
      </c>
      <c r="I1611" s="45" t="s">
        <v>1471</v>
      </c>
      <c r="J1611" s="65" t="s">
        <v>21</v>
      </c>
      <c r="K1611" s="47">
        <v>1.05</v>
      </c>
      <c r="M1611" s="39">
        <v>1608</v>
      </c>
      <c r="N1611" s="39">
        <v>1608</v>
      </c>
      <c r="P1611" s="39">
        <v>918</v>
      </c>
      <c r="Q1611" s="39" t="s">
        <v>1988</v>
      </c>
      <c r="R1611" s="39" t="s">
        <v>1984</v>
      </c>
      <c r="S1611" s="39">
        <v>5</v>
      </c>
      <c r="T1611" s="39">
        <v>3</v>
      </c>
      <c r="V1611" s="39">
        <v>1.05</v>
      </c>
      <c r="Y1611" s="39" t="b">
        <f t="shared" ref="Y1611:Y1616" si="681">EXACT(R1611,B1611)</f>
        <v>1</v>
      </c>
      <c r="Z1611" s="39">
        <f t="shared" ref="Z1611:Z1616" si="682">S1611-D1611</f>
        <v>0</v>
      </c>
      <c r="AA1611" s="39">
        <f t="shared" ref="AA1611:AA1616" si="683">V1611-K1611</f>
        <v>0</v>
      </c>
      <c r="AB1611" s="39" t="b">
        <f t="shared" ref="AB1611:AB1616" si="684">EXACT(Q1611,C1611)</f>
        <v>1</v>
      </c>
    </row>
    <row r="1612" ht="24" hidden="1" spans="1:28">
      <c r="A1612" s="49">
        <v>210</v>
      </c>
      <c r="B1612" s="94" t="s">
        <v>1984</v>
      </c>
      <c r="C1612" s="56" t="s">
        <v>1989</v>
      </c>
      <c r="D1612" s="45">
        <v>8</v>
      </c>
      <c r="E1612" s="49">
        <v>4</v>
      </c>
      <c r="F1612" s="49"/>
      <c r="G1612" s="49">
        <v>4</v>
      </c>
      <c r="H1612" s="45">
        <f t="shared" si="680"/>
        <v>4</v>
      </c>
      <c r="I1612" s="45" t="s">
        <v>1471</v>
      </c>
      <c r="J1612" s="65" t="s">
        <v>27</v>
      </c>
      <c r="K1612" s="47">
        <v>1.04</v>
      </c>
      <c r="M1612" s="39">
        <v>1609</v>
      </c>
      <c r="N1612" s="39">
        <v>1609</v>
      </c>
      <c r="P1612" s="39">
        <v>426</v>
      </c>
      <c r="Q1612" s="39" t="s">
        <v>1989</v>
      </c>
      <c r="R1612" s="39" t="s">
        <v>1984</v>
      </c>
      <c r="S1612" s="39">
        <v>8</v>
      </c>
      <c r="T1612" s="39">
        <v>4</v>
      </c>
      <c r="V1612" s="39">
        <v>1.04</v>
      </c>
      <c r="Y1612" s="39" t="b">
        <f t="shared" si="681"/>
        <v>1</v>
      </c>
      <c r="Z1612" s="39">
        <f t="shared" si="682"/>
        <v>0</v>
      </c>
      <c r="AA1612" s="39">
        <f t="shared" si="683"/>
        <v>0</v>
      </c>
      <c r="AB1612" s="39" t="b">
        <f t="shared" si="684"/>
        <v>1</v>
      </c>
    </row>
    <row r="1613" ht="36" hidden="1" spans="1:28">
      <c r="A1613" s="49">
        <v>147</v>
      </c>
      <c r="B1613" s="94" t="s">
        <v>1984</v>
      </c>
      <c r="C1613" s="56" t="s">
        <v>1990</v>
      </c>
      <c r="D1613" s="45">
        <v>5</v>
      </c>
      <c r="E1613" s="45">
        <v>3</v>
      </c>
      <c r="F1613" s="45"/>
      <c r="G1613" s="45">
        <v>3</v>
      </c>
      <c r="H1613" s="45">
        <f t="shared" si="680"/>
        <v>2</v>
      </c>
      <c r="I1613" s="45" t="s">
        <v>1471</v>
      </c>
      <c r="J1613" s="65" t="s">
        <v>21</v>
      </c>
      <c r="K1613" s="47">
        <v>1.05</v>
      </c>
      <c r="M1613" s="39">
        <v>1610</v>
      </c>
      <c r="N1613" s="39">
        <v>1610</v>
      </c>
      <c r="P1613" s="39">
        <v>892</v>
      </c>
      <c r="Q1613" s="39" t="s">
        <v>1990</v>
      </c>
      <c r="R1613" s="39" t="s">
        <v>1984</v>
      </c>
      <c r="S1613" s="39">
        <v>5</v>
      </c>
      <c r="T1613" s="39">
        <v>3</v>
      </c>
      <c r="V1613" s="39">
        <v>1.05</v>
      </c>
      <c r="Y1613" s="39" t="b">
        <f t="shared" si="681"/>
        <v>1</v>
      </c>
      <c r="Z1613" s="39">
        <f t="shared" si="682"/>
        <v>0</v>
      </c>
      <c r="AA1613" s="39">
        <f t="shared" si="683"/>
        <v>0</v>
      </c>
      <c r="AB1613" s="39" t="b">
        <f t="shared" si="684"/>
        <v>1</v>
      </c>
    </row>
    <row r="1614" ht="24" hidden="1" spans="1:28">
      <c r="A1614" s="49">
        <v>149</v>
      </c>
      <c r="B1614" s="94" t="s">
        <v>1984</v>
      </c>
      <c r="C1614" s="56" t="s">
        <v>1991</v>
      </c>
      <c r="D1614" s="45">
        <v>5</v>
      </c>
      <c r="E1614" s="45">
        <v>3</v>
      </c>
      <c r="F1614" s="45"/>
      <c r="G1614" s="45">
        <v>3</v>
      </c>
      <c r="H1614" s="45">
        <f t="shared" si="680"/>
        <v>2</v>
      </c>
      <c r="I1614" s="45" t="s">
        <v>1471</v>
      </c>
      <c r="J1614" s="65" t="s">
        <v>21</v>
      </c>
      <c r="K1614" s="47">
        <v>1.05</v>
      </c>
      <c r="M1614" s="39">
        <v>1611</v>
      </c>
      <c r="N1614" s="39">
        <v>1611</v>
      </c>
      <c r="P1614" s="39">
        <v>894</v>
      </c>
      <c r="Q1614" s="39" t="s">
        <v>1991</v>
      </c>
      <c r="R1614" s="39" t="s">
        <v>1984</v>
      </c>
      <c r="S1614" s="39">
        <v>5</v>
      </c>
      <c r="T1614" s="39">
        <v>3</v>
      </c>
      <c r="V1614" s="39">
        <v>1.05</v>
      </c>
      <c r="Y1614" s="39" t="b">
        <f t="shared" si="681"/>
        <v>1</v>
      </c>
      <c r="Z1614" s="39">
        <f t="shared" si="682"/>
        <v>0</v>
      </c>
      <c r="AA1614" s="39">
        <f t="shared" si="683"/>
        <v>0</v>
      </c>
      <c r="AB1614" s="39" t="b">
        <f t="shared" si="684"/>
        <v>1</v>
      </c>
    </row>
    <row r="1615" ht="24" hidden="1" spans="1:28">
      <c r="A1615" s="49">
        <v>156</v>
      </c>
      <c r="B1615" s="94" t="s">
        <v>1984</v>
      </c>
      <c r="C1615" s="56" t="s">
        <v>1992</v>
      </c>
      <c r="D1615" s="45">
        <v>5</v>
      </c>
      <c r="E1615" s="45">
        <v>3</v>
      </c>
      <c r="F1615" s="45"/>
      <c r="G1615" s="45">
        <v>3</v>
      </c>
      <c r="H1615" s="45">
        <f t="shared" si="680"/>
        <v>2</v>
      </c>
      <c r="I1615" s="45" t="s">
        <v>1471</v>
      </c>
      <c r="J1615" s="65" t="s">
        <v>21</v>
      </c>
      <c r="K1615" s="47">
        <v>1.05</v>
      </c>
      <c r="M1615" s="39">
        <v>1612</v>
      </c>
      <c r="N1615" s="39">
        <v>1612</v>
      </c>
      <c r="P1615" s="39">
        <v>901</v>
      </c>
      <c r="Q1615" s="39" t="s">
        <v>1992</v>
      </c>
      <c r="R1615" s="39" t="s">
        <v>1984</v>
      </c>
      <c r="S1615" s="39">
        <v>5</v>
      </c>
      <c r="T1615" s="39">
        <v>3</v>
      </c>
      <c r="V1615" s="39">
        <v>1.05</v>
      </c>
      <c r="Y1615" s="39" t="b">
        <f t="shared" si="681"/>
        <v>1</v>
      </c>
      <c r="Z1615" s="39">
        <f t="shared" si="682"/>
        <v>0</v>
      </c>
      <c r="AA1615" s="39">
        <f t="shared" si="683"/>
        <v>0</v>
      </c>
      <c r="AB1615" s="39" t="b">
        <f t="shared" si="684"/>
        <v>1</v>
      </c>
    </row>
    <row r="1616" ht="36" hidden="1" spans="1:28">
      <c r="A1616" s="49">
        <v>164</v>
      </c>
      <c r="B1616" s="94" t="s">
        <v>1984</v>
      </c>
      <c r="C1616" s="56" t="s">
        <v>1993</v>
      </c>
      <c r="D1616" s="45">
        <v>5</v>
      </c>
      <c r="E1616" s="45">
        <v>3</v>
      </c>
      <c r="F1616" s="45"/>
      <c r="G1616" s="45">
        <v>3</v>
      </c>
      <c r="H1616" s="45">
        <f t="shared" si="680"/>
        <v>2</v>
      </c>
      <c r="I1616" s="45" t="s">
        <v>1471</v>
      </c>
      <c r="J1616" s="65" t="s">
        <v>21</v>
      </c>
      <c r="K1616" s="47">
        <v>1.05</v>
      </c>
      <c r="M1616" s="39">
        <v>1613</v>
      </c>
      <c r="N1616" s="39">
        <v>1613</v>
      </c>
      <c r="P1616" s="39">
        <v>909</v>
      </c>
      <c r="Q1616" s="39" t="s">
        <v>1993</v>
      </c>
      <c r="R1616" s="39" t="s">
        <v>1984</v>
      </c>
      <c r="S1616" s="39">
        <v>5</v>
      </c>
      <c r="T1616" s="39">
        <v>3</v>
      </c>
      <c r="V1616" s="39">
        <v>1.05</v>
      </c>
      <c r="Y1616" s="39" t="b">
        <f t="shared" si="681"/>
        <v>1</v>
      </c>
      <c r="Z1616" s="39">
        <f t="shared" si="682"/>
        <v>0</v>
      </c>
      <c r="AA1616" s="39">
        <f t="shared" si="683"/>
        <v>0</v>
      </c>
      <c r="AB1616" s="39" t="b">
        <f t="shared" si="684"/>
        <v>1</v>
      </c>
    </row>
    <row r="1617" ht="36" hidden="1" spans="1:14">
      <c r="A1617" s="52">
        <v>8</v>
      </c>
      <c r="B1617" s="96" t="s">
        <v>1994</v>
      </c>
      <c r="C1617" s="69" t="s">
        <v>1995</v>
      </c>
      <c r="D1617" s="61">
        <v>10</v>
      </c>
      <c r="E1617" s="97">
        <v>10</v>
      </c>
      <c r="F1617" s="97">
        <v>10</v>
      </c>
      <c r="G1617" s="97"/>
      <c r="H1617" s="97"/>
      <c r="I1617" s="61" t="s">
        <v>1471</v>
      </c>
      <c r="J1617" s="65" t="s">
        <v>32</v>
      </c>
      <c r="K1617" s="47">
        <v>1.263</v>
      </c>
      <c r="M1617" s="39">
        <v>1614</v>
      </c>
      <c r="N1617" s="39">
        <v>1614</v>
      </c>
    </row>
    <row r="1618" ht="36" hidden="1" spans="1:28">
      <c r="A1618" s="49">
        <v>12</v>
      </c>
      <c r="B1618" s="94" t="s">
        <v>1994</v>
      </c>
      <c r="C1618" s="56" t="s">
        <v>1996</v>
      </c>
      <c r="D1618" s="45">
        <v>20</v>
      </c>
      <c r="E1618" s="49">
        <v>10</v>
      </c>
      <c r="F1618" s="49"/>
      <c r="G1618" s="49">
        <v>10</v>
      </c>
      <c r="H1618" s="45">
        <f t="shared" ref="H1618:H1622" si="685">D1618-E1618</f>
        <v>10</v>
      </c>
      <c r="I1618" s="45" t="s">
        <v>1471</v>
      </c>
      <c r="J1618" s="65" t="s">
        <v>27</v>
      </c>
      <c r="K1618" s="47">
        <v>1.04</v>
      </c>
      <c r="M1618" s="39">
        <v>1615</v>
      </c>
      <c r="N1618" s="39">
        <v>1615</v>
      </c>
      <c r="P1618" s="39">
        <v>228</v>
      </c>
      <c r="Q1618" s="39" t="s">
        <v>1996</v>
      </c>
      <c r="R1618" s="39" t="s">
        <v>1994</v>
      </c>
      <c r="S1618" s="39">
        <v>20</v>
      </c>
      <c r="T1618" s="39">
        <v>10</v>
      </c>
      <c r="V1618" s="39">
        <v>1.04</v>
      </c>
      <c r="Y1618" s="39" t="b">
        <f t="shared" ref="Y1618:Y1622" si="686">EXACT(R1618,B1618)</f>
        <v>1</v>
      </c>
      <c r="Z1618" s="39">
        <f t="shared" ref="Z1618:Z1622" si="687">S1618-D1618</f>
        <v>0</v>
      </c>
      <c r="AA1618" s="39">
        <f t="shared" ref="AA1618:AA1622" si="688">V1618-K1618</f>
        <v>0</v>
      </c>
      <c r="AB1618" s="39" t="b">
        <f t="shared" ref="AB1618:AB1622" si="689">EXACT(Q1618,C1618)</f>
        <v>1</v>
      </c>
    </row>
    <row r="1619" ht="24" hidden="1" spans="1:28">
      <c r="A1619" s="49">
        <v>16</v>
      </c>
      <c r="B1619" s="94" t="s">
        <v>1994</v>
      </c>
      <c r="C1619" s="56" t="s">
        <v>1997</v>
      </c>
      <c r="D1619" s="45">
        <v>15</v>
      </c>
      <c r="E1619" s="60">
        <v>8</v>
      </c>
      <c r="F1619" s="60"/>
      <c r="G1619" s="60">
        <v>8</v>
      </c>
      <c r="H1619" s="45">
        <f t="shared" si="685"/>
        <v>7</v>
      </c>
      <c r="I1619" s="60" t="s">
        <v>1471</v>
      </c>
      <c r="J1619" s="65" t="s">
        <v>32</v>
      </c>
      <c r="K1619" s="47">
        <v>1.09</v>
      </c>
      <c r="M1619" s="39">
        <v>1616</v>
      </c>
      <c r="N1619" s="39">
        <v>1616</v>
      </c>
      <c r="P1619" s="39">
        <v>1173</v>
      </c>
      <c r="Q1619" s="39" t="s">
        <v>1997</v>
      </c>
      <c r="R1619" s="39" t="s">
        <v>1994</v>
      </c>
      <c r="S1619" s="39">
        <v>15</v>
      </c>
      <c r="T1619" s="39">
        <v>8</v>
      </c>
      <c r="V1619" s="39">
        <v>1.09</v>
      </c>
      <c r="Y1619" s="39" t="b">
        <f t="shared" si="686"/>
        <v>1</v>
      </c>
      <c r="Z1619" s="39">
        <f t="shared" si="687"/>
        <v>0</v>
      </c>
      <c r="AA1619" s="39">
        <f t="shared" si="688"/>
        <v>0</v>
      </c>
      <c r="AB1619" s="39" t="b">
        <f t="shared" si="689"/>
        <v>1</v>
      </c>
    </row>
    <row r="1620" ht="24" hidden="1" spans="1:28">
      <c r="A1620" s="49">
        <v>19</v>
      </c>
      <c r="B1620" s="94" t="s">
        <v>1994</v>
      </c>
      <c r="C1620" s="56" t="s">
        <v>1998</v>
      </c>
      <c r="D1620" s="45">
        <v>20</v>
      </c>
      <c r="E1620" s="49">
        <v>10</v>
      </c>
      <c r="F1620" s="49"/>
      <c r="G1620" s="49">
        <v>10</v>
      </c>
      <c r="H1620" s="45">
        <f t="shared" si="685"/>
        <v>10</v>
      </c>
      <c r="I1620" s="45" t="s">
        <v>1471</v>
      </c>
      <c r="J1620" s="65" t="s">
        <v>19</v>
      </c>
      <c r="K1620" s="47">
        <v>1.01</v>
      </c>
      <c r="M1620" s="39">
        <v>1617</v>
      </c>
      <c r="N1620" s="39">
        <v>1617</v>
      </c>
      <c r="P1620" s="39">
        <v>19</v>
      </c>
      <c r="Q1620" s="39" t="s">
        <v>1998</v>
      </c>
      <c r="R1620" s="39" t="s">
        <v>1994</v>
      </c>
      <c r="S1620" s="39">
        <v>20</v>
      </c>
      <c r="T1620" s="39">
        <v>10</v>
      </c>
      <c r="V1620" s="39">
        <v>1.01</v>
      </c>
      <c r="Y1620" s="39" t="b">
        <f t="shared" si="686"/>
        <v>1</v>
      </c>
      <c r="Z1620" s="39">
        <f t="shared" si="687"/>
        <v>0</v>
      </c>
      <c r="AA1620" s="39">
        <f t="shared" si="688"/>
        <v>0</v>
      </c>
      <c r="AB1620" s="39" t="b">
        <f t="shared" si="689"/>
        <v>1</v>
      </c>
    </row>
    <row r="1621" ht="36" hidden="1" spans="1:28">
      <c r="A1621" s="49">
        <v>19</v>
      </c>
      <c r="B1621" s="94" t="s">
        <v>1994</v>
      </c>
      <c r="C1621" s="56" t="s">
        <v>1999</v>
      </c>
      <c r="D1621" s="45">
        <v>15</v>
      </c>
      <c r="E1621" s="60">
        <v>8</v>
      </c>
      <c r="F1621" s="60"/>
      <c r="G1621" s="60">
        <v>8</v>
      </c>
      <c r="H1621" s="45">
        <f t="shared" si="685"/>
        <v>7</v>
      </c>
      <c r="I1621" s="60" t="s">
        <v>1471</v>
      </c>
      <c r="J1621" s="65" t="s">
        <v>32</v>
      </c>
      <c r="K1621" s="47">
        <v>1.09</v>
      </c>
      <c r="M1621" s="39">
        <v>1618</v>
      </c>
      <c r="N1621" s="39">
        <v>1618</v>
      </c>
      <c r="P1621" s="39">
        <v>1176</v>
      </c>
      <c r="Q1621" s="39" t="s">
        <v>1999</v>
      </c>
      <c r="R1621" s="39" t="s">
        <v>1994</v>
      </c>
      <c r="S1621" s="39">
        <v>15</v>
      </c>
      <c r="T1621" s="39">
        <v>8</v>
      </c>
      <c r="V1621" s="39">
        <v>1.09</v>
      </c>
      <c r="Y1621" s="39" t="b">
        <f t="shared" si="686"/>
        <v>1</v>
      </c>
      <c r="Z1621" s="39">
        <f t="shared" si="687"/>
        <v>0</v>
      </c>
      <c r="AA1621" s="39">
        <f t="shared" si="688"/>
        <v>0</v>
      </c>
      <c r="AB1621" s="39" t="b">
        <f t="shared" si="689"/>
        <v>1</v>
      </c>
    </row>
    <row r="1622" ht="24" hidden="1" spans="1:28">
      <c r="A1622" s="49">
        <v>24</v>
      </c>
      <c r="B1622" s="94" t="s">
        <v>1994</v>
      </c>
      <c r="C1622" s="56" t="s">
        <v>2000</v>
      </c>
      <c r="D1622" s="45">
        <v>10</v>
      </c>
      <c r="E1622" s="45">
        <v>5</v>
      </c>
      <c r="F1622" s="45"/>
      <c r="G1622" s="45">
        <v>5</v>
      </c>
      <c r="H1622" s="45">
        <f t="shared" si="685"/>
        <v>5</v>
      </c>
      <c r="I1622" s="45" t="s">
        <v>1471</v>
      </c>
      <c r="J1622" s="65" t="s">
        <v>21</v>
      </c>
      <c r="K1622" s="47">
        <v>1.05</v>
      </c>
      <c r="M1622" s="39">
        <v>1619</v>
      </c>
      <c r="N1622" s="39">
        <v>1619</v>
      </c>
      <c r="P1622" s="39">
        <v>769</v>
      </c>
      <c r="Q1622" s="39" t="s">
        <v>2000</v>
      </c>
      <c r="R1622" s="39" t="s">
        <v>1994</v>
      </c>
      <c r="S1622" s="39">
        <v>10</v>
      </c>
      <c r="T1622" s="39">
        <v>5</v>
      </c>
      <c r="V1622" s="39">
        <v>1.05</v>
      </c>
      <c r="Y1622" s="39" t="b">
        <f t="shared" si="686"/>
        <v>1</v>
      </c>
      <c r="Z1622" s="39">
        <f t="shared" si="687"/>
        <v>0</v>
      </c>
      <c r="AA1622" s="39">
        <f t="shared" si="688"/>
        <v>0</v>
      </c>
      <c r="AB1622" s="39" t="b">
        <f t="shared" si="689"/>
        <v>1</v>
      </c>
    </row>
    <row r="1623" ht="24" hidden="1" spans="1:14">
      <c r="A1623" s="57">
        <v>26</v>
      </c>
      <c r="B1623" s="96" t="s">
        <v>1994</v>
      </c>
      <c r="C1623" s="59" t="s">
        <v>2001</v>
      </c>
      <c r="D1623" s="60">
        <v>7</v>
      </c>
      <c r="E1623" s="57">
        <v>7</v>
      </c>
      <c r="F1623" s="57">
        <v>7</v>
      </c>
      <c r="G1623" s="57"/>
      <c r="H1623" s="57"/>
      <c r="I1623" s="66" t="s">
        <v>1471</v>
      </c>
      <c r="J1623" s="65" t="s">
        <v>27</v>
      </c>
      <c r="K1623" s="47">
        <v>1.267</v>
      </c>
      <c r="M1623" s="39">
        <v>1620</v>
      </c>
      <c r="N1623" s="39">
        <v>1620</v>
      </c>
    </row>
    <row r="1624" ht="24" hidden="1" spans="1:14">
      <c r="A1624" s="57">
        <v>33</v>
      </c>
      <c r="B1624" s="96" t="s">
        <v>1994</v>
      </c>
      <c r="C1624" s="59" t="s">
        <v>2002</v>
      </c>
      <c r="D1624" s="60">
        <v>7</v>
      </c>
      <c r="E1624" s="57">
        <v>7</v>
      </c>
      <c r="F1624" s="57">
        <v>7</v>
      </c>
      <c r="G1624" s="57"/>
      <c r="H1624" s="57"/>
      <c r="I1624" s="66" t="s">
        <v>1471</v>
      </c>
      <c r="J1624" s="65" t="s">
        <v>27</v>
      </c>
      <c r="K1624" s="47">
        <v>1.267</v>
      </c>
      <c r="M1624" s="39">
        <v>1621</v>
      </c>
      <c r="N1624" s="39">
        <v>1621</v>
      </c>
    </row>
    <row r="1625" ht="24" hidden="1" spans="1:14">
      <c r="A1625" s="60">
        <v>36</v>
      </c>
      <c r="B1625" s="96" t="s">
        <v>1994</v>
      </c>
      <c r="C1625" s="59" t="s">
        <v>2003</v>
      </c>
      <c r="D1625" s="60">
        <v>20</v>
      </c>
      <c r="E1625" s="60">
        <v>20</v>
      </c>
      <c r="F1625" s="60">
        <v>20</v>
      </c>
      <c r="G1625" s="60"/>
      <c r="H1625" s="60"/>
      <c r="I1625" s="60" t="s">
        <v>1471</v>
      </c>
      <c r="J1625" s="65" t="s">
        <v>34</v>
      </c>
      <c r="K1625" s="47">
        <v>1.262</v>
      </c>
      <c r="M1625" s="39">
        <v>1622</v>
      </c>
      <c r="N1625" s="39">
        <v>1622</v>
      </c>
    </row>
    <row r="1626" ht="24" hidden="1" spans="1:28">
      <c r="A1626" s="49">
        <v>37</v>
      </c>
      <c r="B1626" s="94" t="s">
        <v>1994</v>
      </c>
      <c r="C1626" s="56" t="s">
        <v>2004</v>
      </c>
      <c r="D1626" s="45">
        <v>10</v>
      </c>
      <c r="E1626" s="49">
        <v>5</v>
      </c>
      <c r="F1626" s="49"/>
      <c r="G1626" s="49">
        <v>5</v>
      </c>
      <c r="H1626" s="45">
        <f>D1626-E1626</f>
        <v>5</v>
      </c>
      <c r="I1626" s="45" t="s">
        <v>1471</v>
      </c>
      <c r="J1626" s="65" t="s">
        <v>19</v>
      </c>
      <c r="K1626" s="47">
        <v>1.03</v>
      </c>
      <c r="M1626" s="39">
        <v>1623</v>
      </c>
      <c r="N1626" s="39">
        <v>1623</v>
      </c>
      <c r="P1626" s="39">
        <v>92</v>
      </c>
      <c r="Q1626" s="39" t="s">
        <v>2004</v>
      </c>
      <c r="R1626" s="39" t="s">
        <v>1994</v>
      </c>
      <c r="S1626" s="39">
        <v>10</v>
      </c>
      <c r="T1626" s="39">
        <v>5</v>
      </c>
      <c r="V1626" s="39">
        <v>1.03</v>
      </c>
      <c r="Y1626" s="39" t="b">
        <f>EXACT(R1626,B1626)</f>
        <v>1</v>
      </c>
      <c r="Z1626" s="39">
        <f>S1626-D1626</f>
        <v>0</v>
      </c>
      <c r="AA1626" s="39">
        <f>V1626-K1626</f>
        <v>0</v>
      </c>
      <c r="AB1626" s="39" t="b">
        <f>EXACT(Q1626,C1626)</f>
        <v>1</v>
      </c>
    </row>
    <row r="1627" s="36" customFormat="1" ht="24" hidden="1" spans="1:28">
      <c r="A1627" s="49">
        <v>44</v>
      </c>
      <c r="B1627" s="94" t="s">
        <v>1994</v>
      </c>
      <c r="C1627" s="56" t="s">
        <v>2005</v>
      </c>
      <c r="D1627" s="45">
        <v>25</v>
      </c>
      <c r="E1627" s="47">
        <v>13</v>
      </c>
      <c r="F1627" s="47"/>
      <c r="G1627" s="47">
        <v>13</v>
      </c>
      <c r="H1627" s="45">
        <f>D1627-E1627</f>
        <v>12</v>
      </c>
      <c r="I1627" s="65" t="s">
        <v>1471</v>
      </c>
      <c r="J1627" s="65" t="s">
        <v>59</v>
      </c>
      <c r="K1627" s="47">
        <v>1.05</v>
      </c>
      <c r="M1627" s="39">
        <v>1624</v>
      </c>
      <c r="N1627" s="39">
        <v>1624</v>
      </c>
      <c r="P1627" s="36">
        <v>699</v>
      </c>
      <c r="Q1627" s="36" t="s">
        <v>2005</v>
      </c>
      <c r="R1627" s="36" t="s">
        <v>1994</v>
      </c>
      <c r="S1627" s="36">
        <v>25</v>
      </c>
      <c r="T1627" s="36">
        <v>13</v>
      </c>
      <c r="V1627" s="36">
        <v>1.05</v>
      </c>
      <c r="Y1627" s="39" t="b">
        <f>EXACT(R1627,B1627)</f>
        <v>1</v>
      </c>
      <c r="Z1627" s="39">
        <f>S1627-D1627</f>
        <v>0</v>
      </c>
      <c r="AA1627" s="39">
        <f>V1627-K1627</f>
        <v>0</v>
      </c>
      <c r="AB1627" s="39" t="b">
        <f>EXACT(Q1627,C1627)</f>
        <v>1</v>
      </c>
    </row>
    <row r="1628" ht="36" hidden="1" spans="1:14">
      <c r="A1628" s="57">
        <v>51</v>
      </c>
      <c r="B1628" s="96" t="s">
        <v>1994</v>
      </c>
      <c r="C1628" s="59" t="s">
        <v>2006</v>
      </c>
      <c r="D1628" s="60">
        <v>7</v>
      </c>
      <c r="E1628" s="57">
        <v>7</v>
      </c>
      <c r="F1628" s="57">
        <v>7</v>
      </c>
      <c r="G1628" s="57"/>
      <c r="H1628" s="57"/>
      <c r="I1628" s="66" t="s">
        <v>1471</v>
      </c>
      <c r="J1628" s="65" t="s">
        <v>27</v>
      </c>
      <c r="K1628" s="47">
        <v>1.267</v>
      </c>
      <c r="M1628" s="39">
        <v>1625</v>
      </c>
      <c r="N1628" s="39">
        <v>1625</v>
      </c>
    </row>
    <row r="1629" ht="36" hidden="1" spans="1:14">
      <c r="A1629" s="57">
        <v>56</v>
      </c>
      <c r="B1629" s="96" t="s">
        <v>1994</v>
      </c>
      <c r="C1629" s="59" t="s">
        <v>2007</v>
      </c>
      <c r="D1629" s="60">
        <v>7</v>
      </c>
      <c r="E1629" s="57">
        <v>7</v>
      </c>
      <c r="F1629" s="57">
        <v>7</v>
      </c>
      <c r="G1629" s="57"/>
      <c r="H1629" s="57"/>
      <c r="I1629" s="66" t="s">
        <v>1471</v>
      </c>
      <c r="J1629" s="65" t="s">
        <v>27</v>
      </c>
      <c r="K1629" s="47">
        <v>1.267</v>
      </c>
      <c r="M1629" s="39">
        <v>1626</v>
      </c>
      <c r="N1629" s="39">
        <v>1626</v>
      </c>
    </row>
    <row r="1630" ht="36" hidden="1" spans="1:14">
      <c r="A1630" s="57">
        <v>60</v>
      </c>
      <c r="B1630" s="96" t="s">
        <v>1994</v>
      </c>
      <c r="C1630" s="59" t="s">
        <v>2008</v>
      </c>
      <c r="D1630" s="60">
        <v>7</v>
      </c>
      <c r="E1630" s="57">
        <v>7</v>
      </c>
      <c r="F1630" s="57">
        <v>7</v>
      </c>
      <c r="G1630" s="57"/>
      <c r="H1630" s="57"/>
      <c r="I1630" s="66" t="s">
        <v>1471</v>
      </c>
      <c r="J1630" s="65" t="s">
        <v>27</v>
      </c>
      <c r="K1630" s="47">
        <v>1.267</v>
      </c>
      <c r="M1630" s="39">
        <v>1627</v>
      </c>
      <c r="N1630" s="39">
        <v>1627</v>
      </c>
    </row>
    <row r="1631" ht="24" hidden="1" spans="1:14">
      <c r="A1631" s="57">
        <v>62</v>
      </c>
      <c r="B1631" s="96" t="s">
        <v>1994</v>
      </c>
      <c r="C1631" s="59" t="s">
        <v>2009</v>
      </c>
      <c r="D1631" s="60">
        <v>7</v>
      </c>
      <c r="E1631" s="57">
        <v>7</v>
      </c>
      <c r="F1631" s="57">
        <v>7</v>
      </c>
      <c r="G1631" s="57"/>
      <c r="H1631" s="57"/>
      <c r="I1631" s="66" t="s">
        <v>1471</v>
      </c>
      <c r="J1631" s="65" t="s">
        <v>27</v>
      </c>
      <c r="K1631" s="47">
        <v>1.267</v>
      </c>
      <c r="M1631" s="39">
        <v>1628</v>
      </c>
      <c r="N1631" s="39">
        <v>1628</v>
      </c>
    </row>
    <row r="1632" ht="24" hidden="1" spans="1:28">
      <c r="A1632" s="49">
        <v>70</v>
      </c>
      <c r="B1632" s="94" t="s">
        <v>1994</v>
      </c>
      <c r="C1632" s="56" t="s">
        <v>2010</v>
      </c>
      <c r="D1632" s="45">
        <v>30</v>
      </c>
      <c r="E1632" s="47">
        <v>16</v>
      </c>
      <c r="F1632" s="47"/>
      <c r="G1632" s="47">
        <v>16</v>
      </c>
      <c r="H1632" s="45">
        <f t="shared" ref="H1632:H1641" si="690">D1632-E1632</f>
        <v>14</v>
      </c>
      <c r="I1632" s="65" t="s">
        <v>1471</v>
      </c>
      <c r="J1632" s="65" t="s">
        <v>24</v>
      </c>
      <c r="K1632" s="47">
        <v>1.05</v>
      </c>
      <c r="M1632" s="39">
        <v>1629</v>
      </c>
      <c r="N1632" s="39">
        <v>1629</v>
      </c>
      <c r="P1632" s="39">
        <v>595</v>
      </c>
      <c r="Q1632" s="39" t="s">
        <v>2010</v>
      </c>
      <c r="R1632" s="39" t="s">
        <v>1994</v>
      </c>
      <c r="S1632" s="39">
        <v>30</v>
      </c>
      <c r="T1632" s="39">
        <v>16</v>
      </c>
      <c r="V1632" s="39">
        <v>1.05</v>
      </c>
      <c r="Y1632" s="39" t="b">
        <f t="shared" ref="Y1632:Y1641" si="691">EXACT(R1632,B1632)</f>
        <v>1</v>
      </c>
      <c r="Z1632" s="39">
        <f t="shared" ref="Z1632:Z1641" si="692">S1632-D1632</f>
        <v>0</v>
      </c>
      <c r="AA1632" s="39">
        <f t="shared" ref="AA1632:AA1641" si="693">V1632-K1632</f>
        <v>0</v>
      </c>
      <c r="AB1632" s="39" t="b">
        <f t="shared" ref="AB1632:AB1641" si="694">EXACT(Q1632,C1632)</f>
        <v>1</v>
      </c>
    </row>
    <row r="1633" ht="36" hidden="1" spans="1:28">
      <c r="A1633" s="49">
        <v>81</v>
      </c>
      <c r="B1633" s="94" t="s">
        <v>1994</v>
      </c>
      <c r="C1633" s="56" t="s">
        <v>2011</v>
      </c>
      <c r="D1633" s="45">
        <v>7</v>
      </c>
      <c r="E1633" s="49">
        <v>4</v>
      </c>
      <c r="F1633" s="49"/>
      <c r="G1633" s="49">
        <v>4</v>
      </c>
      <c r="H1633" s="45">
        <f t="shared" si="690"/>
        <v>3</v>
      </c>
      <c r="I1633" s="45" t="s">
        <v>1471</v>
      </c>
      <c r="J1633" s="65" t="s">
        <v>19</v>
      </c>
      <c r="K1633" s="47">
        <v>1.03</v>
      </c>
      <c r="M1633" s="39">
        <v>1630</v>
      </c>
      <c r="N1633" s="39">
        <v>1630</v>
      </c>
      <c r="P1633" s="39">
        <v>136</v>
      </c>
      <c r="Q1633" s="39" t="s">
        <v>2011</v>
      </c>
      <c r="R1633" s="39" t="s">
        <v>1994</v>
      </c>
      <c r="S1633" s="39">
        <v>7</v>
      </c>
      <c r="T1633" s="39">
        <v>4</v>
      </c>
      <c r="V1633" s="39">
        <v>1.03</v>
      </c>
      <c r="Y1633" s="39" t="b">
        <f t="shared" si="691"/>
        <v>1</v>
      </c>
      <c r="Z1633" s="39">
        <f t="shared" si="692"/>
        <v>0</v>
      </c>
      <c r="AA1633" s="39">
        <f t="shared" si="693"/>
        <v>0</v>
      </c>
      <c r="AB1633" s="39" t="b">
        <f t="shared" si="694"/>
        <v>1</v>
      </c>
    </row>
    <row r="1634" ht="24" hidden="1" spans="1:28">
      <c r="A1634" s="49">
        <v>90</v>
      </c>
      <c r="B1634" s="94" t="s">
        <v>1994</v>
      </c>
      <c r="C1634" s="56" t="s">
        <v>2012</v>
      </c>
      <c r="D1634" s="45">
        <v>7</v>
      </c>
      <c r="E1634" s="49">
        <v>4</v>
      </c>
      <c r="F1634" s="49"/>
      <c r="G1634" s="49">
        <v>4</v>
      </c>
      <c r="H1634" s="45">
        <f t="shared" si="690"/>
        <v>3</v>
      </c>
      <c r="I1634" s="45" t="s">
        <v>1471</v>
      </c>
      <c r="J1634" s="65" t="s">
        <v>19</v>
      </c>
      <c r="K1634" s="47">
        <v>1.03</v>
      </c>
      <c r="M1634" s="39">
        <v>1631</v>
      </c>
      <c r="N1634" s="39">
        <v>1631</v>
      </c>
      <c r="P1634" s="39">
        <v>145</v>
      </c>
      <c r="Q1634" s="39" t="s">
        <v>2012</v>
      </c>
      <c r="R1634" s="39" t="s">
        <v>1994</v>
      </c>
      <c r="S1634" s="39">
        <v>7</v>
      </c>
      <c r="T1634" s="39">
        <v>4</v>
      </c>
      <c r="V1634" s="39">
        <v>1.03</v>
      </c>
      <c r="Y1634" s="39" t="b">
        <f t="shared" si="691"/>
        <v>1</v>
      </c>
      <c r="Z1634" s="39">
        <f t="shared" si="692"/>
        <v>0</v>
      </c>
      <c r="AA1634" s="39">
        <f t="shared" si="693"/>
        <v>0</v>
      </c>
      <c r="AB1634" s="39" t="b">
        <f t="shared" si="694"/>
        <v>1</v>
      </c>
    </row>
    <row r="1635" ht="24" hidden="1" spans="1:28">
      <c r="A1635" s="49">
        <v>95</v>
      </c>
      <c r="B1635" s="94" t="s">
        <v>1994</v>
      </c>
      <c r="C1635" s="56" t="s">
        <v>2013</v>
      </c>
      <c r="D1635" s="45">
        <v>7</v>
      </c>
      <c r="E1635" s="49">
        <v>4</v>
      </c>
      <c r="F1635" s="49"/>
      <c r="G1635" s="49">
        <v>4</v>
      </c>
      <c r="H1635" s="45">
        <f t="shared" si="690"/>
        <v>3</v>
      </c>
      <c r="I1635" s="45" t="s">
        <v>1471</v>
      </c>
      <c r="J1635" s="65" t="s">
        <v>19</v>
      </c>
      <c r="K1635" s="47">
        <v>1.03</v>
      </c>
      <c r="M1635" s="39">
        <v>1632</v>
      </c>
      <c r="N1635" s="39">
        <v>1632</v>
      </c>
      <c r="P1635" s="39">
        <v>150</v>
      </c>
      <c r="Q1635" s="39" t="s">
        <v>2013</v>
      </c>
      <c r="R1635" s="39" t="s">
        <v>1994</v>
      </c>
      <c r="S1635" s="39">
        <v>7</v>
      </c>
      <c r="T1635" s="39">
        <v>4</v>
      </c>
      <c r="V1635" s="39">
        <v>1.03</v>
      </c>
      <c r="Y1635" s="39" t="b">
        <f t="shared" si="691"/>
        <v>1</v>
      </c>
      <c r="Z1635" s="39">
        <f t="shared" si="692"/>
        <v>0</v>
      </c>
      <c r="AA1635" s="39">
        <f t="shared" si="693"/>
        <v>0</v>
      </c>
      <c r="AB1635" s="39" t="b">
        <f t="shared" si="694"/>
        <v>1</v>
      </c>
    </row>
    <row r="1636" ht="24" hidden="1" spans="1:28">
      <c r="A1636" s="49">
        <v>127</v>
      </c>
      <c r="B1636" s="94" t="s">
        <v>1994</v>
      </c>
      <c r="C1636" s="56" t="s">
        <v>2014</v>
      </c>
      <c r="D1636" s="45">
        <v>10</v>
      </c>
      <c r="E1636" s="45">
        <v>5</v>
      </c>
      <c r="F1636" s="45"/>
      <c r="G1636" s="45">
        <v>5</v>
      </c>
      <c r="H1636" s="45">
        <f t="shared" si="690"/>
        <v>5</v>
      </c>
      <c r="I1636" s="45" t="s">
        <v>1471</v>
      </c>
      <c r="J1636" s="65" t="s">
        <v>21</v>
      </c>
      <c r="K1636" s="47">
        <v>1.05</v>
      </c>
      <c r="M1636" s="39">
        <v>1633</v>
      </c>
      <c r="N1636" s="39">
        <v>1633</v>
      </c>
      <c r="P1636" s="39">
        <v>872</v>
      </c>
      <c r="Q1636" s="39" t="s">
        <v>2014</v>
      </c>
      <c r="R1636" s="39" t="s">
        <v>1994</v>
      </c>
      <c r="S1636" s="39">
        <v>10</v>
      </c>
      <c r="T1636" s="39">
        <v>5</v>
      </c>
      <c r="V1636" s="39">
        <v>1.05</v>
      </c>
      <c r="Y1636" s="39" t="b">
        <f t="shared" si="691"/>
        <v>1</v>
      </c>
      <c r="Z1636" s="39">
        <f t="shared" si="692"/>
        <v>0</v>
      </c>
      <c r="AA1636" s="39">
        <f t="shared" si="693"/>
        <v>0</v>
      </c>
      <c r="AB1636" s="39" t="b">
        <f t="shared" si="694"/>
        <v>1</v>
      </c>
    </row>
    <row r="1637" ht="36" hidden="1" spans="1:28">
      <c r="A1637" s="49">
        <v>255</v>
      </c>
      <c r="B1637" s="94" t="s">
        <v>1994</v>
      </c>
      <c r="C1637" s="56" t="s">
        <v>2015</v>
      </c>
      <c r="D1637" s="45">
        <v>8</v>
      </c>
      <c r="E1637" s="49">
        <v>4</v>
      </c>
      <c r="F1637" s="49"/>
      <c r="G1637" s="49">
        <v>4</v>
      </c>
      <c r="H1637" s="45">
        <f t="shared" si="690"/>
        <v>4</v>
      </c>
      <c r="I1637" s="45" t="s">
        <v>1471</v>
      </c>
      <c r="J1637" s="65" t="s">
        <v>27</v>
      </c>
      <c r="K1637" s="47">
        <v>1.04</v>
      </c>
      <c r="M1637" s="39">
        <v>1634</v>
      </c>
      <c r="N1637" s="39">
        <v>1634</v>
      </c>
      <c r="P1637" s="39">
        <v>471</v>
      </c>
      <c r="Q1637" s="39" t="s">
        <v>2015</v>
      </c>
      <c r="R1637" s="39" t="s">
        <v>1994</v>
      </c>
      <c r="S1637" s="39">
        <v>8</v>
      </c>
      <c r="T1637" s="39">
        <v>4</v>
      </c>
      <c r="V1637" s="39">
        <v>1.04</v>
      </c>
      <c r="Y1637" s="39" t="b">
        <f t="shared" si="691"/>
        <v>1</v>
      </c>
      <c r="Z1637" s="39">
        <f t="shared" si="692"/>
        <v>0</v>
      </c>
      <c r="AA1637" s="39">
        <f t="shared" si="693"/>
        <v>0</v>
      </c>
      <c r="AB1637" s="39" t="b">
        <f t="shared" si="694"/>
        <v>1</v>
      </c>
    </row>
    <row r="1638" ht="24" hidden="1" spans="1:28">
      <c r="A1638" s="49">
        <v>28</v>
      </c>
      <c r="B1638" s="94" t="s">
        <v>2016</v>
      </c>
      <c r="C1638" s="56" t="s">
        <v>2017</v>
      </c>
      <c r="D1638" s="45">
        <v>6</v>
      </c>
      <c r="E1638" s="49">
        <v>3</v>
      </c>
      <c r="F1638" s="49"/>
      <c r="G1638" s="49">
        <v>3</v>
      </c>
      <c r="H1638" s="45">
        <f t="shared" si="690"/>
        <v>3</v>
      </c>
      <c r="I1638" s="45" t="s">
        <v>1471</v>
      </c>
      <c r="J1638" s="65" t="s">
        <v>30</v>
      </c>
      <c r="K1638" s="47">
        <v>1.08</v>
      </c>
      <c r="M1638" s="39">
        <v>1635</v>
      </c>
      <c r="N1638" s="39">
        <v>1635</v>
      </c>
      <c r="P1638" s="39">
        <v>1095</v>
      </c>
      <c r="Q1638" s="39" t="s">
        <v>2017</v>
      </c>
      <c r="R1638" s="39" t="s">
        <v>2016</v>
      </c>
      <c r="S1638" s="39">
        <v>6</v>
      </c>
      <c r="T1638" s="39">
        <v>3</v>
      </c>
      <c r="V1638" s="39">
        <v>1.08</v>
      </c>
      <c r="Y1638" s="39" t="b">
        <f t="shared" si="691"/>
        <v>1</v>
      </c>
      <c r="Z1638" s="39">
        <f t="shared" si="692"/>
        <v>0</v>
      </c>
      <c r="AA1638" s="39">
        <f t="shared" si="693"/>
        <v>0</v>
      </c>
      <c r="AB1638" s="39" t="b">
        <f t="shared" si="694"/>
        <v>1</v>
      </c>
    </row>
    <row r="1639" ht="24" hidden="1" spans="1:28">
      <c r="A1639" s="49">
        <v>89</v>
      </c>
      <c r="B1639" s="94" t="s">
        <v>2016</v>
      </c>
      <c r="C1639" s="56" t="s">
        <v>2018</v>
      </c>
      <c r="D1639" s="45">
        <v>3</v>
      </c>
      <c r="E1639" s="49">
        <v>2</v>
      </c>
      <c r="F1639" s="49"/>
      <c r="G1639" s="49">
        <v>2</v>
      </c>
      <c r="H1639" s="45">
        <f t="shared" si="690"/>
        <v>1</v>
      </c>
      <c r="I1639" s="45" t="s">
        <v>1471</v>
      </c>
      <c r="J1639" s="65" t="s">
        <v>30</v>
      </c>
      <c r="K1639" s="47">
        <v>1.08</v>
      </c>
      <c r="M1639" s="39">
        <v>1636</v>
      </c>
      <c r="N1639" s="39">
        <v>1636</v>
      </c>
      <c r="P1639" s="39">
        <v>1156</v>
      </c>
      <c r="Q1639" s="39" t="s">
        <v>2018</v>
      </c>
      <c r="R1639" s="39" t="s">
        <v>2016</v>
      </c>
      <c r="S1639" s="39">
        <v>3</v>
      </c>
      <c r="T1639" s="39">
        <v>2</v>
      </c>
      <c r="V1639" s="39">
        <v>1.08</v>
      </c>
      <c r="Y1639" s="39" t="b">
        <f t="shared" si="691"/>
        <v>1</v>
      </c>
      <c r="Z1639" s="39">
        <f t="shared" si="692"/>
        <v>0</v>
      </c>
      <c r="AA1639" s="39">
        <f t="shared" si="693"/>
        <v>0</v>
      </c>
      <c r="AB1639" s="39" t="b">
        <f t="shared" si="694"/>
        <v>1</v>
      </c>
    </row>
    <row r="1640" ht="24" hidden="1" spans="1:28">
      <c r="A1640" s="49">
        <v>21</v>
      </c>
      <c r="B1640" s="94" t="s">
        <v>2019</v>
      </c>
      <c r="C1640" s="56" t="s">
        <v>2020</v>
      </c>
      <c r="D1640" s="45">
        <v>10</v>
      </c>
      <c r="E1640" s="49">
        <v>5</v>
      </c>
      <c r="F1640" s="49"/>
      <c r="G1640" s="62">
        <v>5</v>
      </c>
      <c r="H1640" s="45">
        <f t="shared" si="690"/>
        <v>5</v>
      </c>
      <c r="I1640" s="68" t="s">
        <v>1471</v>
      </c>
      <c r="J1640" s="65" t="s">
        <v>45</v>
      </c>
      <c r="K1640" s="47">
        <v>1.12</v>
      </c>
      <c r="M1640" s="39">
        <v>1637</v>
      </c>
      <c r="N1640" s="39">
        <v>1637</v>
      </c>
      <c r="P1640" s="39">
        <v>1300</v>
      </c>
      <c r="Q1640" s="39" t="s">
        <v>2020</v>
      </c>
      <c r="R1640" s="39" t="s">
        <v>2019</v>
      </c>
      <c r="S1640" s="39">
        <v>10</v>
      </c>
      <c r="T1640" s="39">
        <v>5</v>
      </c>
      <c r="V1640" s="39">
        <v>1.12</v>
      </c>
      <c r="Y1640" s="39" t="b">
        <f t="shared" si="691"/>
        <v>1</v>
      </c>
      <c r="Z1640" s="39">
        <f t="shared" si="692"/>
        <v>0</v>
      </c>
      <c r="AA1640" s="39">
        <f t="shared" si="693"/>
        <v>0</v>
      </c>
      <c r="AB1640" s="39" t="b">
        <f t="shared" si="694"/>
        <v>1</v>
      </c>
    </row>
    <row r="1641" ht="24" hidden="1" spans="1:28">
      <c r="A1641" s="49">
        <v>25</v>
      </c>
      <c r="B1641" s="94" t="s">
        <v>2019</v>
      </c>
      <c r="C1641" s="56" t="s">
        <v>2021</v>
      </c>
      <c r="D1641" s="45">
        <v>20</v>
      </c>
      <c r="E1641" s="49">
        <v>10</v>
      </c>
      <c r="F1641" s="49"/>
      <c r="G1641" s="49">
        <v>10</v>
      </c>
      <c r="H1641" s="45">
        <f t="shared" si="690"/>
        <v>10</v>
      </c>
      <c r="I1641" s="45" t="s">
        <v>1471</v>
      </c>
      <c r="J1641" s="65" t="s">
        <v>19</v>
      </c>
      <c r="K1641" s="47">
        <v>1.01</v>
      </c>
      <c r="M1641" s="39">
        <v>1638</v>
      </c>
      <c r="N1641" s="39">
        <v>1638</v>
      </c>
      <c r="P1641" s="39">
        <v>25</v>
      </c>
      <c r="Q1641" s="39" t="s">
        <v>2021</v>
      </c>
      <c r="R1641" s="39" t="s">
        <v>2019</v>
      </c>
      <c r="S1641" s="39">
        <v>20</v>
      </c>
      <c r="T1641" s="39">
        <v>10</v>
      </c>
      <c r="V1641" s="39">
        <v>1.01</v>
      </c>
      <c r="Y1641" s="39" t="b">
        <f t="shared" si="691"/>
        <v>1</v>
      </c>
      <c r="Z1641" s="39">
        <f t="shared" si="692"/>
        <v>0</v>
      </c>
      <c r="AA1641" s="39">
        <f t="shared" si="693"/>
        <v>0</v>
      </c>
      <c r="AB1641" s="39" t="b">
        <f t="shared" si="694"/>
        <v>1</v>
      </c>
    </row>
    <row r="1642" ht="24" hidden="1" spans="1:14">
      <c r="A1642" s="57">
        <v>36</v>
      </c>
      <c r="B1642" s="96" t="s">
        <v>2019</v>
      </c>
      <c r="C1642" s="59" t="s">
        <v>2022</v>
      </c>
      <c r="D1642" s="60">
        <v>7</v>
      </c>
      <c r="E1642" s="57">
        <v>7</v>
      </c>
      <c r="F1642" s="57">
        <v>7</v>
      </c>
      <c r="G1642" s="57"/>
      <c r="H1642" s="57"/>
      <c r="I1642" s="66" t="s">
        <v>1471</v>
      </c>
      <c r="J1642" s="65" t="s">
        <v>27</v>
      </c>
      <c r="K1642" s="47">
        <v>1.267</v>
      </c>
      <c r="M1642" s="39">
        <v>1639</v>
      </c>
      <c r="N1642" s="39">
        <v>1639</v>
      </c>
    </row>
    <row r="1643" hidden="1" spans="1:14">
      <c r="A1643" s="60">
        <v>38</v>
      </c>
      <c r="B1643" s="96" t="s">
        <v>2019</v>
      </c>
      <c r="C1643" s="59" t="s">
        <v>2023</v>
      </c>
      <c r="D1643" s="60">
        <v>20</v>
      </c>
      <c r="E1643" s="60">
        <v>20</v>
      </c>
      <c r="F1643" s="60">
        <v>20</v>
      </c>
      <c r="G1643" s="60"/>
      <c r="H1643" s="60"/>
      <c r="I1643" s="60" t="s">
        <v>1471</v>
      </c>
      <c r="J1643" s="65" t="s">
        <v>34</v>
      </c>
      <c r="K1643" s="47">
        <v>1.262</v>
      </c>
      <c r="M1643" s="39">
        <v>1640</v>
      </c>
      <c r="N1643" s="39">
        <v>1640</v>
      </c>
    </row>
    <row r="1644" ht="24" hidden="1" spans="1:28">
      <c r="A1644" s="49">
        <v>46</v>
      </c>
      <c r="B1644" s="94" t="s">
        <v>2019</v>
      </c>
      <c r="C1644" s="56" t="s">
        <v>2024</v>
      </c>
      <c r="D1644" s="45">
        <v>7</v>
      </c>
      <c r="E1644" s="49">
        <v>4</v>
      </c>
      <c r="F1644" s="49"/>
      <c r="G1644" s="49">
        <v>4</v>
      </c>
      <c r="H1644" s="45">
        <f t="shared" ref="H1644:H1649" si="695">D1644-E1644</f>
        <v>3</v>
      </c>
      <c r="I1644" s="45" t="s">
        <v>1471</v>
      </c>
      <c r="J1644" s="65" t="s">
        <v>19</v>
      </c>
      <c r="K1644" s="47">
        <v>1.03</v>
      </c>
      <c r="M1644" s="39">
        <v>1641</v>
      </c>
      <c r="N1644" s="39">
        <v>1641</v>
      </c>
      <c r="P1644" s="39">
        <v>101</v>
      </c>
      <c r="Q1644" s="39" t="s">
        <v>2024</v>
      </c>
      <c r="R1644" s="39" t="s">
        <v>2019</v>
      </c>
      <c r="S1644" s="39">
        <v>7</v>
      </c>
      <c r="T1644" s="39">
        <v>4</v>
      </c>
      <c r="V1644" s="39">
        <v>1.03</v>
      </c>
      <c r="Y1644" s="39" t="b">
        <f t="shared" ref="Y1644:Y1649" si="696">EXACT(R1644,B1644)</f>
        <v>1</v>
      </c>
      <c r="Z1644" s="39">
        <f t="shared" ref="Z1644:Z1649" si="697">S1644-D1644</f>
        <v>0</v>
      </c>
      <c r="AA1644" s="39">
        <f t="shared" ref="AA1644:AA1649" si="698">V1644-K1644</f>
        <v>0</v>
      </c>
      <c r="AB1644" s="39" t="b">
        <f t="shared" ref="AB1644:AB1649" si="699">EXACT(Q1644,C1644)</f>
        <v>1</v>
      </c>
    </row>
    <row r="1645" s="36" customFormat="1" ht="24" hidden="1" spans="1:14">
      <c r="A1645" s="57">
        <v>53</v>
      </c>
      <c r="B1645" s="96" t="s">
        <v>2019</v>
      </c>
      <c r="C1645" s="59" t="s">
        <v>2025</v>
      </c>
      <c r="D1645" s="60">
        <v>7</v>
      </c>
      <c r="E1645" s="57">
        <v>7</v>
      </c>
      <c r="F1645" s="57">
        <v>7</v>
      </c>
      <c r="G1645" s="57"/>
      <c r="H1645" s="57"/>
      <c r="I1645" s="66" t="s">
        <v>1471</v>
      </c>
      <c r="J1645" s="65" t="s">
        <v>27</v>
      </c>
      <c r="K1645" s="47">
        <v>1.267</v>
      </c>
      <c r="M1645" s="39">
        <v>1642</v>
      </c>
      <c r="N1645" s="39">
        <v>1642</v>
      </c>
    </row>
    <row r="1646" s="36" customFormat="1" ht="36" hidden="1" spans="1:14">
      <c r="A1646" s="57">
        <v>58</v>
      </c>
      <c r="B1646" s="96" t="s">
        <v>2019</v>
      </c>
      <c r="C1646" s="59" t="s">
        <v>2026</v>
      </c>
      <c r="D1646" s="60">
        <v>7</v>
      </c>
      <c r="E1646" s="57">
        <v>7</v>
      </c>
      <c r="F1646" s="57">
        <v>7</v>
      </c>
      <c r="G1646" s="57"/>
      <c r="H1646" s="57"/>
      <c r="I1646" s="66" t="s">
        <v>1471</v>
      </c>
      <c r="J1646" s="65" t="s">
        <v>27</v>
      </c>
      <c r="K1646" s="47">
        <v>1.267</v>
      </c>
      <c r="M1646" s="39">
        <v>1643</v>
      </c>
      <c r="N1646" s="39">
        <v>1643</v>
      </c>
    </row>
    <row r="1647" s="36" customFormat="1" ht="36" hidden="1" spans="1:28">
      <c r="A1647" s="49">
        <v>71</v>
      </c>
      <c r="B1647" s="94" t="s">
        <v>2019</v>
      </c>
      <c r="C1647" s="56" t="s">
        <v>2027</v>
      </c>
      <c r="D1647" s="45">
        <v>25</v>
      </c>
      <c r="E1647" s="61">
        <v>13</v>
      </c>
      <c r="F1647" s="61"/>
      <c r="G1647" s="63">
        <v>13</v>
      </c>
      <c r="H1647" s="45">
        <f t="shared" si="695"/>
        <v>12</v>
      </c>
      <c r="I1647" s="60" t="s">
        <v>1471</v>
      </c>
      <c r="J1647" s="65" t="s">
        <v>49</v>
      </c>
      <c r="K1647" s="47">
        <v>1.05</v>
      </c>
      <c r="M1647" s="39">
        <v>1644</v>
      </c>
      <c r="N1647" s="39">
        <v>1644</v>
      </c>
      <c r="P1647" s="36">
        <v>1002</v>
      </c>
      <c r="Q1647" s="36" t="s">
        <v>2027</v>
      </c>
      <c r="R1647" s="36" t="s">
        <v>2019</v>
      </c>
      <c r="S1647" s="36">
        <v>25</v>
      </c>
      <c r="T1647" s="36">
        <v>13</v>
      </c>
      <c r="V1647" s="36">
        <v>1.05</v>
      </c>
      <c r="Y1647" s="39" t="b">
        <f t="shared" si="696"/>
        <v>1</v>
      </c>
      <c r="Z1647" s="39">
        <f t="shared" si="697"/>
        <v>0</v>
      </c>
      <c r="AA1647" s="39">
        <f t="shared" si="698"/>
        <v>0</v>
      </c>
      <c r="AB1647" s="39" t="b">
        <f t="shared" si="699"/>
        <v>1</v>
      </c>
    </row>
    <row r="1648" s="36" customFormat="1" ht="36" hidden="1" spans="1:28">
      <c r="A1648" s="49">
        <v>72</v>
      </c>
      <c r="B1648" s="94" t="s">
        <v>2019</v>
      </c>
      <c r="C1648" s="56" t="s">
        <v>2028</v>
      </c>
      <c r="D1648" s="45">
        <v>10</v>
      </c>
      <c r="E1648" s="60">
        <v>5</v>
      </c>
      <c r="F1648" s="60"/>
      <c r="G1648" s="60">
        <v>5</v>
      </c>
      <c r="H1648" s="45">
        <f t="shared" si="695"/>
        <v>5</v>
      </c>
      <c r="I1648" s="60" t="s">
        <v>1471</v>
      </c>
      <c r="J1648" s="65" t="s">
        <v>32</v>
      </c>
      <c r="K1648" s="47">
        <v>1.09</v>
      </c>
      <c r="M1648" s="39">
        <v>1645</v>
      </c>
      <c r="N1648" s="39">
        <v>1645</v>
      </c>
      <c r="P1648" s="36">
        <v>1229</v>
      </c>
      <c r="Q1648" s="36" t="s">
        <v>2028</v>
      </c>
      <c r="R1648" s="36" t="s">
        <v>2019</v>
      </c>
      <c r="S1648" s="36">
        <v>10</v>
      </c>
      <c r="T1648" s="36">
        <v>5</v>
      </c>
      <c r="V1648" s="36">
        <v>1.09</v>
      </c>
      <c r="Y1648" s="39" t="b">
        <f t="shared" si="696"/>
        <v>1</v>
      </c>
      <c r="Z1648" s="39">
        <f t="shared" si="697"/>
        <v>0</v>
      </c>
      <c r="AA1648" s="39">
        <f t="shared" si="698"/>
        <v>0</v>
      </c>
      <c r="AB1648" s="39" t="b">
        <f t="shared" si="699"/>
        <v>1</v>
      </c>
    </row>
    <row r="1649" ht="24" hidden="1" spans="1:28">
      <c r="A1649" s="49">
        <v>84</v>
      </c>
      <c r="B1649" s="94" t="s">
        <v>2019</v>
      </c>
      <c r="C1649" s="56" t="s">
        <v>2029</v>
      </c>
      <c r="D1649" s="45">
        <v>20</v>
      </c>
      <c r="E1649" s="47">
        <v>10</v>
      </c>
      <c r="F1649" s="47"/>
      <c r="G1649" s="47">
        <v>10</v>
      </c>
      <c r="H1649" s="45">
        <f t="shared" si="695"/>
        <v>10</v>
      </c>
      <c r="I1649" s="65" t="s">
        <v>1471</v>
      </c>
      <c r="J1649" s="65" t="s">
        <v>59</v>
      </c>
      <c r="K1649" s="47">
        <v>1.05</v>
      </c>
      <c r="M1649" s="39">
        <v>1646</v>
      </c>
      <c r="N1649" s="39">
        <v>1646</v>
      </c>
      <c r="P1649" s="39">
        <v>739</v>
      </c>
      <c r="Q1649" s="39" t="s">
        <v>2029</v>
      </c>
      <c r="R1649" s="39" t="s">
        <v>2019</v>
      </c>
      <c r="S1649" s="39">
        <v>20</v>
      </c>
      <c r="T1649" s="39">
        <v>10</v>
      </c>
      <c r="V1649" s="39">
        <v>1.05</v>
      </c>
      <c r="Y1649" s="39" t="b">
        <f t="shared" si="696"/>
        <v>1</v>
      </c>
      <c r="Z1649" s="39">
        <f t="shared" si="697"/>
        <v>0</v>
      </c>
      <c r="AA1649" s="39">
        <f t="shared" si="698"/>
        <v>0</v>
      </c>
      <c r="AB1649" s="39" t="b">
        <f t="shared" si="699"/>
        <v>1</v>
      </c>
    </row>
    <row r="1650" ht="24" hidden="1" spans="1:14">
      <c r="A1650" s="57">
        <v>91</v>
      </c>
      <c r="B1650" s="96" t="s">
        <v>2019</v>
      </c>
      <c r="C1650" s="59" t="s">
        <v>2030</v>
      </c>
      <c r="D1650" s="60">
        <v>6</v>
      </c>
      <c r="E1650" s="57">
        <v>6</v>
      </c>
      <c r="F1650" s="57">
        <v>6</v>
      </c>
      <c r="G1650" s="57"/>
      <c r="H1650" s="57"/>
      <c r="I1650" s="66" t="s">
        <v>1471</v>
      </c>
      <c r="J1650" s="65" t="s">
        <v>27</v>
      </c>
      <c r="K1650" s="47">
        <v>1.267</v>
      </c>
      <c r="M1650" s="39">
        <v>1647</v>
      </c>
      <c r="N1650" s="39">
        <v>1647</v>
      </c>
    </row>
    <row r="1651" ht="24" hidden="1" spans="1:28">
      <c r="A1651" s="49">
        <v>112</v>
      </c>
      <c r="B1651" s="94" t="s">
        <v>2019</v>
      </c>
      <c r="C1651" s="56" t="s">
        <v>2031</v>
      </c>
      <c r="D1651" s="45">
        <v>8</v>
      </c>
      <c r="E1651" s="49">
        <v>4</v>
      </c>
      <c r="F1651" s="49"/>
      <c r="G1651" s="49">
        <v>4</v>
      </c>
      <c r="H1651" s="45">
        <f t="shared" ref="H1651:H1655" si="700">D1651-E1651</f>
        <v>4</v>
      </c>
      <c r="I1651" s="45" t="s">
        <v>1471</v>
      </c>
      <c r="J1651" s="65" t="s">
        <v>27</v>
      </c>
      <c r="K1651" s="47">
        <v>1.04</v>
      </c>
      <c r="M1651" s="39">
        <v>1648</v>
      </c>
      <c r="N1651" s="39">
        <v>1648</v>
      </c>
      <c r="P1651" s="39">
        <v>328</v>
      </c>
      <c r="Q1651" s="39" t="s">
        <v>2031</v>
      </c>
      <c r="R1651" s="39" t="s">
        <v>2019</v>
      </c>
      <c r="S1651" s="39">
        <v>8</v>
      </c>
      <c r="T1651" s="39">
        <v>4</v>
      </c>
      <c r="V1651" s="39">
        <v>1.04</v>
      </c>
      <c r="Y1651" s="39" t="b">
        <f t="shared" ref="Y1651:Y1655" si="701">EXACT(R1651,B1651)</f>
        <v>1</v>
      </c>
      <c r="Z1651" s="39">
        <f t="shared" ref="Z1651:Z1655" si="702">S1651-D1651</f>
        <v>0</v>
      </c>
      <c r="AA1651" s="39">
        <f t="shared" ref="AA1651:AA1655" si="703">V1651-K1651</f>
        <v>0</v>
      </c>
      <c r="AB1651" s="39" t="b">
        <f t="shared" ref="AB1651:AB1655" si="704">EXACT(Q1651,C1651)</f>
        <v>1</v>
      </c>
    </row>
    <row r="1652" ht="36" hidden="1" spans="1:28">
      <c r="A1652" s="49">
        <v>238</v>
      </c>
      <c r="B1652" s="94" t="s">
        <v>2019</v>
      </c>
      <c r="C1652" s="56" t="s">
        <v>2032</v>
      </c>
      <c r="D1652" s="45">
        <v>8</v>
      </c>
      <c r="E1652" s="49">
        <v>4</v>
      </c>
      <c r="F1652" s="49"/>
      <c r="G1652" s="49">
        <v>4</v>
      </c>
      <c r="H1652" s="45">
        <f t="shared" si="700"/>
        <v>4</v>
      </c>
      <c r="I1652" s="45" t="s">
        <v>1471</v>
      </c>
      <c r="J1652" s="65" t="s">
        <v>27</v>
      </c>
      <c r="K1652" s="47">
        <v>1.04</v>
      </c>
      <c r="M1652" s="39">
        <v>1649</v>
      </c>
      <c r="N1652" s="39">
        <v>1649</v>
      </c>
      <c r="P1652" s="39">
        <v>454</v>
      </c>
      <c r="Q1652" s="39" t="s">
        <v>2032</v>
      </c>
      <c r="R1652" s="39" t="s">
        <v>2019</v>
      </c>
      <c r="S1652" s="39">
        <v>8</v>
      </c>
      <c r="T1652" s="39">
        <v>4</v>
      </c>
      <c r="V1652" s="39">
        <v>1.04</v>
      </c>
      <c r="Y1652" s="39" t="b">
        <f t="shared" si="701"/>
        <v>1</v>
      </c>
      <c r="Z1652" s="39">
        <f t="shared" si="702"/>
        <v>0</v>
      </c>
      <c r="AA1652" s="39">
        <f t="shared" si="703"/>
        <v>0</v>
      </c>
      <c r="AB1652" s="39" t="b">
        <f t="shared" si="704"/>
        <v>1</v>
      </c>
    </row>
    <row r="1653" ht="24" hidden="1" spans="1:28">
      <c r="A1653" s="49">
        <v>158</v>
      </c>
      <c r="B1653" s="94" t="s">
        <v>2019</v>
      </c>
      <c r="C1653" s="56" t="s">
        <v>2033</v>
      </c>
      <c r="D1653" s="45">
        <v>5</v>
      </c>
      <c r="E1653" s="45">
        <v>3</v>
      </c>
      <c r="F1653" s="45"/>
      <c r="G1653" s="45">
        <v>3</v>
      </c>
      <c r="H1653" s="45">
        <f t="shared" si="700"/>
        <v>2</v>
      </c>
      <c r="I1653" s="45" t="s">
        <v>1471</v>
      </c>
      <c r="J1653" s="65" t="s">
        <v>21</v>
      </c>
      <c r="K1653" s="47">
        <v>1.05</v>
      </c>
      <c r="M1653" s="39">
        <v>1650</v>
      </c>
      <c r="N1653" s="39">
        <v>1650</v>
      </c>
      <c r="P1653" s="39">
        <v>903</v>
      </c>
      <c r="Q1653" s="39" t="s">
        <v>2033</v>
      </c>
      <c r="R1653" s="39" t="s">
        <v>2019</v>
      </c>
      <c r="S1653" s="39">
        <v>5</v>
      </c>
      <c r="T1653" s="39">
        <v>3</v>
      </c>
      <c r="V1653" s="39">
        <v>1.05</v>
      </c>
      <c r="Y1653" s="39" t="b">
        <f t="shared" si="701"/>
        <v>1</v>
      </c>
      <c r="Z1653" s="39">
        <f t="shared" si="702"/>
        <v>0</v>
      </c>
      <c r="AA1653" s="39">
        <f t="shared" si="703"/>
        <v>0</v>
      </c>
      <c r="AB1653" s="39" t="b">
        <f t="shared" si="704"/>
        <v>1</v>
      </c>
    </row>
    <row r="1654" ht="24" hidden="1" spans="1:28">
      <c r="A1654" s="49">
        <v>12</v>
      </c>
      <c r="B1654" s="94" t="s">
        <v>2034</v>
      </c>
      <c r="C1654" s="56" t="s">
        <v>2035</v>
      </c>
      <c r="D1654" s="45">
        <v>25</v>
      </c>
      <c r="E1654" s="60">
        <v>13</v>
      </c>
      <c r="F1654" s="60"/>
      <c r="G1654" s="63">
        <v>13</v>
      </c>
      <c r="H1654" s="45">
        <f t="shared" si="700"/>
        <v>12</v>
      </c>
      <c r="I1654" s="60" t="s">
        <v>1471</v>
      </c>
      <c r="J1654" s="65" t="s">
        <v>49</v>
      </c>
      <c r="K1654" s="47">
        <v>1.05</v>
      </c>
      <c r="M1654" s="39">
        <v>1651</v>
      </c>
      <c r="N1654" s="39">
        <v>1651</v>
      </c>
      <c r="P1654" s="39">
        <v>943</v>
      </c>
      <c r="Q1654" s="39" t="s">
        <v>2035</v>
      </c>
      <c r="R1654" s="39" t="s">
        <v>2034</v>
      </c>
      <c r="S1654" s="39">
        <v>25</v>
      </c>
      <c r="T1654" s="39">
        <v>13</v>
      </c>
      <c r="V1654" s="39">
        <v>1.05</v>
      </c>
      <c r="Y1654" s="39" t="b">
        <f t="shared" si="701"/>
        <v>1</v>
      </c>
      <c r="Z1654" s="39">
        <f t="shared" si="702"/>
        <v>0</v>
      </c>
      <c r="AA1654" s="39">
        <f t="shared" si="703"/>
        <v>0</v>
      </c>
      <c r="AB1654" s="39" t="b">
        <f t="shared" si="704"/>
        <v>1</v>
      </c>
    </row>
    <row r="1655" ht="24" hidden="1" spans="1:28">
      <c r="A1655" s="49">
        <v>22</v>
      </c>
      <c r="B1655" s="94" t="s">
        <v>2034</v>
      </c>
      <c r="C1655" s="56" t="s">
        <v>2036</v>
      </c>
      <c r="D1655" s="45">
        <v>30</v>
      </c>
      <c r="E1655" s="47">
        <v>16</v>
      </c>
      <c r="F1655" s="47"/>
      <c r="G1655" s="47">
        <v>16</v>
      </c>
      <c r="H1655" s="45">
        <f t="shared" si="700"/>
        <v>14</v>
      </c>
      <c r="I1655" s="65" t="s">
        <v>1471</v>
      </c>
      <c r="J1655" s="65" t="s">
        <v>59</v>
      </c>
      <c r="K1655" s="47">
        <v>1.05</v>
      </c>
      <c r="M1655" s="39">
        <v>1652</v>
      </c>
      <c r="N1655" s="39">
        <v>1652</v>
      </c>
      <c r="P1655" s="39">
        <v>677</v>
      </c>
      <c r="Q1655" s="39" t="s">
        <v>2036</v>
      </c>
      <c r="R1655" s="39" t="s">
        <v>2034</v>
      </c>
      <c r="S1655" s="39">
        <v>30</v>
      </c>
      <c r="T1655" s="39">
        <v>16</v>
      </c>
      <c r="V1655" s="39">
        <v>1.05</v>
      </c>
      <c r="Y1655" s="39" t="b">
        <f t="shared" si="701"/>
        <v>1</v>
      </c>
      <c r="Z1655" s="39">
        <f t="shared" si="702"/>
        <v>0</v>
      </c>
      <c r="AA1655" s="39">
        <f t="shared" si="703"/>
        <v>0</v>
      </c>
      <c r="AB1655" s="39" t="b">
        <f t="shared" si="704"/>
        <v>1</v>
      </c>
    </row>
    <row r="1656" ht="24" hidden="1" spans="1:14">
      <c r="A1656" s="72">
        <v>45</v>
      </c>
      <c r="B1656" s="95" t="s">
        <v>2034</v>
      </c>
      <c r="C1656" s="74" t="s">
        <v>2037</v>
      </c>
      <c r="D1656" s="72">
        <v>50</v>
      </c>
      <c r="E1656" s="75">
        <v>50</v>
      </c>
      <c r="F1656" s="75">
        <v>50</v>
      </c>
      <c r="G1656" s="75"/>
      <c r="H1656" s="75"/>
      <c r="I1656" s="77" t="s">
        <v>1471</v>
      </c>
      <c r="J1656" s="65" t="s">
        <v>59</v>
      </c>
      <c r="K1656" s="47">
        <v>1.266</v>
      </c>
      <c r="M1656" s="39">
        <v>1653</v>
      </c>
      <c r="N1656" s="39">
        <v>1653</v>
      </c>
    </row>
    <row r="1657" ht="24" hidden="1" spans="1:28">
      <c r="A1657" s="49">
        <v>52</v>
      </c>
      <c r="B1657" s="94" t="s">
        <v>2034</v>
      </c>
      <c r="C1657" s="56" t="s">
        <v>2038</v>
      </c>
      <c r="D1657" s="45">
        <v>25</v>
      </c>
      <c r="E1657" s="47">
        <v>13</v>
      </c>
      <c r="F1657" s="47"/>
      <c r="G1657" s="47">
        <v>13</v>
      </c>
      <c r="H1657" s="45">
        <f t="shared" ref="H1657:H1660" si="705">D1657-E1657</f>
        <v>12</v>
      </c>
      <c r="I1657" s="65" t="s">
        <v>1471</v>
      </c>
      <c r="J1657" s="65" t="s">
        <v>59</v>
      </c>
      <c r="K1657" s="47">
        <v>1.05</v>
      </c>
      <c r="M1657" s="39">
        <v>1654</v>
      </c>
      <c r="N1657" s="39">
        <v>1654</v>
      </c>
      <c r="P1657" s="39">
        <v>707</v>
      </c>
      <c r="Q1657" s="39" t="s">
        <v>2038</v>
      </c>
      <c r="R1657" s="39" t="s">
        <v>2034</v>
      </c>
      <c r="S1657" s="39">
        <v>25</v>
      </c>
      <c r="T1657" s="39">
        <v>13</v>
      </c>
      <c r="V1657" s="39">
        <v>1.05</v>
      </c>
      <c r="Y1657" s="39" t="b">
        <f t="shared" ref="Y1657:Y1660" si="706">EXACT(R1657,B1657)</f>
        <v>1</v>
      </c>
      <c r="Z1657" s="39">
        <f t="shared" ref="Z1657:Z1660" si="707">S1657-D1657</f>
        <v>0</v>
      </c>
      <c r="AA1657" s="39">
        <f t="shared" ref="AA1657:AA1660" si="708">V1657-K1657</f>
        <v>0</v>
      </c>
      <c r="AB1657" s="39" t="b">
        <f t="shared" ref="AB1657:AB1660" si="709">EXACT(Q1657,C1657)</f>
        <v>1</v>
      </c>
    </row>
    <row r="1658" ht="24" hidden="1" spans="1:14">
      <c r="A1658" s="72">
        <v>56</v>
      </c>
      <c r="B1658" s="95" t="s">
        <v>2034</v>
      </c>
      <c r="C1658" s="74" t="s">
        <v>2039</v>
      </c>
      <c r="D1658" s="72">
        <v>40</v>
      </c>
      <c r="E1658" s="75">
        <v>40</v>
      </c>
      <c r="F1658" s="75">
        <v>40</v>
      </c>
      <c r="G1658" s="75"/>
      <c r="H1658" s="75"/>
      <c r="I1658" s="77" t="s">
        <v>1471</v>
      </c>
      <c r="J1658" s="65" t="s">
        <v>59</v>
      </c>
      <c r="K1658" s="47">
        <v>1.266</v>
      </c>
      <c r="M1658" s="39">
        <v>1655</v>
      </c>
      <c r="N1658" s="39">
        <v>1655</v>
      </c>
    </row>
    <row r="1659" ht="24" hidden="1" spans="1:28">
      <c r="A1659" s="49">
        <v>88</v>
      </c>
      <c r="B1659" s="94" t="s">
        <v>2034</v>
      </c>
      <c r="C1659" s="56" t="s">
        <v>2040</v>
      </c>
      <c r="D1659" s="45">
        <v>20</v>
      </c>
      <c r="E1659" s="47">
        <v>10</v>
      </c>
      <c r="F1659" s="47"/>
      <c r="G1659" s="47">
        <v>10</v>
      </c>
      <c r="H1659" s="45">
        <f t="shared" si="705"/>
        <v>10</v>
      </c>
      <c r="I1659" s="65" t="s">
        <v>1471</v>
      </c>
      <c r="J1659" s="65" t="s">
        <v>59</v>
      </c>
      <c r="K1659" s="47">
        <v>1.05</v>
      </c>
      <c r="M1659" s="39">
        <v>1656</v>
      </c>
      <c r="N1659" s="39">
        <v>1656</v>
      </c>
      <c r="P1659" s="39">
        <v>743</v>
      </c>
      <c r="Q1659" s="39" t="s">
        <v>2040</v>
      </c>
      <c r="R1659" s="39" t="s">
        <v>2034</v>
      </c>
      <c r="S1659" s="39">
        <v>20</v>
      </c>
      <c r="T1659" s="39">
        <v>10</v>
      </c>
      <c r="V1659" s="39">
        <v>1.05</v>
      </c>
      <c r="Y1659" s="39" t="b">
        <f t="shared" si="706"/>
        <v>1</v>
      </c>
      <c r="Z1659" s="39">
        <f t="shared" si="707"/>
        <v>0</v>
      </c>
      <c r="AA1659" s="39">
        <f t="shared" si="708"/>
        <v>0</v>
      </c>
      <c r="AB1659" s="39" t="b">
        <f t="shared" si="709"/>
        <v>1</v>
      </c>
    </row>
    <row r="1660" ht="24" hidden="1" spans="1:28">
      <c r="A1660" s="49">
        <v>89</v>
      </c>
      <c r="B1660" s="94" t="s">
        <v>2034</v>
      </c>
      <c r="C1660" s="56" t="s">
        <v>2041</v>
      </c>
      <c r="D1660" s="45">
        <v>25</v>
      </c>
      <c r="E1660" s="61">
        <v>13</v>
      </c>
      <c r="F1660" s="61"/>
      <c r="G1660" s="63">
        <v>13</v>
      </c>
      <c r="H1660" s="45">
        <f t="shared" si="705"/>
        <v>12</v>
      </c>
      <c r="I1660" s="60" t="s">
        <v>1471</v>
      </c>
      <c r="J1660" s="65" t="s">
        <v>49</v>
      </c>
      <c r="K1660" s="47">
        <v>1.05</v>
      </c>
      <c r="M1660" s="39">
        <v>1657</v>
      </c>
      <c r="N1660" s="39">
        <v>1657</v>
      </c>
      <c r="P1660" s="39">
        <v>1020</v>
      </c>
      <c r="Q1660" s="39" t="s">
        <v>2041</v>
      </c>
      <c r="R1660" s="39" t="s">
        <v>2034</v>
      </c>
      <c r="S1660" s="39">
        <v>25</v>
      </c>
      <c r="T1660" s="39">
        <v>13</v>
      </c>
      <c r="V1660" s="39">
        <v>1.05</v>
      </c>
      <c r="Y1660" s="39" t="b">
        <f t="shared" si="706"/>
        <v>1</v>
      </c>
      <c r="Z1660" s="39">
        <f t="shared" si="707"/>
        <v>0</v>
      </c>
      <c r="AA1660" s="39">
        <f t="shared" si="708"/>
        <v>0</v>
      </c>
      <c r="AB1660" s="39" t="b">
        <f t="shared" si="709"/>
        <v>1</v>
      </c>
    </row>
    <row r="1661" ht="24" hidden="1" spans="1:14">
      <c r="A1661" s="57">
        <v>1</v>
      </c>
      <c r="B1661" s="96" t="s">
        <v>2042</v>
      </c>
      <c r="C1661" s="59" t="s">
        <v>2043</v>
      </c>
      <c r="D1661" s="60">
        <v>50</v>
      </c>
      <c r="E1661" s="57">
        <v>50</v>
      </c>
      <c r="F1661" s="57">
        <v>50</v>
      </c>
      <c r="G1661" s="57"/>
      <c r="H1661" s="57"/>
      <c r="I1661" s="66" t="s">
        <v>1471</v>
      </c>
      <c r="J1661" s="65" t="s">
        <v>27</v>
      </c>
      <c r="K1661" s="47">
        <v>1.267</v>
      </c>
      <c r="M1661" s="39">
        <v>1658</v>
      </c>
      <c r="N1661" s="39">
        <v>1658</v>
      </c>
    </row>
    <row r="1662" ht="48" hidden="1" spans="1:14">
      <c r="A1662" s="57">
        <v>4</v>
      </c>
      <c r="B1662" s="96" t="s">
        <v>2042</v>
      </c>
      <c r="C1662" s="59" t="s">
        <v>2044</v>
      </c>
      <c r="D1662" s="60">
        <v>10</v>
      </c>
      <c r="E1662" s="57">
        <v>10</v>
      </c>
      <c r="F1662" s="57">
        <v>10</v>
      </c>
      <c r="G1662" s="57"/>
      <c r="H1662" s="57"/>
      <c r="I1662" s="66" t="s">
        <v>1471</v>
      </c>
      <c r="J1662" s="65" t="s">
        <v>27</v>
      </c>
      <c r="K1662" s="47">
        <v>1.267</v>
      </c>
      <c r="M1662" s="39">
        <v>1659</v>
      </c>
      <c r="N1662" s="39">
        <v>1659</v>
      </c>
    </row>
    <row r="1663" hidden="1" spans="1:28">
      <c r="A1663" s="49">
        <v>7</v>
      </c>
      <c r="B1663" s="94" t="s">
        <v>2042</v>
      </c>
      <c r="C1663" s="56" t="s">
        <v>2045</v>
      </c>
      <c r="D1663" s="45">
        <v>20</v>
      </c>
      <c r="E1663" s="49">
        <v>10</v>
      </c>
      <c r="F1663" s="49"/>
      <c r="G1663" s="49">
        <v>10</v>
      </c>
      <c r="H1663" s="45">
        <f t="shared" ref="H1663:H1667" si="710">D1663-E1663</f>
        <v>10</v>
      </c>
      <c r="I1663" s="70" t="s">
        <v>1471</v>
      </c>
      <c r="J1663" s="65" t="s">
        <v>27</v>
      </c>
      <c r="K1663" s="47">
        <v>1.15</v>
      </c>
      <c r="M1663" s="39">
        <v>1660</v>
      </c>
      <c r="N1663" s="39">
        <v>1660</v>
      </c>
      <c r="P1663" s="39">
        <v>1335</v>
      </c>
      <c r="Q1663" s="39" t="s">
        <v>2045</v>
      </c>
      <c r="R1663" s="39" t="s">
        <v>2042</v>
      </c>
      <c r="S1663" s="39">
        <v>20</v>
      </c>
      <c r="T1663" s="39">
        <v>10</v>
      </c>
      <c r="V1663" s="39">
        <v>1.15</v>
      </c>
      <c r="Y1663" s="39" t="b">
        <f t="shared" ref="Y1663:Y1667" si="711">EXACT(R1663,B1663)</f>
        <v>1</v>
      </c>
      <c r="Z1663" s="39">
        <f t="shared" ref="Z1663:Z1667" si="712">S1663-D1663</f>
        <v>0</v>
      </c>
      <c r="AA1663" s="39">
        <f t="shared" ref="AA1663:AA1667" si="713">V1663-K1663</f>
        <v>0</v>
      </c>
      <c r="AB1663" s="39" t="b">
        <f t="shared" ref="AB1663:AB1667" si="714">EXACT(Q1663,C1663)</f>
        <v>1</v>
      </c>
    </row>
    <row r="1664" ht="24" hidden="1" spans="1:14">
      <c r="A1664" s="57">
        <v>7</v>
      </c>
      <c r="B1664" s="96" t="s">
        <v>2042</v>
      </c>
      <c r="C1664" s="59" t="s">
        <v>2046</v>
      </c>
      <c r="D1664" s="60">
        <v>10</v>
      </c>
      <c r="E1664" s="57">
        <v>10</v>
      </c>
      <c r="F1664" s="57">
        <v>10</v>
      </c>
      <c r="G1664" s="57"/>
      <c r="H1664" s="57"/>
      <c r="I1664" s="66" t="s">
        <v>1471</v>
      </c>
      <c r="J1664" s="65" t="s">
        <v>27</v>
      </c>
      <c r="K1664" s="47">
        <v>1.267</v>
      </c>
      <c r="M1664" s="39">
        <v>1661</v>
      </c>
      <c r="N1664" s="39">
        <v>1661</v>
      </c>
    </row>
    <row r="1665" ht="36" hidden="1" spans="1:28">
      <c r="A1665" s="49">
        <v>30</v>
      </c>
      <c r="B1665" s="94" t="s">
        <v>2042</v>
      </c>
      <c r="C1665" s="56" t="s">
        <v>2047</v>
      </c>
      <c r="D1665" s="45">
        <v>15</v>
      </c>
      <c r="E1665" s="60">
        <v>8</v>
      </c>
      <c r="F1665" s="60"/>
      <c r="G1665" s="60">
        <v>8</v>
      </c>
      <c r="H1665" s="45">
        <f t="shared" si="710"/>
        <v>7</v>
      </c>
      <c r="I1665" s="60" t="s">
        <v>1471</v>
      </c>
      <c r="J1665" s="65" t="s">
        <v>32</v>
      </c>
      <c r="K1665" s="47">
        <v>1.09</v>
      </c>
      <c r="M1665" s="39">
        <v>1662</v>
      </c>
      <c r="N1665" s="39">
        <v>1662</v>
      </c>
      <c r="P1665" s="39">
        <v>1187</v>
      </c>
      <c r="Q1665" s="39" t="s">
        <v>2047</v>
      </c>
      <c r="R1665" s="39" t="s">
        <v>2042</v>
      </c>
      <c r="S1665" s="39">
        <v>15</v>
      </c>
      <c r="T1665" s="39">
        <v>8</v>
      </c>
      <c r="V1665" s="39">
        <v>1.09</v>
      </c>
      <c r="Y1665" s="39" t="b">
        <f t="shared" si="711"/>
        <v>1</v>
      </c>
      <c r="Z1665" s="39">
        <f t="shared" si="712"/>
        <v>0</v>
      </c>
      <c r="AA1665" s="39">
        <f t="shared" si="713"/>
        <v>0</v>
      </c>
      <c r="AB1665" s="39" t="b">
        <f t="shared" si="714"/>
        <v>1</v>
      </c>
    </row>
    <row r="1666" ht="24" hidden="1" spans="1:14">
      <c r="A1666" s="57">
        <v>35</v>
      </c>
      <c r="B1666" s="96" t="s">
        <v>2042</v>
      </c>
      <c r="C1666" s="59" t="s">
        <v>2048</v>
      </c>
      <c r="D1666" s="60">
        <v>7</v>
      </c>
      <c r="E1666" s="57">
        <v>7</v>
      </c>
      <c r="F1666" s="57">
        <v>7</v>
      </c>
      <c r="G1666" s="57"/>
      <c r="H1666" s="57"/>
      <c r="I1666" s="66" t="s">
        <v>1471</v>
      </c>
      <c r="J1666" s="65" t="s">
        <v>27</v>
      </c>
      <c r="K1666" s="47">
        <v>1.267</v>
      </c>
      <c r="M1666" s="39">
        <v>1663</v>
      </c>
      <c r="N1666" s="39">
        <v>1663</v>
      </c>
    </row>
    <row r="1667" ht="24" hidden="1" spans="1:28">
      <c r="A1667" s="49">
        <v>41</v>
      </c>
      <c r="B1667" s="94" t="s">
        <v>2042</v>
      </c>
      <c r="C1667" s="56" t="s">
        <v>2049</v>
      </c>
      <c r="D1667" s="45">
        <v>30</v>
      </c>
      <c r="E1667" s="47">
        <v>16</v>
      </c>
      <c r="F1667" s="47"/>
      <c r="G1667" s="47">
        <v>16</v>
      </c>
      <c r="H1667" s="45">
        <f t="shared" si="710"/>
        <v>14</v>
      </c>
      <c r="I1667" s="65" t="s">
        <v>1471</v>
      </c>
      <c r="J1667" s="65" t="s">
        <v>59</v>
      </c>
      <c r="K1667" s="47">
        <v>1.05</v>
      </c>
      <c r="M1667" s="39">
        <v>1664</v>
      </c>
      <c r="N1667" s="39">
        <v>1664</v>
      </c>
      <c r="P1667" s="39">
        <v>696</v>
      </c>
      <c r="Q1667" s="39" t="s">
        <v>2049</v>
      </c>
      <c r="R1667" s="39" t="s">
        <v>2042</v>
      </c>
      <c r="S1667" s="39">
        <v>30</v>
      </c>
      <c r="T1667" s="39">
        <v>16</v>
      </c>
      <c r="V1667" s="39">
        <v>1.05</v>
      </c>
      <c r="Y1667" s="39" t="b">
        <f t="shared" si="711"/>
        <v>1</v>
      </c>
      <c r="Z1667" s="39">
        <f t="shared" si="712"/>
        <v>0</v>
      </c>
      <c r="AA1667" s="39">
        <f t="shared" si="713"/>
        <v>0</v>
      </c>
      <c r="AB1667" s="39" t="b">
        <f t="shared" si="714"/>
        <v>1</v>
      </c>
    </row>
    <row r="1668" ht="24" hidden="1" spans="1:14">
      <c r="A1668" s="57">
        <v>41</v>
      </c>
      <c r="B1668" s="96" t="s">
        <v>2042</v>
      </c>
      <c r="C1668" s="59" t="s">
        <v>2050</v>
      </c>
      <c r="D1668" s="60">
        <v>7</v>
      </c>
      <c r="E1668" s="57">
        <v>7</v>
      </c>
      <c r="F1668" s="57">
        <v>7</v>
      </c>
      <c r="G1668" s="57"/>
      <c r="H1668" s="57"/>
      <c r="I1668" s="66" t="s">
        <v>1471</v>
      </c>
      <c r="J1668" s="65" t="s">
        <v>27</v>
      </c>
      <c r="K1668" s="47">
        <v>1.267</v>
      </c>
      <c r="M1668" s="39">
        <v>1665</v>
      </c>
      <c r="N1668" s="39">
        <v>1665</v>
      </c>
    </row>
    <row r="1669" ht="36" hidden="1" spans="1:14">
      <c r="A1669" s="57">
        <v>42</v>
      </c>
      <c r="B1669" s="96" t="s">
        <v>2042</v>
      </c>
      <c r="C1669" s="59" t="s">
        <v>2051</v>
      </c>
      <c r="D1669" s="60">
        <v>7</v>
      </c>
      <c r="E1669" s="57">
        <v>7</v>
      </c>
      <c r="F1669" s="57">
        <v>7</v>
      </c>
      <c r="G1669" s="57"/>
      <c r="H1669" s="57"/>
      <c r="I1669" s="66" t="s">
        <v>1471</v>
      </c>
      <c r="J1669" s="65" t="s">
        <v>27</v>
      </c>
      <c r="K1669" s="47">
        <v>1.267</v>
      </c>
      <c r="M1669" s="39">
        <v>1666</v>
      </c>
      <c r="N1669" s="39">
        <v>1666</v>
      </c>
    </row>
    <row r="1670" ht="36" hidden="1" spans="1:28">
      <c r="A1670" s="49">
        <v>46</v>
      </c>
      <c r="B1670" s="94" t="s">
        <v>2042</v>
      </c>
      <c r="C1670" s="56" t="s">
        <v>2052</v>
      </c>
      <c r="D1670" s="45">
        <v>10</v>
      </c>
      <c r="E1670" s="60">
        <v>5</v>
      </c>
      <c r="F1670" s="60"/>
      <c r="G1670" s="60">
        <v>5</v>
      </c>
      <c r="H1670" s="45">
        <f>D1670-E1670</f>
        <v>5</v>
      </c>
      <c r="I1670" s="60" t="s">
        <v>1471</v>
      </c>
      <c r="J1670" s="65" t="s">
        <v>32</v>
      </c>
      <c r="K1670" s="47">
        <v>1.09</v>
      </c>
      <c r="M1670" s="39">
        <v>1667</v>
      </c>
      <c r="N1670" s="39">
        <v>1667</v>
      </c>
      <c r="P1670" s="39">
        <v>1203</v>
      </c>
      <c r="Q1670" s="39" t="s">
        <v>2052</v>
      </c>
      <c r="R1670" s="39" t="s">
        <v>2042</v>
      </c>
      <c r="S1670" s="39">
        <v>10</v>
      </c>
      <c r="T1670" s="39">
        <v>5</v>
      </c>
      <c r="V1670" s="39">
        <v>1.09</v>
      </c>
      <c r="Y1670" s="39" t="b">
        <f>EXACT(R1670,B1670)</f>
        <v>1</v>
      </c>
      <c r="Z1670" s="39">
        <f>S1670-D1670</f>
        <v>0</v>
      </c>
      <c r="AA1670" s="39">
        <f>V1670-K1670</f>
        <v>0</v>
      </c>
      <c r="AB1670" s="39" t="b">
        <f>EXACT(Q1670,C1670)</f>
        <v>1</v>
      </c>
    </row>
    <row r="1671" ht="24" hidden="1" spans="1:14">
      <c r="A1671" s="57">
        <v>46</v>
      </c>
      <c r="B1671" s="96" t="s">
        <v>2042</v>
      </c>
      <c r="C1671" s="59" t="s">
        <v>2053</v>
      </c>
      <c r="D1671" s="60">
        <v>7</v>
      </c>
      <c r="E1671" s="57">
        <v>7</v>
      </c>
      <c r="F1671" s="57">
        <v>7</v>
      </c>
      <c r="G1671" s="57"/>
      <c r="H1671" s="57"/>
      <c r="I1671" s="66" t="s">
        <v>1471</v>
      </c>
      <c r="J1671" s="65" t="s">
        <v>27</v>
      </c>
      <c r="K1671" s="47">
        <v>1.267</v>
      </c>
      <c r="M1671" s="39">
        <v>1668</v>
      </c>
      <c r="N1671" s="39">
        <v>1668</v>
      </c>
    </row>
    <row r="1672" ht="36" hidden="1" spans="1:14">
      <c r="A1672" s="52">
        <v>48</v>
      </c>
      <c r="B1672" s="96" t="s">
        <v>2042</v>
      </c>
      <c r="C1672" s="69" t="s">
        <v>2054</v>
      </c>
      <c r="D1672" s="61">
        <v>10</v>
      </c>
      <c r="E1672" s="97">
        <v>10</v>
      </c>
      <c r="F1672" s="97">
        <v>10</v>
      </c>
      <c r="G1672" s="97"/>
      <c r="H1672" s="97"/>
      <c r="I1672" s="61" t="s">
        <v>1471</v>
      </c>
      <c r="J1672" s="65" t="s">
        <v>32</v>
      </c>
      <c r="K1672" s="47">
        <v>1.263</v>
      </c>
      <c r="M1672" s="39">
        <v>1669</v>
      </c>
      <c r="N1672" s="39">
        <v>1669</v>
      </c>
    </row>
    <row r="1673" ht="24" hidden="1" spans="1:28">
      <c r="A1673" s="49">
        <v>55</v>
      </c>
      <c r="B1673" s="94" t="s">
        <v>2042</v>
      </c>
      <c r="C1673" s="56" t="s">
        <v>2055</v>
      </c>
      <c r="D1673" s="45">
        <v>30</v>
      </c>
      <c r="E1673" s="61">
        <v>16</v>
      </c>
      <c r="F1673" s="61"/>
      <c r="G1673" s="63">
        <v>16</v>
      </c>
      <c r="H1673" s="45">
        <f>D1673-E1673</f>
        <v>14</v>
      </c>
      <c r="I1673" s="60" t="s">
        <v>1471</v>
      </c>
      <c r="J1673" s="65" t="s">
        <v>49</v>
      </c>
      <c r="K1673" s="47">
        <v>1.05</v>
      </c>
      <c r="M1673" s="39">
        <v>1670</v>
      </c>
      <c r="N1673" s="39">
        <v>1670</v>
      </c>
      <c r="P1673" s="39">
        <v>986</v>
      </c>
      <c r="Q1673" s="39" t="s">
        <v>2055</v>
      </c>
      <c r="R1673" s="39" t="s">
        <v>2042</v>
      </c>
      <c r="S1673" s="39">
        <v>30</v>
      </c>
      <c r="T1673" s="39">
        <v>16</v>
      </c>
      <c r="V1673" s="39">
        <v>1.05</v>
      </c>
      <c r="Y1673" s="39" t="b">
        <f>EXACT(R1673,B1673)</f>
        <v>1</v>
      </c>
      <c r="Z1673" s="39">
        <f>S1673-D1673</f>
        <v>0</v>
      </c>
      <c r="AA1673" s="39">
        <f>V1673-K1673</f>
        <v>0</v>
      </c>
      <c r="AB1673" s="39" t="b">
        <f>EXACT(Q1673,C1673)</f>
        <v>1</v>
      </c>
    </row>
    <row r="1674" ht="24" hidden="1" spans="1:14">
      <c r="A1674" s="57">
        <v>58</v>
      </c>
      <c r="B1674" s="96" t="s">
        <v>2042</v>
      </c>
      <c r="C1674" s="59" t="s">
        <v>2056</v>
      </c>
      <c r="D1674" s="60">
        <v>50</v>
      </c>
      <c r="E1674" s="57">
        <v>50</v>
      </c>
      <c r="F1674" s="57">
        <v>50</v>
      </c>
      <c r="G1674" s="57"/>
      <c r="H1674" s="57"/>
      <c r="I1674" s="66" t="s">
        <v>1471</v>
      </c>
      <c r="J1674" s="65" t="s">
        <v>21</v>
      </c>
      <c r="K1674" s="47">
        <v>1.264</v>
      </c>
      <c r="M1674" s="39">
        <v>1671</v>
      </c>
      <c r="N1674" s="39">
        <v>1671</v>
      </c>
    </row>
    <row r="1675" ht="24" hidden="1" spans="1:14">
      <c r="A1675" s="72">
        <v>64</v>
      </c>
      <c r="B1675" s="95" t="s">
        <v>2042</v>
      </c>
      <c r="C1675" s="74" t="s">
        <v>2057</v>
      </c>
      <c r="D1675" s="72">
        <v>35</v>
      </c>
      <c r="E1675" s="72">
        <v>35</v>
      </c>
      <c r="F1675" s="72">
        <v>35</v>
      </c>
      <c r="G1675" s="72"/>
      <c r="H1675" s="72"/>
      <c r="I1675" s="77" t="s">
        <v>1471</v>
      </c>
      <c r="J1675" s="65" t="s">
        <v>59</v>
      </c>
      <c r="K1675" s="47">
        <v>1.266</v>
      </c>
      <c r="M1675" s="39">
        <v>1672</v>
      </c>
      <c r="N1675" s="39">
        <v>1672</v>
      </c>
    </row>
    <row r="1676" ht="24" hidden="1" spans="1:14">
      <c r="A1676" s="65">
        <v>65</v>
      </c>
      <c r="B1676" s="96" t="s">
        <v>2042</v>
      </c>
      <c r="C1676" s="69" t="s">
        <v>2058</v>
      </c>
      <c r="D1676" s="61">
        <v>50</v>
      </c>
      <c r="E1676" s="65">
        <v>50</v>
      </c>
      <c r="F1676" s="65">
        <v>50</v>
      </c>
      <c r="G1676" s="65"/>
      <c r="H1676" s="65"/>
      <c r="I1676" s="65" t="s">
        <v>1471</v>
      </c>
      <c r="J1676" s="65" t="s">
        <v>49</v>
      </c>
      <c r="K1676" s="47">
        <v>1.265</v>
      </c>
      <c r="M1676" s="39">
        <v>1673</v>
      </c>
      <c r="N1676" s="39">
        <v>1673</v>
      </c>
    </row>
    <row r="1677" ht="24" hidden="1" spans="1:28">
      <c r="A1677" s="49">
        <v>68</v>
      </c>
      <c r="B1677" s="94" t="s">
        <v>2042</v>
      </c>
      <c r="C1677" s="56" t="s">
        <v>2059</v>
      </c>
      <c r="D1677" s="45">
        <v>25</v>
      </c>
      <c r="E1677" s="61">
        <v>13</v>
      </c>
      <c r="F1677" s="61"/>
      <c r="G1677" s="63">
        <v>13</v>
      </c>
      <c r="H1677" s="45">
        <f>D1677-E1677</f>
        <v>12</v>
      </c>
      <c r="I1677" s="60" t="s">
        <v>1471</v>
      </c>
      <c r="J1677" s="65" t="s">
        <v>49</v>
      </c>
      <c r="K1677" s="47">
        <v>1.05</v>
      </c>
      <c r="M1677" s="39">
        <v>1674</v>
      </c>
      <c r="N1677" s="39">
        <v>1674</v>
      </c>
      <c r="P1677" s="39">
        <v>999</v>
      </c>
      <c r="Q1677" s="39" t="s">
        <v>2059</v>
      </c>
      <c r="R1677" s="39" t="s">
        <v>2042</v>
      </c>
      <c r="S1677" s="39">
        <v>25</v>
      </c>
      <c r="T1677" s="39">
        <v>13</v>
      </c>
      <c r="V1677" s="39">
        <v>1.05</v>
      </c>
      <c r="Y1677" s="39" t="b">
        <f>EXACT(R1677,B1677)</f>
        <v>1</v>
      </c>
      <c r="Z1677" s="39">
        <f>S1677-D1677</f>
        <v>0</v>
      </c>
      <c r="AA1677" s="39">
        <f>V1677-K1677</f>
        <v>0</v>
      </c>
      <c r="AB1677" s="39" t="b">
        <f>EXACT(Q1677,C1677)</f>
        <v>1</v>
      </c>
    </row>
    <row r="1678" ht="24" hidden="1" spans="1:14">
      <c r="A1678" s="57">
        <v>68</v>
      </c>
      <c r="B1678" s="96" t="s">
        <v>2042</v>
      </c>
      <c r="C1678" s="59" t="s">
        <v>2060</v>
      </c>
      <c r="D1678" s="60">
        <v>7</v>
      </c>
      <c r="E1678" s="57">
        <v>7</v>
      </c>
      <c r="F1678" s="57">
        <v>7</v>
      </c>
      <c r="G1678" s="57"/>
      <c r="H1678" s="57"/>
      <c r="I1678" s="66" t="s">
        <v>1471</v>
      </c>
      <c r="J1678" s="65" t="s">
        <v>27</v>
      </c>
      <c r="K1678" s="47">
        <v>1.267</v>
      </c>
      <c r="M1678" s="39">
        <v>1675</v>
      </c>
      <c r="N1678" s="39">
        <v>1675</v>
      </c>
    </row>
    <row r="1679" ht="24" hidden="1" spans="1:14">
      <c r="A1679" s="57">
        <v>71</v>
      </c>
      <c r="B1679" s="96" t="s">
        <v>2042</v>
      </c>
      <c r="C1679" s="59" t="s">
        <v>2061</v>
      </c>
      <c r="D1679" s="60">
        <v>7</v>
      </c>
      <c r="E1679" s="57">
        <v>7</v>
      </c>
      <c r="F1679" s="57">
        <v>7</v>
      </c>
      <c r="G1679" s="57"/>
      <c r="H1679" s="57"/>
      <c r="I1679" s="66" t="s">
        <v>1471</v>
      </c>
      <c r="J1679" s="65" t="s">
        <v>27</v>
      </c>
      <c r="K1679" s="47">
        <v>1.267</v>
      </c>
      <c r="M1679" s="39">
        <v>1676</v>
      </c>
      <c r="N1679" s="39">
        <v>1676</v>
      </c>
    </row>
    <row r="1680" hidden="1" spans="1:14">
      <c r="A1680" s="72">
        <v>74</v>
      </c>
      <c r="B1680" s="95" t="s">
        <v>2042</v>
      </c>
      <c r="C1680" s="74" t="s">
        <v>2062</v>
      </c>
      <c r="D1680" s="72">
        <v>50</v>
      </c>
      <c r="E1680" s="72">
        <v>50</v>
      </c>
      <c r="F1680" s="72">
        <v>50</v>
      </c>
      <c r="G1680" s="72"/>
      <c r="H1680" s="72"/>
      <c r="I1680" s="77" t="s">
        <v>1471</v>
      </c>
      <c r="J1680" s="65" t="s">
        <v>59</v>
      </c>
      <c r="K1680" s="47">
        <v>1.266</v>
      </c>
      <c r="M1680" s="39">
        <v>1677</v>
      </c>
      <c r="N1680" s="39">
        <v>1677</v>
      </c>
    </row>
    <row r="1681" ht="24" hidden="1" spans="1:28">
      <c r="A1681" s="49">
        <v>76</v>
      </c>
      <c r="B1681" s="94" t="s">
        <v>2042</v>
      </c>
      <c r="C1681" s="56" t="s">
        <v>2063</v>
      </c>
      <c r="D1681" s="45">
        <v>20</v>
      </c>
      <c r="E1681" s="47">
        <v>10</v>
      </c>
      <c r="F1681" s="47"/>
      <c r="G1681" s="47">
        <v>10</v>
      </c>
      <c r="H1681" s="45">
        <f>D1681-E1681</f>
        <v>10</v>
      </c>
      <c r="I1681" s="65" t="s">
        <v>1471</v>
      </c>
      <c r="J1681" s="65" t="s">
        <v>59</v>
      </c>
      <c r="K1681" s="47">
        <v>1.05</v>
      </c>
      <c r="M1681" s="39">
        <v>1678</v>
      </c>
      <c r="N1681" s="39">
        <v>1678</v>
      </c>
      <c r="P1681" s="39">
        <v>731</v>
      </c>
      <c r="Q1681" s="39" t="s">
        <v>2063</v>
      </c>
      <c r="R1681" s="39" t="s">
        <v>2042</v>
      </c>
      <c r="S1681" s="39">
        <v>20</v>
      </c>
      <c r="T1681" s="39">
        <v>10</v>
      </c>
      <c r="V1681" s="39">
        <v>1.05</v>
      </c>
      <c r="Y1681" s="39" t="b">
        <f>EXACT(R1681,B1681)</f>
        <v>1</v>
      </c>
      <c r="Z1681" s="39">
        <f>S1681-D1681</f>
        <v>0</v>
      </c>
      <c r="AA1681" s="39">
        <f>V1681-K1681</f>
        <v>0</v>
      </c>
      <c r="AB1681" s="39" t="b">
        <f>EXACT(Q1681,C1681)</f>
        <v>1</v>
      </c>
    </row>
    <row r="1682" ht="24" hidden="1" spans="1:14">
      <c r="A1682" s="57">
        <v>76</v>
      </c>
      <c r="B1682" s="96" t="s">
        <v>2042</v>
      </c>
      <c r="C1682" s="59" t="s">
        <v>2064</v>
      </c>
      <c r="D1682" s="60">
        <v>7</v>
      </c>
      <c r="E1682" s="57">
        <v>7</v>
      </c>
      <c r="F1682" s="57">
        <v>7</v>
      </c>
      <c r="G1682" s="57"/>
      <c r="H1682" s="57"/>
      <c r="I1682" s="66" t="s">
        <v>1471</v>
      </c>
      <c r="J1682" s="65" t="s">
        <v>27</v>
      </c>
      <c r="K1682" s="47">
        <v>1.267</v>
      </c>
      <c r="M1682" s="39">
        <v>1679</v>
      </c>
      <c r="N1682" s="39">
        <v>1679</v>
      </c>
    </row>
    <row r="1683" ht="24" hidden="1" spans="1:28">
      <c r="A1683" s="49">
        <v>84</v>
      </c>
      <c r="B1683" s="94" t="s">
        <v>2042</v>
      </c>
      <c r="C1683" s="56" t="s">
        <v>2065</v>
      </c>
      <c r="D1683" s="45">
        <v>25</v>
      </c>
      <c r="E1683" s="61">
        <v>13</v>
      </c>
      <c r="F1683" s="61"/>
      <c r="G1683" s="63">
        <v>13</v>
      </c>
      <c r="H1683" s="45">
        <f>D1683-E1683</f>
        <v>12</v>
      </c>
      <c r="I1683" s="60" t="s">
        <v>1471</v>
      </c>
      <c r="J1683" s="65" t="s">
        <v>49</v>
      </c>
      <c r="K1683" s="47">
        <v>1.05</v>
      </c>
      <c r="M1683" s="39">
        <v>1680</v>
      </c>
      <c r="N1683" s="39">
        <v>1680</v>
      </c>
      <c r="P1683" s="39">
        <v>1015</v>
      </c>
      <c r="Q1683" s="39" t="s">
        <v>2065</v>
      </c>
      <c r="R1683" s="39" t="s">
        <v>2042</v>
      </c>
      <c r="S1683" s="39">
        <v>25</v>
      </c>
      <c r="T1683" s="39">
        <v>13</v>
      </c>
      <c r="V1683" s="39">
        <v>1.05</v>
      </c>
      <c r="Y1683" s="39" t="b">
        <f>EXACT(R1683,B1683)</f>
        <v>1</v>
      </c>
      <c r="Z1683" s="39">
        <f>S1683-D1683</f>
        <v>0</v>
      </c>
      <c r="AA1683" s="39">
        <f>V1683-K1683</f>
        <v>0</v>
      </c>
      <c r="AB1683" s="39" t="b">
        <f>EXACT(Q1683,C1683)</f>
        <v>1</v>
      </c>
    </row>
    <row r="1684" ht="24" hidden="1" spans="1:14">
      <c r="A1684" s="57">
        <v>84</v>
      </c>
      <c r="B1684" s="96" t="s">
        <v>2042</v>
      </c>
      <c r="C1684" s="59" t="s">
        <v>2066</v>
      </c>
      <c r="D1684" s="60">
        <v>6</v>
      </c>
      <c r="E1684" s="57">
        <v>6</v>
      </c>
      <c r="F1684" s="57">
        <v>6</v>
      </c>
      <c r="G1684" s="57"/>
      <c r="H1684" s="57"/>
      <c r="I1684" s="66" t="s">
        <v>1471</v>
      </c>
      <c r="J1684" s="65" t="s">
        <v>27</v>
      </c>
      <c r="K1684" s="47">
        <v>1.267</v>
      </c>
      <c r="M1684" s="39">
        <v>1681</v>
      </c>
      <c r="N1684" s="39">
        <v>1681</v>
      </c>
    </row>
    <row r="1685" ht="24" hidden="1" spans="1:14">
      <c r="A1685" s="52">
        <v>87</v>
      </c>
      <c r="B1685" s="96" t="s">
        <v>2042</v>
      </c>
      <c r="C1685" s="69" t="s">
        <v>2067</v>
      </c>
      <c r="D1685" s="61">
        <v>5</v>
      </c>
      <c r="E1685" s="97">
        <v>5</v>
      </c>
      <c r="F1685" s="97">
        <v>5</v>
      </c>
      <c r="G1685" s="97"/>
      <c r="H1685" s="97"/>
      <c r="I1685" s="61" t="s">
        <v>1471</v>
      </c>
      <c r="J1685" s="65" t="s">
        <v>32</v>
      </c>
      <c r="K1685" s="47">
        <v>1.263</v>
      </c>
      <c r="M1685" s="39">
        <v>1682</v>
      </c>
      <c r="N1685" s="39">
        <v>1682</v>
      </c>
    </row>
    <row r="1686" ht="24" hidden="1" spans="1:14">
      <c r="A1686" s="57">
        <v>90</v>
      </c>
      <c r="B1686" s="96" t="s">
        <v>2042</v>
      </c>
      <c r="C1686" s="59" t="s">
        <v>2068</v>
      </c>
      <c r="D1686" s="60">
        <v>6</v>
      </c>
      <c r="E1686" s="57">
        <v>6</v>
      </c>
      <c r="F1686" s="57">
        <v>6</v>
      </c>
      <c r="G1686" s="57"/>
      <c r="H1686" s="57"/>
      <c r="I1686" s="66" t="s">
        <v>1471</v>
      </c>
      <c r="J1686" s="65" t="s">
        <v>27</v>
      </c>
      <c r="K1686" s="47">
        <v>1.267</v>
      </c>
      <c r="M1686" s="39">
        <v>1683</v>
      </c>
      <c r="N1686" s="39">
        <v>1683</v>
      </c>
    </row>
    <row r="1687" ht="24" hidden="1" spans="1:14">
      <c r="A1687" s="57">
        <v>110</v>
      </c>
      <c r="B1687" s="96" t="s">
        <v>2042</v>
      </c>
      <c r="C1687" s="59" t="s">
        <v>2069</v>
      </c>
      <c r="D1687" s="60">
        <v>5</v>
      </c>
      <c r="E1687" s="57">
        <v>5</v>
      </c>
      <c r="F1687" s="57">
        <v>5</v>
      </c>
      <c r="G1687" s="57"/>
      <c r="H1687" s="57"/>
      <c r="I1687" s="66" t="s">
        <v>1471</v>
      </c>
      <c r="J1687" s="65" t="s">
        <v>27</v>
      </c>
      <c r="K1687" s="47">
        <v>1.267</v>
      </c>
      <c r="M1687" s="39">
        <v>1684</v>
      </c>
      <c r="N1687" s="39">
        <v>1684</v>
      </c>
    </row>
    <row r="1688" ht="24" hidden="1" spans="1:28">
      <c r="A1688" s="49">
        <v>138</v>
      </c>
      <c r="B1688" s="94" t="s">
        <v>2042</v>
      </c>
      <c r="C1688" s="56" t="s">
        <v>2070</v>
      </c>
      <c r="D1688" s="45">
        <v>8</v>
      </c>
      <c r="E1688" s="49">
        <v>4</v>
      </c>
      <c r="F1688" s="49"/>
      <c r="G1688" s="49">
        <v>4</v>
      </c>
      <c r="H1688" s="45">
        <f t="shared" ref="H1688:H1693" si="715">D1688-E1688</f>
        <v>4</v>
      </c>
      <c r="I1688" s="45" t="s">
        <v>1471</v>
      </c>
      <c r="J1688" s="65" t="s">
        <v>27</v>
      </c>
      <c r="K1688" s="47">
        <v>1.04</v>
      </c>
      <c r="M1688" s="39">
        <v>1685</v>
      </c>
      <c r="N1688" s="39">
        <v>1685</v>
      </c>
      <c r="P1688" s="39">
        <v>354</v>
      </c>
      <c r="Q1688" s="39" t="s">
        <v>2070</v>
      </c>
      <c r="R1688" s="39" t="s">
        <v>2042</v>
      </c>
      <c r="S1688" s="39">
        <v>8</v>
      </c>
      <c r="T1688" s="39">
        <v>4</v>
      </c>
      <c r="V1688" s="39">
        <v>1.04</v>
      </c>
      <c r="Y1688" s="39" t="b">
        <f t="shared" ref="Y1688:Y1693" si="716">EXACT(R1688,B1688)</f>
        <v>1</v>
      </c>
      <c r="Z1688" s="39">
        <f t="shared" ref="Z1688:Z1693" si="717">S1688-D1688</f>
        <v>0</v>
      </c>
      <c r="AA1688" s="39">
        <f t="shared" ref="AA1688:AA1693" si="718">V1688-K1688</f>
        <v>0</v>
      </c>
      <c r="AB1688" s="39" t="b">
        <f t="shared" ref="AB1688:AB1693" si="719">EXACT(Q1688,C1688)</f>
        <v>1</v>
      </c>
    </row>
    <row r="1689" ht="24" hidden="1" spans="1:28">
      <c r="A1689" s="49">
        <v>191</v>
      </c>
      <c r="B1689" s="94" t="s">
        <v>2042</v>
      </c>
      <c r="C1689" s="56" t="s">
        <v>2071</v>
      </c>
      <c r="D1689" s="45">
        <v>8</v>
      </c>
      <c r="E1689" s="49">
        <v>4</v>
      </c>
      <c r="F1689" s="49"/>
      <c r="G1689" s="49">
        <v>4</v>
      </c>
      <c r="H1689" s="45">
        <f t="shared" si="715"/>
        <v>4</v>
      </c>
      <c r="I1689" s="45" t="s">
        <v>1471</v>
      </c>
      <c r="J1689" s="65" t="s">
        <v>27</v>
      </c>
      <c r="K1689" s="47">
        <v>1.04</v>
      </c>
      <c r="M1689" s="39">
        <v>1686</v>
      </c>
      <c r="N1689" s="39">
        <v>1686</v>
      </c>
      <c r="P1689" s="39">
        <v>407</v>
      </c>
      <c r="Q1689" s="39" t="s">
        <v>2071</v>
      </c>
      <c r="R1689" s="39" t="s">
        <v>2042</v>
      </c>
      <c r="S1689" s="39">
        <v>8</v>
      </c>
      <c r="T1689" s="39">
        <v>4</v>
      </c>
      <c r="V1689" s="39">
        <v>1.04</v>
      </c>
      <c r="Y1689" s="39" t="b">
        <f t="shared" si="716"/>
        <v>1</v>
      </c>
      <c r="Z1689" s="39">
        <f t="shared" si="717"/>
        <v>0</v>
      </c>
      <c r="AA1689" s="39">
        <f t="shared" si="718"/>
        <v>0</v>
      </c>
      <c r="AB1689" s="39" t="b">
        <f t="shared" si="719"/>
        <v>1</v>
      </c>
    </row>
    <row r="1690" ht="36" hidden="1" spans="1:28">
      <c r="A1690" s="49">
        <v>204</v>
      </c>
      <c r="B1690" s="94" t="s">
        <v>2042</v>
      </c>
      <c r="C1690" s="56" t="s">
        <v>2072</v>
      </c>
      <c r="D1690" s="45">
        <v>8</v>
      </c>
      <c r="E1690" s="49">
        <v>4</v>
      </c>
      <c r="F1690" s="49"/>
      <c r="G1690" s="49">
        <v>4</v>
      </c>
      <c r="H1690" s="45">
        <f t="shared" si="715"/>
        <v>4</v>
      </c>
      <c r="I1690" s="45" t="s">
        <v>1471</v>
      </c>
      <c r="J1690" s="65" t="s">
        <v>27</v>
      </c>
      <c r="K1690" s="47">
        <v>1.04</v>
      </c>
      <c r="M1690" s="39">
        <v>1687</v>
      </c>
      <c r="N1690" s="39">
        <v>1687</v>
      </c>
      <c r="P1690" s="39">
        <v>420</v>
      </c>
      <c r="Q1690" s="39" t="s">
        <v>2072</v>
      </c>
      <c r="R1690" s="39" t="s">
        <v>2042</v>
      </c>
      <c r="S1690" s="39">
        <v>8</v>
      </c>
      <c r="T1690" s="39">
        <v>4</v>
      </c>
      <c r="V1690" s="39">
        <v>1.04</v>
      </c>
      <c r="Y1690" s="39" t="b">
        <f t="shared" si="716"/>
        <v>1</v>
      </c>
      <c r="Z1690" s="39">
        <f t="shared" si="717"/>
        <v>0</v>
      </c>
      <c r="AA1690" s="39">
        <f t="shared" si="718"/>
        <v>0</v>
      </c>
      <c r="AB1690" s="39" t="b">
        <f t="shared" si="719"/>
        <v>1</v>
      </c>
    </row>
    <row r="1691" ht="24" hidden="1" spans="1:28">
      <c r="A1691" s="49">
        <v>228</v>
      </c>
      <c r="B1691" s="94" t="s">
        <v>2042</v>
      </c>
      <c r="C1691" s="56" t="s">
        <v>2073</v>
      </c>
      <c r="D1691" s="45">
        <v>8</v>
      </c>
      <c r="E1691" s="49">
        <v>4</v>
      </c>
      <c r="F1691" s="49"/>
      <c r="G1691" s="49">
        <v>4</v>
      </c>
      <c r="H1691" s="45">
        <f t="shared" si="715"/>
        <v>4</v>
      </c>
      <c r="I1691" s="45" t="s">
        <v>1471</v>
      </c>
      <c r="J1691" s="65" t="s">
        <v>27</v>
      </c>
      <c r="K1691" s="47">
        <v>1.04</v>
      </c>
      <c r="M1691" s="39">
        <v>1688</v>
      </c>
      <c r="N1691" s="39">
        <v>1688</v>
      </c>
      <c r="P1691" s="39">
        <v>444</v>
      </c>
      <c r="Q1691" s="39" t="s">
        <v>2073</v>
      </c>
      <c r="R1691" s="39" t="s">
        <v>2042</v>
      </c>
      <c r="S1691" s="39">
        <v>8</v>
      </c>
      <c r="T1691" s="39">
        <v>4</v>
      </c>
      <c r="V1691" s="39">
        <v>1.04</v>
      </c>
      <c r="Y1691" s="39" t="b">
        <f t="shared" si="716"/>
        <v>1</v>
      </c>
      <c r="Z1691" s="39">
        <f t="shared" si="717"/>
        <v>0</v>
      </c>
      <c r="AA1691" s="39">
        <f t="shared" si="718"/>
        <v>0</v>
      </c>
      <c r="AB1691" s="39" t="b">
        <f t="shared" si="719"/>
        <v>1</v>
      </c>
    </row>
    <row r="1692" ht="24" hidden="1" spans="1:28">
      <c r="A1692" s="49">
        <v>245</v>
      </c>
      <c r="B1692" s="94" t="s">
        <v>2042</v>
      </c>
      <c r="C1692" s="56" t="s">
        <v>2074</v>
      </c>
      <c r="D1692" s="45">
        <v>8</v>
      </c>
      <c r="E1692" s="49">
        <v>4</v>
      </c>
      <c r="F1692" s="49"/>
      <c r="G1692" s="49">
        <v>4</v>
      </c>
      <c r="H1692" s="45">
        <f t="shared" si="715"/>
        <v>4</v>
      </c>
      <c r="I1692" s="45" t="s">
        <v>1471</v>
      </c>
      <c r="J1692" s="65" t="s">
        <v>27</v>
      </c>
      <c r="K1692" s="47">
        <v>1.04</v>
      </c>
      <c r="M1692" s="39">
        <v>1689</v>
      </c>
      <c r="N1692" s="39">
        <v>1689</v>
      </c>
      <c r="P1692" s="39">
        <v>461</v>
      </c>
      <c r="Q1692" s="39" t="s">
        <v>2074</v>
      </c>
      <c r="R1692" s="39" t="s">
        <v>2042</v>
      </c>
      <c r="S1692" s="39">
        <v>8</v>
      </c>
      <c r="T1692" s="39">
        <v>4</v>
      </c>
      <c r="V1692" s="39">
        <v>1.04</v>
      </c>
      <c r="Y1692" s="39" t="b">
        <f t="shared" si="716"/>
        <v>1</v>
      </c>
      <c r="Z1692" s="39">
        <f t="shared" si="717"/>
        <v>0</v>
      </c>
      <c r="AA1692" s="39">
        <f t="shared" si="718"/>
        <v>0</v>
      </c>
      <c r="AB1692" s="39" t="b">
        <f t="shared" si="719"/>
        <v>1</v>
      </c>
    </row>
    <row r="1693" ht="24" hidden="1" spans="1:28">
      <c r="A1693" s="49">
        <v>16</v>
      </c>
      <c r="B1693" s="94" t="s">
        <v>2075</v>
      </c>
      <c r="C1693" s="56" t="s">
        <v>2076</v>
      </c>
      <c r="D1693" s="45">
        <v>35</v>
      </c>
      <c r="E1693" s="47">
        <v>18</v>
      </c>
      <c r="F1693" s="47"/>
      <c r="G1693" s="47">
        <v>18</v>
      </c>
      <c r="H1693" s="45">
        <f t="shared" si="715"/>
        <v>17</v>
      </c>
      <c r="I1693" s="65" t="s">
        <v>1471</v>
      </c>
      <c r="J1693" s="65" t="s">
        <v>59</v>
      </c>
      <c r="K1693" s="47">
        <v>1.05</v>
      </c>
      <c r="M1693" s="39">
        <v>1690</v>
      </c>
      <c r="N1693" s="39">
        <v>1690</v>
      </c>
      <c r="P1693" s="39">
        <v>671</v>
      </c>
      <c r="Q1693" s="39" t="s">
        <v>2076</v>
      </c>
      <c r="R1693" s="39" t="s">
        <v>2075</v>
      </c>
      <c r="S1693" s="39">
        <v>35</v>
      </c>
      <c r="T1693" s="39">
        <v>18</v>
      </c>
      <c r="V1693" s="39">
        <v>1.05</v>
      </c>
      <c r="Y1693" s="39" t="b">
        <f t="shared" si="716"/>
        <v>1</v>
      </c>
      <c r="Z1693" s="39">
        <f t="shared" si="717"/>
        <v>0</v>
      </c>
      <c r="AA1693" s="39">
        <f t="shared" si="718"/>
        <v>0</v>
      </c>
      <c r="AB1693" s="39" t="b">
        <f t="shared" si="719"/>
        <v>1</v>
      </c>
    </row>
    <row r="1694" ht="24" hidden="1" spans="1:14">
      <c r="A1694" s="57">
        <v>22</v>
      </c>
      <c r="B1694" s="96" t="s">
        <v>2075</v>
      </c>
      <c r="C1694" s="59" t="s">
        <v>2077</v>
      </c>
      <c r="D1694" s="60">
        <v>7</v>
      </c>
      <c r="E1694" s="57">
        <v>7</v>
      </c>
      <c r="F1694" s="57">
        <v>7</v>
      </c>
      <c r="G1694" s="57"/>
      <c r="H1694" s="57"/>
      <c r="I1694" s="66" t="s">
        <v>1471</v>
      </c>
      <c r="J1694" s="65" t="s">
        <v>27</v>
      </c>
      <c r="K1694" s="47">
        <v>1.267</v>
      </c>
      <c r="M1694" s="39">
        <v>1691</v>
      </c>
      <c r="N1694" s="39">
        <v>1691</v>
      </c>
    </row>
    <row r="1695" ht="36" hidden="1" spans="1:28">
      <c r="A1695" s="49">
        <v>29</v>
      </c>
      <c r="B1695" s="94" t="s">
        <v>2075</v>
      </c>
      <c r="C1695" s="56" t="s">
        <v>2078</v>
      </c>
      <c r="D1695" s="45">
        <v>6</v>
      </c>
      <c r="E1695" s="49">
        <v>3</v>
      </c>
      <c r="F1695" s="49"/>
      <c r="G1695" s="49">
        <v>3</v>
      </c>
      <c r="H1695" s="45">
        <f t="shared" ref="H1695:H1699" si="720">D1695-E1695</f>
        <v>3</v>
      </c>
      <c r="I1695" s="45" t="s">
        <v>1471</v>
      </c>
      <c r="J1695" s="65" t="s">
        <v>30</v>
      </c>
      <c r="K1695" s="47">
        <v>1.08</v>
      </c>
      <c r="M1695" s="39">
        <v>1692</v>
      </c>
      <c r="N1695" s="39">
        <v>1692</v>
      </c>
      <c r="P1695" s="39">
        <v>1096</v>
      </c>
      <c r="Q1695" s="39" t="s">
        <v>2078</v>
      </c>
      <c r="R1695" s="39" t="s">
        <v>2075</v>
      </c>
      <c r="S1695" s="39">
        <v>6</v>
      </c>
      <c r="T1695" s="39">
        <v>3</v>
      </c>
      <c r="V1695" s="39">
        <v>1.08</v>
      </c>
      <c r="Y1695" s="39" t="b">
        <f t="shared" ref="Y1695:Y1699" si="721">EXACT(R1695,B1695)</f>
        <v>1</v>
      </c>
      <c r="Z1695" s="39">
        <f t="shared" ref="Z1695:Z1699" si="722">S1695-D1695</f>
        <v>0</v>
      </c>
      <c r="AA1695" s="39">
        <f t="shared" ref="AA1695:AA1699" si="723">V1695-K1695</f>
        <v>0</v>
      </c>
      <c r="AB1695" s="39" t="b">
        <f t="shared" ref="AB1695:AB1699" si="724">EXACT(Q1695,C1695)</f>
        <v>1</v>
      </c>
    </row>
    <row r="1696" ht="24" hidden="1" spans="1:28">
      <c r="A1696" s="49">
        <v>42</v>
      </c>
      <c r="B1696" s="94" t="s">
        <v>2075</v>
      </c>
      <c r="C1696" s="56" t="s">
        <v>2079</v>
      </c>
      <c r="D1696" s="45">
        <v>10</v>
      </c>
      <c r="E1696" s="60">
        <v>5</v>
      </c>
      <c r="F1696" s="60"/>
      <c r="G1696" s="60">
        <v>5</v>
      </c>
      <c r="H1696" s="45">
        <f t="shared" si="720"/>
        <v>5</v>
      </c>
      <c r="I1696" s="60" t="s">
        <v>1471</v>
      </c>
      <c r="J1696" s="65" t="s">
        <v>32</v>
      </c>
      <c r="K1696" s="47">
        <v>1.09</v>
      </c>
      <c r="M1696" s="39">
        <v>1693</v>
      </c>
      <c r="N1696" s="39">
        <v>1693</v>
      </c>
      <c r="P1696" s="39">
        <v>1199</v>
      </c>
      <c r="Q1696" s="39" t="s">
        <v>2079</v>
      </c>
      <c r="R1696" s="39" t="s">
        <v>2075</v>
      </c>
      <c r="S1696" s="39">
        <v>10</v>
      </c>
      <c r="T1696" s="39">
        <v>5</v>
      </c>
      <c r="V1696" s="39">
        <v>1.09</v>
      </c>
      <c r="Y1696" s="39" t="b">
        <f t="shared" si="721"/>
        <v>1</v>
      </c>
      <c r="Z1696" s="39">
        <f t="shared" si="722"/>
        <v>0</v>
      </c>
      <c r="AA1696" s="39">
        <f t="shared" si="723"/>
        <v>0</v>
      </c>
      <c r="AB1696" s="39" t="b">
        <f t="shared" si="724"/>
        <v>1</v>
      </c>
    </row>
    <row r="1697" ht="24" hidden="1" spans="1:28">
      <c r="A1697" s="49">
        <v>50</v>
      </c>
      <c r="B1697" s="94" t="s">
        <v>2075</v>
      </c>
      <c r="C1697" s="56" t="s">
        <v>2080</v>
      </c>
      <c r="D1697" s="45">
        <v>6</v>
      </c>
      <c r="E1697" s="49">
        <v>3</v>
      </c>
      <c r="F1697" s="49"/>
      <c r="G1697" s="49">
        <v>3</v>
      </c>
      <c r="H1697" s="45">
        <f t="shared" si="720"/>
        <v>3</v>
      </c>
      <c r="I1697" s="45" t="s">
        <v>1471</v>
      </c>
      <c r="J1697" s="65" t="s">
        <v>30</v>
      </c>
      <c r="K1697" s="47">
        <v>1.08</v>
      </c>
      <c r="M1697" s="39">
        <v>1694</v>
      </c>
      <c r="N1697" s="39">
        <v>1694</v>
      </c>
      <c r="P1697" s="39">
        <v>1117</v>
      </c>
      <c r="Q1697" s="39" t="s">
        <v>2080</v>
      </c>
      <c r="R1697" s="39" t="s">
        <v>2075</v>
      </c>
      <c r="S1697" s="39">
        <v>6</v>
      </c>
      <c r="T1697" s="39">
        <v>3</v>
      </c>
      <c r="V1697" s="39">
        <v>1.08</v>
      </c>
      <c r="Y1697" s="39" t="b">
        <f t="shared" si="721"/>
        <v>1</v>
      </c>
      <c r="Z1697" s="39">
        <f t="shared" si="722"/>
        <v>0</v>
      </c>
      <c r="AA1697" s="39">
        <f t="shared" si="723"/>
        <v>0</v>
      </c>
      <c r="AB1697" s="39" t="b">
        <f t="shared" si="724"/>
        <v>1</v>
      </c>
    </row>
    <row r="1698" ht="24" hidden="1" spans="1:28">
      <c r="A1698" s="49">
        <v>55</v>
      </c>
      <c r="B1698" s="94" t="s">
        <v>2075</v>
      </c>
      <c r="C1698" s="56" t="s">
        <v>2081</v>
      </c>
      <c r="D1698" s="45">
        <v>6</v>
      </c>
      <c r="E1698" s="49">
        <v>3</v>
      </c>
      <c r="F1698" s="49"/>
      <c r="G1698" s="49">
        <v>3</v>
      </c>
      <c r="H1698" s="45">
        <f t="shared" si="720"/>
        <v>3</v>
      </c>
      <c r="I1698" s="45" t="s">
        <v>1471</v>
      </c>
      <c r="J1698" s="65" t="s">
        <v>30</v>
      </c>
      <c r="K1698" s="47">
        <v>1.08</v>
      </c>
      <c r="M1698" s="39">
        <v>1695</v>
      </c>
      <c r="N1698" s="39">
        <v>1695</v>
      </c>
      <c r="P1698" s="39">
        <v>1122</v>
      </c>
      <c r="Q1698" s="39" t="s">
        <v>2081</v>
      </c>
      <c r="R1698" s="39" t="s">
        <v>2075</v>
      </c>
      <c r="S1698" s="39">
        <v>6</v>
      </c>
      <c r="T1698" s="39">
        <v>3</v>
      </c>
      <c r="V1698" s="39">
        <v>1.08</v>
      </c>
      <c r="Y1698" s="39" t="b">
        <f t="shared" si="721"/>
        <v>1</v>
      </c>
      <c r="Z1698" s="39">
        <f t="shared" si="722"/>
        <v>0</v>
      </c>
      <c r="AA1698" s="39">
        <f t="shared" si="723"/>
        <v>0</v>
      </c>
      <c r="AB1698" s="39" t="b">
        <f t="shared" si="724"/>
        <v>1</v>
      </c>
    </row>
    <row r="1699" ht="24" hidden="1" spans="1:28">
      <c r="A1699" s="49">
        <v>61</v>
      </c>
      <c r="B1699" s="94" t="s">
        <v>2075</v>
      </c>
      <c r="C1699" s="56" t="s">
        <v>2082</v>
      </c>
      <c r="D1699" s="45">
        <v>6</v>
      </c>
      <c r="E1699" s="49">
        <v>3</v>
      </c>
      <c r="F1699" s="49"/>
      <c r="G1699" s="49">
        <v>3</v>
      </c>
      <c r="H1699" s="45">
        <f t="shared" si="720"/>
        <v>3</v>
      </c>
      <c r="I1699" s="45" t="s">
        <v>1471</v>
      </c>
      <c r="J1699" s="65" t="s">
        <v>30</v>
      </c>
      <c r="K1699" s="47">
        <v>1.08</v>
      </c>
      <c r="M1699" s="39">
        <v>1696</v>
      </c>
      <c r="N1699" s="39">
        <v>1696</v>
      </c>
      <c r="P1699" s="39">
        <v>1128</v>
      </c>
      <c r="Q1699" s="39" t="s">
        <v>2082</v>
      </c>
      <c r="R1699" s="39" t="s">
        <v>2075</v>
      </c>
      <c r="S1699" s="39">
        <v>6</v>
      </c>
      <c r="T1699" s="39">
        <v>3</v>
      </c>
      <c r="V1699" s="39">
        <v>1.08</v>
      </c>
      <c r="Y1699" s="39" t="b">
        <f t="shared" si="721"/>
        <v>1</v>
      </c>
      <c r="Z1699" s="39">
        <f t="shared" si="722"/>
        <v>0</v>
      </c>
      <c r="AA1699" s="39">
        <f t="shared" si="723"/>
        <v>0</v>
      </c>
      <c r="AB1699" s="39" t="b">
        <f t="shared" si="724"/>
        <v>1</v>
      </c>
    </row>
    <row r="1700" ht="24" hidden="1" spans="1:14">
      <c r="A1700" s="57">
        <v>61</v>
      </c>
      <c r="B1700" s="96" t="s">
        <v>2075</v>
      </c>
      <c r="C1700" s="59" t="s">
        <v>2083</v>
      </c>
      <c r="D1700" s="60">
        <v>50</v>
      </c>
      <c r="E1700" s="57">
        <v>50</v>
      </c>
      <c r="F1700" s="57">
        <v>50</v>
      </c>
      <c r="G1700" s="57"/>
      <c r="H1700" s="57"/>
      <c r="I1700" s="66" t="s">
        <v>1471</v>
      </c>
      <c r="J1700" s="65" t="s">
        <v>24</v>
      </c>
      <c r="K1700" s="47">
        <v>1.261</v>
      </c>
      <c r="M1700" s="39">
        <v>1697</v>
      </c>
      <c r="N1700" s="39">
        <v>1697</v>
      </c>
    </row>
    <row r="1701" ht="24" hidden="1" spans="1:14">
      <c r="A1701" s="65">
        <v>63</v>
      </c>
      <c r="B1701" s="96" t="s">
        <v>2075</v>
      </c>
      <c r="C1701" s="78" t="s">
        <v>2084</v>
      </c>
      <c r="D1701" s="79">
        <v>50</v>
      </c>
      <c r="E1701" s="80">
        <v>50</v>
      </c>
      <c r="F1701" s="80">
        <v>50</v>
      </c>
      <c r="G1701" s="80"/>
      <c r="H1701" s="80"/>
      <c r="I1701" s="65" t="s">
        <v>1471</v>
      </c>
      <c r="J1701" s="65" t="s">
        <v>49</v>
      </c>
      <c r="K1701" s="47">
        <v>1.265</v>
      </c>
      <c r="M1701" s="39">
        <v>1698</v>
      </c>
      <c r="N1701" s="39">
        <v>1698</v>
      </c>
    </row>
    <row r="1702" ht="24" hidden="1" spans="1:28">
      <c r="A1702" s="49">
        <v>70</v>
      </c>
      <c r="B1702" s="94" t="s">
        <v>2075</v>
      </c>
      <c r="C1702" s="56" t="s">
        <v>2085</v>
      </c>
      <c r="D1702" s="45">
        <v>5</v>
      </c>
      <c r="E1702" s="49">
        <v>3</v>
      </c>
      <c r="F1702" s="49"/>
      <c r="G1702" s="49">
        <v>3</v>
      </c>
      <c r="H1702" s="45">
        <f t="shared" ref="H1702:H1705" si="725">D1702-E1702</f>
        <v>2</v>
      </c>
      <c r="I1702" s="45" t="s">
        <v>1471</v>
      </c>
      <c r="J1702" s="65" t="s">
        <v>30</v>
      </c>
      <c r="K1702" s="47">
        <v>1.08</v>
      </c>
      <c r="M1702" s="39">
        <v>1699</v>
      </c>
      <c r="N1702" s="39">
        <v>1699</v>
      </c>
      <c r="P1702" s="39">
        <v>1137</v>
      </c>
      <c r="Q1702" s="39" t="s">
        <v>2085</v>
      </c>
      <c r="R1702" s="39" t="s">
        <v>2075</v>
      </c>
      <c r="S1702" s="39">
        <v>5</v>
      </c>
      <c r="T1702" s="39">
        <v>3</v>
      </c>
      <c r="V1702" s="39">
        <v>1.08</v>
      </c>
      <c r="Y1702" s="39" t="b">
        <f t="shared" ref="Y1702:Y1705" si="726">EXACT(R1702,B1702)</f>
        <v>1</v>
      </c>
      <c r="Z1702" s="39">
        <f t="shared" ref="Z1702:Z1705" si="727">S1702-D1702</f>
        <v>0</v>
      </c>
      <c r="AA1702" s="39">
        <f t="shared" ref="AA1702:AA1705" si="728">V1702-K1702</f>
        <v>0</v>
      </c>
      <c r="AB1702" s="39" t="b">
        <f t="shared" ref="AB1702:AB1705" si="729">EXACT(Q1702,C1702)</f>
        <v>1</v>
      </c>
    </row>
    <row r="1703" ht="24" hidden="1" spans="1:28">
      <c r="A1703" s="49">
        <v>75</v>
      </c>
      <c r="B1703" s="94" t="s">
        <v>2075</v>
      </c>
      <c r="C1703" s="56" t="s">
        <v>2086</v>
      </c>
      <c r="D1703" s="45">
        <v>8</v>
      </c>
      <c r="E1703" s="49">
        <v>4</v>
      </c>
      <c r="F1703" s="49"/>
      <c r="G1703" s="49">
        <v>4</v>
      </c>
      <c r="H1703" s="45">
        <f t="shared" si="725"/>
        <v>4</v>
      </c>
      <c r="I1703" s="45" t="s">
        <v>1471</v>
      </c>
      <c r="J1703" s="65" t="s">
        <v>27</v>
      </c>
      <c r="K1703" s="47">
        <v>1.04</v>
      </c>
      <c r="M1703" s="39">
        <v>1700</v>
      </c>
      <c r="N1703" s="39">
        <v>1700</v>
      </c>
      <c r="P1703" s="39">
        <v>291</v>
      </c>
      <c r="Q1703" s="39" t="s">
        <v>2086</v>
      </c>
      <c r="R1703" s="39" t="s">
        <v>2075</v>
      </c>
      <c r="S1703" s="39">
        <v>8</v>
      </c>
      <c r="T1703" s="39">
        <v>4</v>
      </c>
      <c r="V1703" s="39">
        <v>1.04</v>
      </c>
      <c r="Y1703" s="39" t="b">
        <f t="shared" si="726"/>
        <v>1</v>
      </c>
      <c r="Z1703" s="39">
        <f t="shared" si="727"/>
        <v>0</v>
      </c>
      <c r="AA1703" s="39">
        <f t="shared" si="728"/>
        <v>0</v>
      </c>
      <c r="AB1703" s="39" t="b">
        <f t="shared" si="729"/>
        <v>1</v>
      </c>
    </row>
    <row r="1704" ht="24" hidden="1" spans="1:28">
      <c r="A1704" s="49">
        <v>79</v>
      </c>
      <c r="B1704" s="94" t="s">
        <v>2075</v>
      </c>
      <c r="C1704" s="56" t="s">
        <v>2087</v>
      </c>
      <c r="D1704" s="45">
        <v>5</v>
      </c>
      <c r="E1704" s="49">
        <v>3</v>
      </c>
      <c r="F1704" s="49"/>
      <c r="G1704" s="49">
        <v>3</v>
      </c>
      <c r="H1704" s="45">
        <f t="shared" si="725"/>
        <v>2</v>
      </c>
      <c r="I1704" s="45" t="s">
        <v>1471</v>
      </c>
      <c r="J1704" s="65" t="s">
        <v>30</v>
      </c>
      <c r="K1704" s="47">
        <v>1.08</v>
      </c>
      <c r="M1704" s="39">
        <v>1701</v>
      </c>
      <c r="N1704" s="39">
        <v>1701</v>
      </c>
      <c r="P1704" s="39">
        <v>1146</v>
      </c>
      <c r="Q1704" s="39" t="s">
        <v>2087</v>
      </c>
      <c r="R1704" s="39" t="s">
        <v>2075</v>
      </c>
      <c r="S1704" s="39">
        <v>5</v>
      </c>
      <c r="T1704" s="39">
        <v>3</v>
      </c>
      <c r="V1704" s="39">
        <v>1.08</v>
      </c>
      <c r="Y1704" s="39" t="b">
        <f t="shared" si="726"/>
        <v>1</v>
      </c>
      <c r="Z1704" s="39">
        <f t="shared" si="727"/>
        <v>0</v>
      </c>
      <c r="AA1704" s="39">
        <f t="shared" si="728"/>
        <v>0</v>
      </c>
      <c r="AB1704" s="39" t="b">
        <f t="shared" si="729"/>
        <v>1</v>
      </c>
    </row>
    <row r="1705" ht="24" hidden="1" spans="1:28">
      <c r="A1705" s="49">
        <v>82</v>
      </c>
      <c r="B1705" s="94" t="s">
        <v>2075</v>
      </c>
      <c r="C1705" s="56" t="s">
        <v>2088</v>
      </c>
      <c r="D1705" s="45">
        <v>8</v>
      </c>
      <c r="E1705" s="49">
        <v>4</v>
      </c>
      <c r="F1705" s="49"/>
      <c r="G1705" s="49">
        <v>4</v>
      </c>
      <c r="H1705" s="45">
        <f t="shared" si="725"/>
        <v>4</v>
      </c>
      <c r="I1705" s="45" t="s">
        <v>1471</v>
      </c>
      <c r="J1705" s="65" t="s">
        <v>27</v>
      </c>
      <c r="K1705" s="47">
        <v>1.04</v>
      </c>
      <c r="M1705" s="39">
        <v>1702</v>
      </c>
      <c r="N1705" s="39">
        <v>1702</v>
      </c>
      <c r="P1705" s="39">
        <v>298</v>
      </c>
      <c r="Q1705" s="39" t="s">
        <v>2088</v>
      </c>
      <c r="R1705" s="39" t="s">
        <v>2075</v>
      </c>
      <c r="S1705" s="39">
        <v>8</v>
      </c>
      <c r="T1705" s="39">
        <v>4</v>
      </c>
      <c r="V1705" s="39">
        <v>1.04</v>
      </c>
      <c r="Y1705" s="39" t="b">
        <f t="shared" si="726"/>
        <v>1</v>
      </c>
      <c r="Z1705" s="39">
        <f t="shared" si="727"/>
        <v>0</v>
      </c>
      <c r="AA1705" s="39">
        <f t="shared" si="728"/>
        <v>0</v>
      </c>
      <c r="AB1705" s="39" t="b">
        <f t="shared" si="729"/>
        <v>1</v>
      </c>
    </row>
    <row r="1706" ht="24" hidden="1" spans="1:14">
      <c r="A1706" s="57">
        <v>101</v>
      </c>
      <c r="B1706" s="96" t="s">
        <v>2075</v>
      </c>
      <c r="C1706" s="59" t="s">
        <v>2089</v>
      </c>
      <c r="D1706" s="60">
        <v>6</v>
      </c>
      <c r="E1706" s="57">
        <v>6</v>
      </c>
      <c r="F1706" s="57">
        <v>6</v>
      </c>
      <c r="G1706" s="57"/>
      <c r="H1706" s="57"/>
      <c r="I1706" s="66" t="s">
        <v>1471</v>
      </c>
      <c r="J1706" s="65" t="s">
        <v>27</v>
      </c>
      <c r="K1706" s="47">
        <v>1.267</v>
      </c>
      <c r="M1706" s="39">
        <v>1703</v>
      </c>
      <c r="N1706" s="39">
        <v>1703</v>
      </c>
    </row>
    <row r="1707" ht="24" hidden="1" spans="1:28">
      <c r="A1707" s="49">
        <v>131</v>
      </c>
      <c r="B1707" s="94" t="s">
        <v>2075</v>
      </c>
      <c r="C1707" s="56" t="s">
        <v>2090</v>
      </c>
      <c r="D1707" s="45">
        <v>10</v>
      </c>
      <c r="E1707" s="49">
        <v>5</v>
      </c>
      <c r="F1707" s="49"/>
      <c r="G1707" s="49">
        <v>5</v>
      </c>
      <c r="H1707" s="45">
        <f t="shared" ref="H1707:H1714" si="730">D1707-E1707</f>
        <v>5</v>
      </c>
      <c r="I1707" s="45" t="s">
        <v>1471</v>
      </c>
      <c r="J1707" s="65" t="s">
        <v>19</v>
      </c>
      <c r="K1707" s="47">
        <v>1.03</v>
      </c>
      <c r="M1707" s="39">
        <v>1704</v>
      </c>
      <c r="N1707" s="39">
        <v>1704</v>
      </c>
      <c r="P1707" s="39">
        <v>186</v>
      </c>
      <c r="Q1707" s="39" t="s">
        <v>2090</v>
      </c>
      <c r="R1707" s="39" t="s">
        <v>2075</v>
      </c>
      <c r="S1707" s="39">
        <v>10</v>
      </c>
      <c r="T1707" s="39">
        <v>5</v>
      </c>
      <c r="V1707" s="39">
        <v>1.03</v>
      </c>
      <c r="Y1707" s="39" t="b">
        <f t="shared" ref="Y1707:Y1714" si="731">EXACT(R1707,B1707)</f>
        <v>1</v>
      </c>
      <c r="Z1707" s="39">
        <f t="shared" ref="Z1707:Z1714" si="732">S1707-D1707</f>
        <v>0</v>
      </c>
      <c r="AA1707" s="39">
        <f t="shared" ref="AA1707:AA1714" si="733">V1707-K1707</f>
        <v>0</v>
      </c>
      <c r="AB1707" s="39" t="b">
        <f t="shared" ref="AB1707:AB1714" si="734">EXACT(Q1707,C1707)</f>
        <v>1</v>
      </c>
    </row>
    <row r="1708" ht="24" hidden="1" spans="1:28">
      <c r="A1708" s="49">
        <v>144</v>
      </c>
      <c r="B1708" s="94" t="s">
        <v>2075</v>
      </c>
      <c r="C1708" s="56" t="s">
        <v>2091</v>
      </c>
      <c r="D1708" s="45">
        <v>7</v>
      </c>
      <c r="E1708" s="49">
        <v>4</v>
      </c>
      <c r="F1708" s="49"/>
      <c r="G1708" s="49">
        <v>4</v>
      </c>
      <c r="H1708" s="45">
        <f t="shared" si="730"/>
        <v>3</v>
      </c>
      <c r="I1708" s="45" t="s">
        <v>1471</v>
      </c>
      <c r="J1708" s="65" t="s">
        <v>19</v>
      </c>
      <c r="K1708" s="47">
        <v>1.03</v>
      </c>
      <c r="M1708" s="39">
        <v>1705</v>
      </c>
      <c r="N1708" s="39">
        <v>1705</v>
      </c>
      <c r="P1708" s="39">
        <v>199</v>
      </c>
      <c r="Q1708" s="39" t="s">
        <v>2091</v>
      </c>
      <c r="R1708" s="39" t="s">
        <v>2075</v>
      </c>
      <c r="S1708" s="39">
        <v>7</v>
      </c>
      <c r="T1708" s="39">
        <v>4</v>
      </c>
      <c r="V1708" s="39">
        <v>1.03</v>
      </c>
      <c r="Y1708" s="39" t="b">
        <f t="shared" si="731"/>
        <v>1</v>
      </c>
      <c r="Z1708" s="39">
        <f t="shared" si="732"/>
        <v>0</v>
      </c>
      <c r="AA1708" s="39">
        <f t="shared" si="733"/>
        <v>0</v>
      </c>
      <c r="AB1708" s="39" t="b">
        <f t="shared" si="734"/>
        <v>1</v>
      </c>
    </row>
    <row r="1709" ht="24" hidden="1" spans="1:28">
      <c r="A1709" s="49">
        <v>161</v>
      </c>
      <c r="B1709" s="94" t="s">
        <v>2075</v>
      </c>
      <c r="C1709" s="56" t="s">
        <v>2092</v>
      </c>
      <c r="D1709" s="45">
        <v>7</v>
      </c>
      <c r="E1709" s="49">
        <v>4</v>
      </c>
      <c r="F1709" s="49"/>
      <c r="G1709" s="49">
        <v>4</v>
      </c>
      <c r="H1709" s="45">
        <f t="shared" si="730"/>
        <v>3</v>
      </c>
      <c r="I1709" s="45" t="s">
        <v>1471</v>
      </c>
      <c r="J1709" s="65" t="s">
        <v>19</v>
      </c>
      <c r="K1709" s="47">
        <v>1.03</v>
      </c>
      <c r="M1709" s="39">
        <v>1706</v>
      </c>
      <c r="N1709" s="39">
        <v>1706</v>
      </c>
      <c r="P1709" s="39">
        <v>216</v>
      </c>
      <c r="Q1709" s="39" t="s">
        <v>2092</v>
      </c>
      <c r="R1709" s="39" t="s">
        <v>2075</v>
      </c>
      <c r="S1709" s="39">
        <v>7</v>
      </c>
      <c r="T1709" s="39">
        <v>4</v>
      </c>
      <c r="V1709" s="39">
        <v>1.03</v>
      </c>
      <c r="Y1709" s="39" t="b">
        <f t="shared" si="731"/>
        <v>1</v>
      </c>
      <c r="Z1709" s="39">
        <f t="shared" si="732"/>
        <v>0</v>
      </c>
      <c r="AA1709" s="39">
        <f t="shared" si="733"/>
        <v>0</v>
      </c>
      <c r="AB1709" s="39" t="b">
        <f t="shared" si="734"/>
        <v>1</v>
      </c>
    </row>
    <row r="1710" ht="24" hidden="1" spans="1:28">
      <c r="A1710" s="49">
        <v>274</v>
      </c>
      <c r="B1710" s="94" t="s">
        <v>2075</v>
      </c>
      <c r="C1710" s="56" t="s">
        <v>2093</v>
      </c>
      <c r="D1710" s="45">
        <v>8</v>
      </c>
      <c r="E1710" s="49">
        <v>4</v>
      </c>
      <c r="F1710" s="49"/>
      <c r="G1710" s="49">
        <v>4</v>
      </c>
      <c r="H1710" s="45">
        <f t="shared" si="730"/>
        <v>4</v>
      </c>
      <c r="I1710" s="45" t="s">
        <v>1471</v>
      </c>
      <c r="J1710" s="65" t="s">
        <v>27</v>
      </c>
      <c r="K1710" s="47">
        <v>1.04</v>
      </c>
      <c r="M1710" s="39">
        <v>1707</v>
      </c>
      <c r="N1710" s="39">
        <v>1707</v>
      </c>
      <c r="P1710" s="39">
        <v>490</v>
      </c>
      <c r="Q1710" s="39" t="s">
        <v>2093</v>
      </c>
      <c r="R1710" s="39" t="s">
        <v>2075</v>
      </c>
      <c r="S1710" s="39">
        <v>8</v>
      </c>
      <c r="T1710" s="39">
        <v>4</v>
      </c>
      <c r="V1710" s="39">
        <v>1.04</v>
      </c>
      <c r="Y1710" s="39" t="b">
        <f t="shared" si="731"/>
        <v>1</v>
      </c>
      <c r="Z1710" s="39">
        <f t="shared" si="732"/>
        <v>0</v>
      </c>
      <c r="AA1710" s="39">
        <f t="shared" si="733"/>
        <v>0</v>
      </c>
      <c r="AB1710" s="39" t="b">
        <f t="shared" si="734"/>
        <v>1</v>
      </c>
    </row>
    <row r="1711" ht="24" hidden="1" spans="1:28">
      <c r="A1711" s="49">
        <v>281</v>
      </c>
      <c r="B1711" s="94" t="s">
        <v>2075</v>
      </c>
      <c r="C1711" s="56" t="s">
        <v>2094</v>
      </c>
      <c r="D1711" s="45">
        <v>8</v>
      </c>
      <c r="E1711" s="49">
        <v>4</v>
      </c>
      <c r="F1711" s="49"/>
      <c r="G1711" s="49">
        <v>4</v>
      </c>
      <c r="H1711" s="45">
        <f t="shared" si="730"/>
        <v>4</v>
      </c>
      <c r="I1711" s="45" t="s">
        <v>1471</v>
      </c>
      <c r="J1711" s="65" t="s">
        <v>27</v>
      </c>
      <c r="K1711" s="47">
        <v>1.04</v>
      </c>
      <c r="M1711" s="39">
        <v>1708</v>
      </c>
      <c r="N1711" s="39">
        <v>1708</v>
      </c>
      <c r="P1711" s="39">
        <v>497</v>
      </c>
      <c r="Q1711" s="39" t="s">
        <v>2094</v>
      </c>
      <c r="R1711" s="39" t="s">
        <v>2075</v>
      </c>
      <c r="S1711" s="39">
        <v>8</v>
      </c>
      <c r="T1711" s="39">
        <v>4</v>
      </c>
      <c r="V1711" s="39">
        <v>1.04</v>
      </c>
      <c r="Y1711" s="39" t="b">
        <f t="shared" si="731"/>
        <v>1</v>
      </c>
      <c r="Z1711" s="39">
        <f t="shared" si="732"/>
        <v>0</v>
      </c>
      <c r="AA1711" s="39">
        <f t="shared" si="733"/>
        <v>0</v>
      </c>
      <c r="AB1711" s="39" t="b">
        <f t="shared" si="734"/>
        <v>1</v>
      </c>
    </row>
    <row r="1712" ht="24" hidden="1" spans="1:28">
      <c r="A1712" s="49">
        <v>2</v>
      </c>
      <c r="B1712" s="94" t="s">
        <v>2095</v>
      </c>
      <c r="C1712" s="56" t="s">
        <v>2096</v>
      </c>
      <c r="D1712" s="45">
        <v>25</v>
      </c>
      <c r="E1712" s="45">
        <v>13</v>
      </c>
      <c r="F1712" s="45"/>
      <c r="G1712" s="45">
        <v>13</v>
      </c>
      <c r="H1712" s="45">
        <f t="shared" si="730"/>
        <v>12</v>
      </c>
      <c r="I1712" s="45" t="s">
        <v>1471</v>
      </c>
      <c r="J1712" s="65" t="s">
        <v>21</v>
      </c>
      <c r="K1712" s="47">
        <v>1.05</v>
      </c>
      <c r="M1712" s="39">
        <v>1709</v>
      </c>
      <c r="N1712" s="39">
        <v>1709</v>
      </c>
      <c r="P1712" s="39">
        <v>747</v>
      </c>
      <c r="Q1712" s="39" t="s">
        <v>2096</v>
      </c>
      <c r="R1712" s="39" t="s">
        <v>2095</v>
      </c>
      <c r="S1712" s="39">
        <v>25</v>
      </c>
      <c r="T1712" s="39">
        <v>13</v>
      </c>
      <c r="V1712" s="39">
        <v>1.05</v>
      </c>
      <c r="Y1712" s="39" t="b">
        <f t="shared" si="731"/>
        <v>1</v>
      </c>
      <c r="Z1712" s="39">
        <f t="shared" si="732"/>
        <v>0</v>
      </c>
      <c r="AA1712" s="39">
        <f t="shared" si="733"/>
        <v>0</v>
      </c>
      <c r="AB1712" s="39" t="b">
        <f t="shared" si="734"/>
        <v>1</v>
      </c>
    </row>
    <row r="1713" ht="24" hidden="1" spans="1:28">
      <c r="A1713" s="49">
        <v>4</v>
      </c>
      <c r="B1713" s="94" t="s">
        <v>2095</v>
      </c>
      <c r="C1713" s="56" t="s">
        <v>2097</v>
      </c>
      <c r="D1713" s="45">
        <v>10</v>
      </c>
      <c r="E1713" s="45">
        <v>5</v>
      </c>
      <c r="F1713" s="45"/>
      <c r="G1713" s="45">
        <v>5</v>
      </c>
      <c r="H1713" s="45">
        <f t="shared" si="730"/>
        <v>5</v>
      </c>
      <c r="I1713" s="45" t="s">
        <v>1471</v>
      </c>
      <c r="J1713" s="65" t="s">
        <v>21</v>
      </c>
      <c r="K1713" s="47">
        <v>1.05</v>
      </c>
      <c r="M1713" s="39">
        <v>1710</v>
      </c>
      <c r="N1713" s="39">
        <v>1710</v>
      </c>
      <c r="P1713" s="39">
        <v>749</v>
      </c>
      <c r="Q1713" s="39" t="s">
        <v>2097</v>
      </c>
      <c r="R1713" s="39" t="s">
        <v>2095</v>
      </c>
      <c r="S1713" s="39">
        <v>10</v>
      </c>
      <c r="T1713" s="39">
        <v>5</v>
      </c>
      <c r="V1713" s="39">
        <v>1.05</v>
      </c>
      <c r="Y1713" s="39" t="b">
        <f t="shared" si="731"/>
        <v>1</v>
      </c>
      <c r="Z1713" s="39">
        <f t="shared" si="732"/>
        <v>0</v>
      </c>
      <c r="AA1713" s="39">
        <f t="shared" si="733"/>
        <v>0</v>
      </c>
      <c r="AB1713" s="39" t="b">
        <f t="shared" si="734"/>
        <v>1</v>
      </c>
    </row>
    <row r="1714" ht="24" hidden="1" spans="1:28">
      <c r="A1714" s="49">
        <v>5</v>
      </c>
      <c r="B1714" s="94" t="s">
        <v>2095</v>
      </c>
      <c r="C1714" s="56" t="s">
        <v>2098</v>
      </c>
      <c r="D1714" s="45">
        <v>25</v>
      </c>
      <c r="E1714" s="61">
        <v>13</v>
      </c>
      <c r="F1714" s="61"/>
      <c r="G1714" s="61">
        <v>13</v>
      </c>
      <c r="H1714" s="45">
        <f t="shared" si="730"/>
        <v>12</v>
      </c>
      <c r="I1714" s="61" t="s">
        <v>1471</v>
      </c>
      <c r="J1714" s="65" t="s">
        <v>34</v>
      </c>
      <c r="K1714" s="47">
        <v>1.16</v>
      </c>
      <c r="M1714" s="39">
        <v>1711</v>
      </c>
      <c r="N1714" s="39">
        <v>1711</v>
      </c>
      <c r="P1714" s="39">
        <v>1343</v>
      </c>
      <c r="Q1714" s="39" t="s">
        <v>2098</v>
      </c>
      <c r="R1714" s="39" t="s">
        <v>2095</v>
      </c>
      <c r="S1714" s="39">
        <v>25</v>
      </c>
      <c r="T1714" s="39">
        <v>13</v>
      </c>
      <c r="V1714" s="39">
        <v>1.16</v>
      </c>
      <c r="Y1714" s="39" t="b">
        <f t="shared" si="731"/>
        <v>1</v>
      </c>
      <c r="Z1714" s="39">
        <f t="shared" si="732"/>
        <v>0</v>
      </c>
      <c r="AA1714" s="39">
        <f t="shared" si="733"/>
        <v>0</v>
      </c>
      <c r="AB1714" s="39" t="b">
        <f t="shared" si="734"/>
        <v>1</v>
      </c>
    </row>
    <row r="1715" hidden="1" spans="1:14">
      <c r="A1715" s="60">
        <v>5</v>
      </c>
      <c r="B1715" s="96" t="s">
        <v>2095</v>
      </c>
      <c r="C1715" s="59" t="s">
        <v>2099</v>
      </c>
      <c r="D1715" s="60">
        <v>10</v>
      </c>
      <c r="E1715" s="60">
        <v>10</v>
      </c>
      <c r="F1715" s="60">
        <v>10</v>
      </c>
      <c r="G1715" s="60"/>
      <c r="H1715" s="60"/>
      <c r="I1715" s="60" t="s">
        <v>1471</v>
      </c>
      <c r="J1715" s="65" t="s">
        <v>34</v>
      </c>
      <c r="K1715" s="47">
        <v>1.262</v>
      </c>
      <c r="M1715" s="39">
        <v>1712</v>
      </c>
      <c r="N1715" s="39">
        <v>1712</v>
      </c>
    </row>
    <row r="1716" ht="36" hidden="1" spans="1:14">
      <c r="A1716" s="57">
        <v>8</v>
      </c>
      <c r="B1716" s="96" t="s">
        <v>2095</v>
      </c>
      <c r="C1716" s="59" t="s">
        <v>2100</v>
      </c>
      <c r="D1716" s="60">
        <v>10</v>
      </c>
      <c r="E1716" s="57">
        <v>10</v>
      </c>
      <c r="F1716" s="57">
        <v>10</v>
      </c>
      <c r="G1716" s="57"/>
      <c r="H1716" s="57"/>
      <c r="I1716" s="66" t="s">
        <v>1471</v>
      </c>
      <c r="J1716" s="65" t="s">
        <v>27</v>
      </c>
      <c r="K1716" s="47">
        <v>1.267</v>
      </c>
      <c r="M1716" s="39">
        <v>1713</v>
      </c>
      <c r="N1716" s="39">
        <v>1713</v>
      </c>
    </row>
    <row r="1717" ht="24" hidden="1" spans="1:28">
      <c r="A1717" s="49">
        <v>9</v>
      </c>
      <c r="B1717" s="94" t="s">
        <v>2095</v>
      </c>
      <c r="C1717" s="56" t="s">
        <v>2101</v>
      </c>
      <c r="D1717" s="45">
        <v>50</v>
      </c>
      <c r="E1717" s="47">
        <v>26</v>
      </c>
      <c r="F1717" s="47"/>
      <c r="G1717" s="47">
        <v>26</v>
      </c>
      <c r="H1717" s="45">
        <f>D1717-E1717</f>
        <v>24</v>
      </c>
      <c r="I1717" s="65" t="s">
        <v>1471</v>
      </c>
      <c r="J1717" s="65" t="s">
        <v>24</v>
      </c>
      <c r="K1717" s="47">
        <v>1.05</v>
      </c>
      <c r="M1717" s="39">
        <v>1714</v>
      </c>
      <c r="N1717" s="39">
        <v>1714</v>
      </c>
      <c r="P1717" s="39">
        <v>534</v>
      </c>
      <c r="Q1717" s="39" t="s">
        <v>2101</v>
      </c>
      <c r="R1717" s="39" t="s">
        <v>2095</v>
      </c>
      <c r="S1717" s="39">
        <v>50</v>
      </c>
      <c r="T1717" s="39">
        <v>26</v>
      </c>
      <c r="V1717" s="39">
        <v>1.05</v>
      </c>
      <c r="Y1717" s="39" t="b">
        <f>EXACT(R1717,B1717)</f>
        <v>1</v>
      </c>
      <c r="Z1717" s="39">
        <f>S1717-D1717</f>
        <v>0</v>
      </c>
      <c r="AA1717" s="39">
        <f>V1717-K1717</f>
        <v>0</v>
      </c>
      <c r="AB1717" s="39" t="b">
        <f>EXACT(Q1717,C1717)</f>
        <v>1</v>
      </c>
    </row>
    <row r="1718" ht="24" hidden="1" spans="1:14">
      <c r="A1718" s="57">
        <v>9</v>
      </c>
      <c r="B1718" s="96" t="s">
        <v>2095</v>
      </c>
      <c r="C1718" s="59" t="s">
        <v>2102</v>
      </c>
      <c r="D1718" s="60">
        <v>50</v>
      </c>
      <c r="E1718" s="57">
        <v>50</v>
      </c>
      <c r="F1718" s="57">
        <v>50</v>
      </c>
      <c r="G1718" s="57"/>
      <c r="H1718" s="57"/>
      <c r="I1718" s="66" t="s">
        <v>1471</v>
      </c>
      <c r="J1718" s="65" t="s">
        <v>24</v>
      </c>
      <c r="K1718" s="47">
        <v>1.261</v>
      </c>
      <c r="M1718" s="39">
        <v>1715</v>
      </c>
      <c r="N1718" s="39">
        <v>1715</v>
      </c>
    </row>
    <row r="1719" ht="36" hidden="1" spans="1:14">
      <c r="A1719" s="57">
        <v>14</v>
      </c>
      <c r="B1719" s="96" t="s">
        <v>2095</v>
      </c>
      <c r="C1719" s="59" t="s">
        <v>2103</v>
      </c>
      <c r="D1719" s="60">
        <v>10</v>
      </c>
      <c r="E1719" s="57">
        <v>10</v>
      </c>
      <c r="F1719" s="57">
        <v>10</v>
      </c>
      <c r="G1719" s="57"/>
      <c r="H1719" s="57"/>
      <c r="I1719" s="66" t="s">
        <v>1471</v>
      </c>
      <c r="J1719" s="65" t="s">
        <v>27</v>
      </c>
      <c r="K1719" s="47">
        <v>1.267</v>
      </c>
      <c r="M1719" s="39">
        <v>1716</v>
      </c>
      <c r="N1719" s="39">
        <v>1716</v>
      </c>
    </row>
    <row r="1720" ht="24" hidden="1" spans="1:14">
      <c r="A1720" s="57">
        <v>18</v>
      </c>
      <c r="B1720" s="96" t="s">
        <v>2095</v>
      </c>
      <c r="C1720" s="59" t="s">
        <v>2104</v>
      </c>
      <c r="D1720" s="60">
        <v>50</v>
      </c>
      <c r="E1720" s="57">
        <v>50</v>
      </c>
      <c r="F1720" s="57">
        <v>50</v>
      </c>
      <c r="G1720" s="57"/>
      <c r="H1720" s="57"/>
      <c r="I1720" s="66" t="s">
        <v>1471</v>
      </c>
      <c r="J1720" s="65" t="s">
        <v>21</v>
      </c>
      <c r="K1720" s="47">
        <v>1.264</v>
      </c>
      <c r="M1720" s="39">
        <v>1717</v>
      </c>
      <c r="N1720" s="39">
        <v>1717</v>
      </c>
    </row>
    <row r="1721" ht="24" hidden="1" spans="1:14">
      <c r="A1721" s="57">
        <v>20</v>
      </c>
      <c r="B1721" s="96" t="s">
        <v>2095</v>
      </c>
      <c r="C1721" s="59" t="s">
        <v>2105</v>
      </c>
      <c r="D1721" s="60">
        <v>50</v>
      </c>
      <c r="E1721" s="57">
        <v>50</v>
      </c>
      <c r="F1721" s="57">
        <v>50</v>
      </c>
      <c r="G1721" s="57"/>
      <c r="H1721" s="57"/>
      <c r="I1721" s="66" t="s">
        <v>1471</v>
      </c>
      <c r="J1721" s="65" t="s">
        <v>21</v>
      </c>
      <c r="K1721" s="47">
        <v>1.264</v>
      </c>
      <c r="M1721" s="39">
        <v>1718</v>
      </c>
      <c r="N1721" s="39">
        <v>1718</v>
      </c>
    </row>
    <row r="1722" ht="24" hidden="1" spans="1:28">
      <c r="A1722" s="49">
        <v>21</v>
      </c>
      <c r="B1722" s="94" t="s">
        <v>2095</v>
      </c>
      <c r="C1722" s="56" t="s">
        <v>2106</v>
      </c>
      <c r="D1722" s="45">
        <v>10</v>
      </c>
      <c r="E1722" s="45">
        <v>5</v>
      </c>
      <c r="F1722" s="45"/>
      <c r="G1722" s="45">
        <v>5</v>
      </c>
      <c r="H1722" s="45">
        <f>D1722-E1722</f>
        <v>5</v>
      </c>
      <c r="I1722" s="45" t="s">
        <v>1471</v>
      </c>
      <c r="J1722" s="65" t="s">
        <v>21</v>
      </c>
      <c r="K1722" s="47">
        <v>1.05</v>
      </c>
      <c r="M1722" s="39">
        <v>1719</v>
      </c>
      <c r="N1722" s="39">
        <v>1719</v>
      </c>
      <c r="P1722" s="39">
        <v>766</v>
      </c>
      <c r="Q1722" s="39" t="s">
        <v>2106</v>
      </c>
      <c r="R1722" s="39" t="s">
        <v>2095</v>
      </c>
      <c r="S1722" s="39">
        <v>10</v>
      </c>
      <c r="T1722" s="39">
        <v>5</v>
      </c>
      <c r="V1722" s="39">
        <v>1.05</v>
      </c>
      <c r="Y1722" s="39" t="b">
        <f>EXACT(R1722,B1722)</f>
        <v>1</v>
      </c>
      <c r="Z1722" s="39">
        <f>S1722-D1722</f>
        <v>0</v>
      </c>
      <c r="AA1722" s="39">
        <f>V1722-K1722</f>
        <v>0</v>
      </c>
      <c r="AB1722" s="39" t="b">
        <f>EXACT(Q1722,C1722)</f>
        <v>1</v>
      </c>
    </row>
    <row r="1723" ht="24" hidden="1" spans="1:28">
      <c r="A1723" s="49">
        <v>22</v>
      </c>
      <c r="B1723" s="94" t="s">
        <v>2095</v>
      </c>
      <c r="C1723" s="56" t="s">
        <v>2107</v>
      </c>
      <c r="D1723" s="45">
        <v>10</v>
      </c>
      <c r="E1723" s="49">
        <v>5</v>
      </c>
      <c r="F1723" s="49"/>
      <c r="G1723" s="62">
        <v>5</v>
      </c>
      <c r="H1723" s="45">
        <f>D1723-E1723</f>
        <v>5</v>
      </c>
      <c r="I1723" s="68" t="s">
        <v>1471</v>
      </c>
      <c r="J1723" s="65" t="s">
        <v>45</v>
      </c>
      <c r="K1723" s="47">
        <v>1.12</v>
      </c>
      <c r="M1723" s="39">
        <v>1720</v>
      </c>
      <c r="N1723" s="39">
        <v>1720</v>
      </c>
      <c r="P1723" s="39">
        <v>1301</v>
      </c>
      <c r="Q1723" s="39" t="s">
        <v>2107</v>
      </c>
      <c r="R1723" s="39" t="s">
        <v>2095</v>
      </c>
      <c r="S1723" s="39">
        <v>10</v>
      </c>
      <c r="T1723" s="39">
        <v>5</v>
      </c>
      <c r="V1723" s="39">
        <v>1.12</v>
      </c>
      <c r="Y1723" s="39" t="b">
        <f>EXACT(R1723,B1723)</f>
        <v>1</v>
      </c>
      <c r="Z1723" s="39">
        <f>S1723-D1723</f>
        <v>0</v>
      </c>
      <c r="AA1723" s="39">
        <f>V1723-K1723</f>
        <v>0</v>
      </c>
      <c r="AB1723" s="39" t="b">
        <f>EXACT(Q1723,C1723)</f>
        <v>1</v>
      </c>
    </row>
    <row r="1724" ht="36" hidden="1" spans="1:14">
      <c r="A1724" s="57">
        <v>23</v>
      </c>
      <c r="B1724" s="96" t="s">
        <v>2095</v>
      </c>
      <c r="C1724" s="59" t="s">
        <v>2108</v>
      </c>
      <c r="D1724" s="60">
        <v>50</v>
      </c>
      <c r="E1724" s="57">
        <v>50</v>
      </c>
      <c r="F1724" s="57">
        <v>50</v>
      </c>
      <c r="G1724" s="57"/>
      <c r="H1724" s="57"/>
      <c r="I1724" s="66" t="s">
        <v>1471</v>
      </c>
      <c r="J1724" s="65" t="s">
        <v>21</v>
      </c>
      <c r="K1724" s="47">
        <v>1.264</v>
      </c>
      <c r="M1724" s="39">
        <v>1721</v>
      </c>
      <c r="N1724" s="39">
        <v>1721</v>
      </c>
    </row>
    <row r="1725" ht="36" hidden="1" spans="1:14">
      <c r="A1725" s="57">
        <v>23</v>
      </c>
      <c r="B1725" s="96" t="s">
        <v>2095</v>
      </c>
      <c r="C1725" s="59" t="s">
        <v>2109</v>
      </c>
      <c r="D1725" s="60">
        <v>7</v>
      </c>
      <c r="E1725" s="57">
        <v>7</v>
      </c>
      <c r="F1725" s="57">
        <v>7</v>
      </c>
      <c r="G1725" s="57"/>
      <c r="H1725" s="57"/>
      <c r="I1725" s="66" t="s">
        <v>1471</v>
      </c>
      <c r="J1725" s="65" t="s">
        <v>27</v>
      </c>
      <c r="K1725" s="47">
        <v>1.267</v>
      </c>
      <c r="M1725" s="39">
        <v>1722</v>
      </c>
      <c r="N1725" s="39">
        <v>1722</v>
      </c>
    </row>
    <row r="1726" ht="24" hidden="1" spans="1:14">
      <c r="A1726" s="60">
        <v>24</v>
      </c>
      <c r="B1726" s="96" t="s">
        <v>2095</v>
      </c>
      <c r="C1726" s="59" t="s">
        <v>2110</v>
      </c>
      <c r="D1726" s="60">
        <v>10</v>
      </c>
      <c r="E1726" s="60">
        <v>10</v>
      </c>
      <c r="F1726" s="60">
        <v>10</v>
      </c>
      <c r="G1726" s="60"/>
      <c r="H1726" s="60"/>
      <c r="I1726" s="60" t="s">
        <v>1471</v>
      </c>
      <c r="J1726" s="65" t="s">
        <v>34</v>
      </c>
      <c r="K1726" s="47">
        <v>1.262</v>
      </c>
      <c r="M1726" s="39">
        <v>1723</v>
      </c>
      <c r="N1726" s="39">
        <v>1723</v>
      </c>
    </row>
    <row r="1727" ht="24" hidden="1" spans="1:14">
      <c r="A1727" s="57">
        <v>30</v>
      </c>
      <c r="B1727" s="96" t="s">
        <v>2095</v>
      </c>
      <c r="C1727" s="59" t="s">
        <v>2111</v>
      </c>
      <c r="D1727" s="60">
        <v>50</v>
      </c>
      <c r="E1727" s="57">
        <v>50</v>
      </c>
      <c r="F1727" s="57">
        <v>50</v>
      </c>
      <c r="G1727" s="57"/>
      <c r="H1727" s="57"/>
      <c r="I1727" s="66" t="s">
        <v>1471</v>
      </c>
      <c r="J1727" s="65" t="s">
        <v>21</v>
      </c>
      <c r="K1727" s="47">
        <v>1.264</v>
      </c>
      <c r="M1727" s="39">
        <v>1724</v>
      </c>
      <c r="N1727" s="39">
        <v>1724</v>
      </c>
    </row>
    <row r="1728" ht="24" hidden="1" spans="1:28">
      <c r="A1728" s="49">
        <v>33</v>
      </c>
      <c r="B1728" s="94" t="s">
        <v>2095</v>
      </c>
      <c r="C1728" s="56" t="s">
        <v>2112</v>
      </c>
      <c r="D1728" s="45">
        <v>6</v>
      </c>
      <c r="E1728" s="49">
        <v>3</v>
      </c>
      <c r="F1728" s="49"/>
      <c r="G1728" s="49">
        <v>3</v>
      </c>
      <c r="H1728" s="45">
        <f t="shared" ref="H1728:H1734" si="735">D1728-E1728</f>
        <v>3</v>
      </c>
      <c r="I1728" s="45" t="s">
        <v>1471</v>
      </c>
      <c r="J1728" s="65" t="s">
        <v>30</v>
      </c>
      <c r="K1728" s="47">
        <v>1.08</v>
      </c>
      <c r="M1728" s="39">
        <v>1725</v>
      </c>
      <c r="N1728" s="39">
        <v>1725</v>
      </c>
      <c r="P1728" s="39">
        <v>1100</v>
      </c>
      <c r="Q1728" s="39" t="s">
        <v>2112</v>
      </c>
      <c r="R1728" s="39" t="s">
        <v>2095</v>
      </c>
      <c r="S1728" s="39">
        <v>6</v>
      </c>
      <c r="T1728" s="39">
        <v>3</v>
      </c>
      <c r="V1728" s="39">
        <v>1.08</v>
      </c>
      <c r="Y1728" s="39" t="b">
        <f t="shared" ref="Y1728:Y1734" si="736">EXACT(R1728,B1728)</f>
        <v>1</v>
      </c>
      <c r="Z1728" s="39">
        <f t="shared" ref="Z1728:Z1734" si="737">S1728-D1728</f>
        <v>0</v>
      </c>
      <c r="AA1728" s="39">
        <f t="shared" ref="AA1728:AA1734" si="738">V1728-K1728</f>
        <v>0</v>
      </c>
      <c r="AB1728" s="39" t="b">
        <f t="shared" ref="AB1728:AB1734" si="739">EXACT(Q1728,C1728)</f>
        <v>1</v>
      </c>
    </row>
    <row r="1729" ht="24" hidden="1" spans="1:14">
      <c r="A1729" s="57">
        <v>34</v>
      </c>
      <c r="B1729" s="96" t="s">
        <v>2095</v>
      </c>
      <c r="C1729" s="59" t="s">
        <v>2113</v>
      </c>
      <c r="D1729" s="60">
        <v>25</v>
      </c>
      <c r="E1729" s="57">
        <v>25</v>
      </c>
      <c r="F1729" s="57">
        <v>25</v>
      </c>
      <c r="G1729" s="57"/>
      <c r="H1729" s="57"/>
      <c r="I1729" s="66" t="s">
        <v>1471</v>
      </c>
      <c r="J1729" s="65" t="s">
        <v>21</v>
      </c>
      <c r="K1729" s="47">
        <v>1.264</v>
      </c>
      <c r="M1729" s="39">
        <v>1726</v>
      </c>
      <c r="N1729" s="39">
        <v>1726</v>
      </c>
    </row>
    <row r="1730" ht="24" hidden="1" spans="1:14">
      <c r="A1730" s="57">
        <v>41</v>
      </c>
      <c r="B1730" s="96" t="s">
        <v>2095</v>
      </c>
      <c r="C1730" s="59" t="s">
        <v>2114</v>
      </c>
      <c r="D1730" s="60">
        <v>50</v>
      </c>
      <c r="E1730" s="57">
        <v>50</v>
      </c>
      <c r="F1730" s="57">
        <v>50</v>
      </c>
      <c r="G1730" s="57"/>
      <c r="H1730" s="57"/>
      <c r="I1730" s="66" t="s">
        <v>1471</v>
      </c>
      <c r="J1730" s="65" t="s">
        <v>21</v>
      </c>
      <c r="K1730" s="47">
        <v>1.264</v>
      </c>
      <c r="M1730" s="39">
        <v>1727</v>
      </c>
      <c r="N1730" s="39">
        <v>1727</v>
      </c>
    </row>
    <row r="1731" ht="24" hidden="1" spans="1:28">
      <c r="A1731" s="49">
        <v>42</v>
      </c>
      <c r="B1731" s="94" t="s">
        <v>2095</v>
      </c>
      <c r="C1731" s="56" t="s">
        <v>2115</v>
      </c>
      <c r="D1731" s="45">
        <v>50</v>
      </c>
      <c r="E1731" s="47">
        <v>26</v>
      </c>
      <c r="F1731" s="47"/>
      <c r="G1731" s="47">
        <v>26</v>
      </c>
      <c r="H1731" s="45">
        <f t="shared" si="735"/>
        <v>24</v>
      </c>
      <c r="I1731" s="65" t="s">
        <v>1471</v>
      </c>
      <c r="J1731" s="65" t="s">
        <v>24</v>
      </c>
      <c r="K1731" s="47">
        <v>1.05</v>
      </c>
      <c r="M1731" s="39">
        <v>1728</v>
      </c>
      <c r="N1731" s="39">
        <v>1728</v>
      </c>
      <c r="P1731" s="39">
        <v>567</v>
      </c>
      <c r="Q1731" s="39" t="s">
        <v>2115</v>
      </c>
      <c r="R1731" s="39" t="s">
        <v>2095</v>
      </c>
      <c r="S1731" s="39">
        <v>50</v>
      </c>
      <c r="T1731" s="39">
        <v>26</v>
      </c>
      <c r="V1731" s="39">
        <v>1.05</v>
      </c>
      <c r="Y1731" s="39" t="b">
        <f t="shared" si="736"/>
        <v>1</v>
      </c>
      <c r="Z1731" s="39">
        <f t="shared" si="737"/>
        <v>0</v>
      </c>
      <c r="AA1731" s="39">
        <f t="shared" si="738"/>
        <v>0</v>
      </c>
      <c r="AB1731" s="39" t="b">
        <f t="shared" si="739"/>
        <v>1</v>
      </c>
    </row>
    <row r="1732" ht="36" hidden="1" spans="1:28">
      <c r="A1732" s="49">
        <v>58</v>
      </c>
      <c r="B1732" s="94" t="s">
        <v>2095</v>
      </c>
      <c r="C1732" s="56" t="s">
        <v>2116</v>
      </c>
      <c r="D1732" s="45">
        <v>10</v>
      </c>
      <c r="E1732" s="49">
        <v>5</v>
      </c>
      <c r="F1732" s="49"/>
      <c r="G1732" s="49">
        <v>5</v>
      </c>
      <c r="H1732" s="45">
        <f t="shared" si="735"/>
        <v>5</v>
      </c>
      <c r="I1732" s="45" t="s">
        <v>1471</v>
      </c>
      <c r="J1732" s="65" t="s">
        <v>27</v>
      </c>
      <c r="K1732" s="47">
        <v>1.04</v>
      </c>
      <c r="M1732" s="39">
        <v>1729</v>
      </c>
      <c r="N1732" s="39">
        <v>1729</v>
      </c>
      <c r="P1732" s="39">
        <v>274</v>
      </c>
      <c r="Q1732" s="39" t="s">
        <v>2116</v>
      </c>
      <c r="R1732" s="39" t="s">
        <v>2095</v>
      </c>
      <c r="S1732" s="39">
        <v>10</v>
      </c>
      <c r="T1732" s="39">
        <v>5</v>
      </c>
      <c r="V1732" s="39">
        <v>1.04</v>
      </c>
      <c r="Y1732" s="39" t="b">
        <f t="shared" si="736"/>
        <v>1</v>
      </c>
      <c r="Z1732" s="39">
        <f t="shared" si="737"/>
        <v>0</v>
      </c>
      <c r="AA1732" s="39">
        <f t="shared" si="738"/>
        <v>0</v>
      </c>
      <c r="AB1732" s="39" t="b">
        <f t="shared" si="739"/>
        <v>1</v>
      </c>
    </row>
    <row r="1733" ht="24" hidden="1" spans="1:28">
      <c r="A1733" s="49">
        <v>59</v>
      </c>
      <c r="B1733" s="94" t="s">
        <v>2095</v>
      </c>
      <c r="C1733" s="56" t="s">
        <v>2117</v>
      </c>
      <c r="D1733" s="45">
        <v>10</v>
      </c>
      <c r="E1733" s="49">
        <v>5</v>
      </c>
      <c r="F1733" s="49"/>
      <c r="G1733" s="49">
        <v>5</v>
      </c>
      <c r="H1733" s="45">
        <f t="shared" si="735"/>
        <v>5</v>
      </c>
      <c r="I1733" s="45" t="s">
        <v>1471</v>
      </c>
      <c r="J1733" s="65" t="s">
        <v>27</v>
      </c>
      <c r="K1733" s="47">
        <v>1.04</v>
      </c>
      <c r="M1733" s="39">
        <v>1730</v>
      </c>
      <c r="N1733" s="39">
        <v>1730</v>
      </c>
      <c r="P1733" s="39">
        <v>275</v>
      </c>
      <c r="Q1733" s="39" t="s">
        <v>2117</v>
      </c>
      <c r="R1733" s="39" t="s">
        <v>2095</v>
      </c>
      <c r="S1733" s="39">
        <v>10</v>
      </c>
      <c r="T1733" s="39">
        <v>5</v>
      </c>
      <c r="V1733" s="39">
        <v>1.04</v>
      </c>
      <c r="Y1733" s="39" t="b">
        <f t="shared" si="736"/>
        <v>1</v>
      </c>
      <c r="Z1733" s="39">
        <f t="shared" si="737"/>
        <v>0</v>
      </c>
      <c r="AA1733" s="39">
        <f t="shared" si="738"/>
        <v>0</v>
      </c>
      <c r="AB1733" s="39" t="b">
        <f t="shared" si="739"/>
        <v>1</v>
      </c>
    </row>
    <row r="1734" ht="24" hidden="1" spans="1:28">
      <c r="A1734" s="49">
        <v>60</v>
      </c>
      <c r="B1734" s="94" t="s">
        <v>2095</v>
      </c>
      <c r="C1734" s="56" t="s">
        <v>2118</v>
      </c>
      <c r="D1734" s="45">
        <v>6</v>
      </c>
      <c r="E1734" s="49">
        <v>3</v>
      </c>
      <c r="F1734" s="49"/>
      <c r="G1734" s="49">
        <v>3</v>
      </c>
      <c r="H1734" s="45">
        <f t="shared" si="735"/>
        <v>3</v>
      </c>
      <c r="I1734" s="45" t="s">
        <v>1471</v>
      </c>
      <c r="J1734" s="65" t="s">
        <v>30</v>
      </c>
      <c r="K1734" s="47">
        <v>1.08</v>
      </c>
      <c r="M1734" s="39">
        <v>1731</v>
      </c>
      <c r="N1734" s="39">
        <v>1731</v>
      </c>
      <c r="P1734" s="39">
        <v>1127</v>
      </c>
      <c r="Q1734" s="39" t="s">
        <v>2118</v>
      </c>
      <c r="R1734" s="39" t="s">
        <v>2095</v>
      </c>
      <c r="S1734" s="39">
        <v>6</v>
      </c>
      <c r="T1734" s="39">
        <v>3</v>
      </c>
      <c r="V1734" s="39">
        <v>1.08</v>
      </c>
      <c r="Y1734" s="39" t="b">
        <f t="shared" si="736"/>
        <v>1</v>
      </c>
      <c r="Z1734" s="39">
        <f t="shared" si="737"/>
        <v>0</v>
      </c>
      <c r="AA1734" s="39">
        <f t="shared" si="738"/>
        <v>0</v>
      </c>
      <c r="AB1734" s="39" t="b">
        <f t="shared" si="739"/>
        <v>1</v>
      </c>
    </row>
    <row r="1735" ht="24" hidden="1" spans="1:14">
      <c r="A1735" s="57">
        <v>62</v>
      </c>
      <c r="B1735" s="96" t="s">
        <v>2095</v>
      </c>
      <c r="C1735" s="59" t="s">
        <v>2119</v>
      </c>
      <c r="D1735" s="60">
        <v>50</v>
      </c>
      <c r="E1735" s="57">
        <v>50</v>
      </c>
      <c r="F1735" s="57">
        <v>50</v>
      </c>
      <c r="G1735" s="57"/>
      <c r="H1735" s="57"/>
      <c r="I1735" s="66" t="s">
        <v>1471</v>
      </c>
      <c r="J1735" s="65" t="s">
        <v>21</v>
      </c>
      <c r="K1735" s="47">
        <v>1.264</v>
      </c>
      <c r="M1735" s="39">
        <v>1732</v>
      </c>
      <c r="N1735" s="39">
        <v>1732</v>
      </c>
    </row>
    <row r="1736" ht="24" hidden="1" spans="1:28">
      <c r="A1736" s="49">
        <v>63</v>
      </c>
      <c r="B1736" s="94" t="s">
        <v>2095</v>
      </c>
      <c r="C1736" s="56" t="s">
        <v>2120</v>
      </c>
      <c r="D1736" s="45">
        <v>25</v>
      </c>
      <c r="E1736" s="45">
        <v>13</v>
      </c>
      <c r="F1736" s="45"/>
      <c r="G1736" s="45">
        <v>13</v>
      </c>
      <c r="H1736" s="45">
        <f t="shared" ref="H1736:H1742" si="740">D1736-E1736</f>
        <v>12</v>
      </c>
      <c r="I1736" s="45" t="s">
        <v>1471</v>
      </c>
      <c r="J1736" s="65" t="s">
        <v>21</v>
      </c>
      <c r="K1736" s="47">
        <v>1.05</v>
      </c>
      <c r="M1736" s="39">
        <v>1733</v>
      </c>
      <c r="N1736" s="39">
        <v>1733</v>
      </c>
      <c r="P1736" s="39">
        <v>808</v>
      </c>
      <c r="Q1736" s="39" t="s">
        <v>2120</v>
      </c>
      <c r="R1736" s="39" t="s">
        <v>2095</v>
      </c>
      <c r="S1736" s="39">
        <v>25</v>
      </c>
      <c r="T1736" s="39">
        <v>13</v>
      </c>
      <c r="V1736" s="39">
        <v>1.05</v>
      </c>
      <c r="Y1736" s="39" t="b">
        <f t="shared" ref="Y1736:Y1742" si="741">EXACT(R1736,B1736)</f>
        <v>1</v>
      </c>
      <c r="Z1736" s="39">
        <f t="shared" ref="Z1736:Z1742" si="742">S1736-D1736</f>
        <v>0</v>
      </c>
      <c r="AA1736" s="39">
        <f t="shared" ref="AA1736:AA1742" si="743">V1736-K1736</f>
        <v>0</v>
      </c>
      <c r="AB1736" s="39" t="b">
        <f t="shared" ref="AB1736:AB1742" si="744">EXACT(Q1736,C1736)</f>
        <v>1</v>
      </c>
    </row>
    <row r="1737" ht="24" hidden="1" spans="1:28">
      <c r="A1737" s="49">
        <v>69</v>
      </c>
      <c r="B1737" s="94" t="s">
        <v>2095</v>
      </c>
      <c r="C1737" s="56" t="s">
        <v>2121</v>
      </c>
      <c r="D1737" s="45">
        <v>10</v>
      </c>
      <c r="E1737" s="49">
        <v>5</v>
      </c>
      <c r="F1737" s="49"/>
      <c r="G1737" s="49">
        <v>5</v>
      </c>
      <c r="H1737" s="45">
        <f t="shared" si="740"/>
        <v>5</v>
      </c>
      <c r="I1737" s="45" t="s">
        <v>1471</v>
      </c>
      <c r="J1737" s="65" t="s">
        <v>27</v>
      </c>
      <c r="K1737" s="47">
        <v>1.04</v>
      </c>
      <c r="M1737" s="39">
        <v>1734</v>
      </c>
      <c r="N1737" s="39">
        <v>1734</v>
      </c>
      <c r="P1737" s="39">
        <v>285</v>
      </c>
      <c r="Q1737" s="39" t="s">
        <v>2121</v>
      </c>
      <c r="R1737" s="39" t="s">
        <v>2095</v>
      </c>
      <c r="S1737" s="39">
        <v>10</v>
      </c>
      <c r="T1737" s="39">
        <v>5</v>
      </c>
      <c r="V1737" s="39">
        <v>1.04</v>
      </c>
      <c r="Y1737" s="39" t="b">
        <f t="shared" si="741"/>
        <v>1</v>
      </c>
      <c r="Z1737" s="39">
        <f t="shared" si="742"/>
        <v>0</v>
      </c>
      <c r="AA1737" s="39">
        <f t="shared" si="743"/>
        <v>0</v>
      </c>
      <c r="AB1737" s="39" t="b">
        <f t="shared" si="744"/>
        <v>1</v>
      </c>
    </row>
    <row r="1738" ht="24" hidden="1" spans="1:28">
      <c r="A1738" s="49">
        <v>71</v>
      </c>
      <c r="B1738" s="94" t="s">
        <v>2095</v>
      </c>
      <c r="C1738" s="56" t="s">
        <v>2122</v>
      </c>
      <c r="D1738" s="45">
        <v>25</v>
      </c>
      <c r="E1738" s="45">
        <v>13</v>
      </c>
      <c r="F1738" s="45"/>
      <c r="G1738" s="45">
        <v>13</v>
      </c>
      <c r="H1738" s="45">
        <f t="shared" si="740"/>
        <v>12</v>
      </c>
      <c r="I1738" s="45" t="s">
        <v>1471</v>
      </c>
      <c r="J1738" s="65" t="s">
        <v>21</v>
      </c>
      <c r="K1738" s="47">
        <v>1.05</v>
      </c>
      <c r="M1738" s="39">
        <v>1735</v>
      </c>
      <c r="N1738" s="39">
        <v>1735</v>
      </c>
      <c r="P1738" s="39">
        <v>816</v>
      </c>
      <c r="Q1738" s="39" t="s">
        <v>2122</v>
      </c>
      <c r="R1738" s="39" t="s">
        <v>2095</v>
      </c>
      <c r="S1738" s="39">
        <v>25</v>
      </c>
      <c r="T1738" s="39">
        <v>13</v>
      </c>
      <c r="V1738" s="39">
        <v>1.05</v>
      </c>
      <c r="Y1738" s="39" t="b">
        <f t="shared" si="741"/>
        <v>1</v>
      </c>
      <c r="Z1738" s="39">
        <f t="shared" si="742"/>
        <v>0</v>
      </c>
      <c r="AA1738" s="39">
        <f t="shared" si="743"/>
        <v>0</v>
      </c>
      <c r="AB1738" s="39" t="b">
        <f t="shared" si="744"/>
        <v>1</v>
      </c>
    </row>
    <row r="1739" ht="24" hidden="1" spans="1:28">
      <c r="A1739" s="49">
        <v>77</v>
      </c>
      <c r="B1739" s="94" t="s">
        <v>2095</v>
      </c>
      <c r="C1739" s="56" t="s">
        <v>2123</v>
      </c>
      <c r="D1739" s="45">
        <v>10</v>
      </c>
      <c r="E1739" s="45">
        <v>5</v>
      </c>
      <c r="F1739" s="45"/>
      <c r="G1739" s="45">
        <v>5</v>
      </c>
      <c r="H1739" s="45">
        <f t="shared" si="740"/>
        <v>5</v>
      </c>
      <c r="I1739" s="45" t="s">
        <v>1471</v>
      </c>
      <c r="J1739" s="65" t="s">
        <v>21</v>
      </c>
      <c r="K1739" s="47">
        <v>1.05</v>
      </c>
      <c r="M1739" s="39">
        <v>1736</v>
      </c>
      <c r="N1739" s="39">
        <v>1736</v>
      </c>
      <c r="P1739" s="39">
        <v>822</v>
      </c>
      <c r="Q1739" s="39" t="s">
        <v>2123</v>
      </c>
      <c r="R1739" s="39" t="s">
        <v>2095</v>
      </c>
      <c r="S1739" s="39">
        <v>10</v>
      </c>
      <c r="T1739" s="39">
        <v>5</v>
      </c>
      <c r="V1739" s="39">
        <v>1.05</v>
      </c>
      <c r="Y1739" s="39" t="b">
        <f t="shared" si="741"/>
        <v>1</v>
      </c>
      <c r="Z1739" s="39">
        <f t="shared" si="742"/>
        <v>0</v>
      </c>
      <c r="AA1739" s="39">
        <f t="shared" si="743"/>
        <v>0</v>
      </c>
      <c r="AB1739" s="39" t="b">
        <f t="shared" si="744"/>
        <v>1</v>
      </c>
    </row>
    <row r="1740" ht="24" hidden="1" spans="1:28">
      <c r="A1740" s="49">
        <v>81</v>
      </c>
      <c r="B1740" s="94" t="s">
        <v>2095</v>
      </c>
      <c r="C1740" s="56" t="s">
        <v>2124</v>
      </c>
      <c r="D1740" s="45">
        <v>10</v>
      </c>
      <c r="E1740" s="45">
        <v>5</v>
      </c>
      <c r="F1740" s="45"/>
      <c r="G1740" s="45">
        <v>5</v>
      </c>
      <c r="H1740" s="45">
        <f t="shared" si="740"/>
        <v>5</v>
      </c>
      <c r="I1740" s="45" t="s">
        <v>1471</v>
      </c>
      <c r="J1740" s="65" t="s">
        <v>21</v>
      </c>
      <c r="K1740" s="47">
        <v>1.05</v>
      </c>
      <c r="M1740" s="39">
        <v>1737</v>
      </c>
      <c r="N1740" s="39">
        <v>1737</v>
      </c>
      <c r="P1740" s="39">
        <v>826</v>
      </c>
      <c r="Q1740" s="39" t="s">
        <v>2124</v>
      </c>
      <c r="R1740" s="39" t="s">
        <v>2095</v>
      </c>
      <c r="S1740" s="39">
        <v>10</v>
      </c>
      <c r="T1740" s="39">
        <v>5</v>
      </c>
      <c r="V1740" s="39">
        <v>1.05</v>
      </c>
      <c r="Y1740" s="39" t="b">
        <f t="shared" si="741"/>
        <v>1</v>
      </c>
      <c r="Z1740" s="39">
        <f t="shared" si="742"/>
        <v>0</v>
      </c>
      <c r="AA1740" s="39">
        <f t="shared" si="743"/>
        <v>0</v>
      </c>
      <c r="AB1740" s="39" t="b">
        <f t="shared" si="744"/>
        <v>1</v>
      </c>
    </row>
    <row r="1741" ht="24" hidden="1" spans="1:28">
      <c r="A1741" s="49">
        <v>86</v>
      </c>
      <c r="B1741" s="94" t="s">
        <v>2095</v>
      </c>
      <c r="C1741" s="56" t="s">
        <v>2125</v>
      </c>
      <c r="D1741" s="45">
        <v>25</v>
      </c>
      <c r="E1741" s="47">
        <v>13</v>
      </c>
      <c r="F1741" s="47"/>
      <c r="G1741" s="47">
        <v>13</v>
      </c>
      <c r="H1741" s="45">
        <f t="shared" si="740"/>
        <v>12</v>
      </c>
      <c r="I1741" s="65" t="s">
        <v>1471</v>
      </c>
      <c r="J1741" s="65" t="s">
        <v>24</v>
      </c>
      <c r="K1741" s="47">
        <v>1.05</v>
      </c>
      <c r="M1741" s="39">
        <v>1738</v>
      </c>
      <c r="N1741" s="39">
        <v>1738</v>
      </c>
      <c r="P1741" s="39">
        <v>611</v>
      </c>
      <c r="Q1741" s="39" t="s">
        <v>2125</v>
      </c>
      <c r="R1741" s="39" t="s">
        <v>2095</v>
      </c>
      <c r="S1741" s="39">
        <v>25</v>
      </c>
      <c r="T1741" s="39">
        <v>13</v>
      </c>
      <c r="V1741" s="39">
        <v>1.05</v>
      </c>
      <c r="Y1741" s="39" t="b">
        <f t="shared" si="741"/>
        <v>1</v>
      </c>
      <c r="Z1741" s="39">
        <f t="shared" si="742"/>
        <v>0</v>
      </c>
      <c r="AA1741" s="39">
        <f t="shared" si="743"/>
        <v>0</v>
      </c>
      <c r="AB1741" s="39" t="b">
        <f t="shared" si="744"/>
        <v>1</v>
      </c>
    </row>
    <row r="1742" ht="24" hidden="1" spans="1:28">
      <c r="A1742" s="49">
        <v>90</v>
      </c>
      <c r="B1742" s="94" t="s">
        <v>2095</v>
      </c>
      <c r="C1742" s="56" t="s">
        <v>2126</v>
      </c>
      <c r="D1742" s="45">
        <v>45</v>
      </c>
      <c r="E1742" s="47">
        <v>24</v>
      </c>
      <c r="F1742" s="47"/>
      <c r="G1742" s="47">
        <v>24</v>
      </c>
      <c r="H1742" s="45">
        <f t="shared" si="740"/>
        <v>21</v>
      </c>
      <c r="I1742" s="65" t="s">
        <v>1471</v>
      </c>
      <c r="J1742" s="65" t="s">
        <v>24</v>
      </c>
      <c r="K1742" s="47">
        <v>1.05</v>
      </c>
      <c r="M1742" s="39">
        <v>1739</v>
      </c>
      <c r="N1742" s="39">
        <v>1739</v>
      </c>
      <c r="P1742" s="39">
        <v>615</v>
      </c>
      <c r="Q1742" s="39" t="s">
        <v>2126</v>
      </c>
      <c r="R1742" s="39" t="s">
        <v>2095</v>
      </c>
      <c r="S1742" s="39">
        <v>45</v>
      </c>
      <c r="T1742" s="39">
        <v>24</v>
      </c>
      <c r="V1742" s="39">
        <v>1.05</v>
      </c>
      <c r="Y1742" s="39" t="b">
        <f t="shared" si="741"/>
        <v>1</v>
      </c>
      <c r="Z1742" s="39">
        <f t="shared" si="742"/>
        <v>0</v>
      </c>
      <c r="AA1742" s="39">
        <f t="shared" si="743"/>
        <v>0</v>
      </c>
      <c r="AB1742" s="39" t="b">
        <f t="shared" si="744"/>
        <v>1</v>
      </c>
    </row>
    <row r="1743" ht="24" hidden="1" spans="1:14">
      <c r="A1743" s="57">
        <v>93</v>
      </c>
      <c r="B1743" s="96" t="s">
        <v>2095</v>
      </c>
      <c r="C1743" s="59" t="s">
        <v>2127</v>
      </c>
      <c r="D1743" s="60">
        <v>6</v>
      </c>
      <c r="E1743" s="57">
        <v>6</v>
      </c>
      <c r="F1743" s="57">
        <v>6</v>
      </c>
      <c r="G1743" s="57"/>
      <c r="H1743" s="57"/>
      <c r="I1743" s="66" t="s">
        <v>1471</v>
      </c>
      <c r="J1743" s="65" t="s">
        <v>27</v>
      </c>
      <c r="K1743" s="47">
        <v>1.267</v>
      </c>
      <c r="M1743" s="39">
        <v>1740</v>
      </c>
      <c r="N1743" s="39">
        <v>1740</v>
      </c>
    </row>
    <row r="1744" ht="36" hidden="1" spans="1:28">
      <c r="A1744" s="49">
        <v>95</v>
      </c>
      <c r="B1744" s="94" t="s">
        <v>2095</v>
      </c>
      <c r="C1744" s="56" t="s">
        <v>2128</v>
      </c>
      <c r="D1744" s="45">
        <v>30</v>
      </c>
      <c r="E1744" s="47">
        <v>16</v>
      </c>
      <c r="F1744" s="47"/>
      <c r="G1744" s="47">
        <v>16</v>
      </c>
      <c r="H1744" s="45">
        <f t="shared" ref="H1744:H1748" si="745">D1744-E1744</f>
        <v>14</v>
      </c>
      <c r="I1744" s="65" t="s">
        <v>1471</v>
      </c>
      <c r="J1744" s="65" t="s">
        <v>24</v>
      </c>
      <c r="K1744" s="47">
        <v>1.05</v>
      </c>
      <c r="M1744" s="39">
        <v>1741</v>
      </c>
      <c r="N1744" s="39">
        <v>1741</v>
      </c>
      <c r="P1744" s="39">
        <v>620</v>
      </c>
      <c r="Q1744" s="39" t="s">
        <v>2128</v>
      </c>
      <c r="R1744" s="39" t="s">
        <v>2095</v>
      </c>
      <c r="S1744" s="39">
        <v>30</v>
      </c>
      <c r="T1744" s="39">
        <v>16</v>
      </c>
      <c r="V1744" s="39">
        <v>1.05</v>
      </c>
      <c r="Y1744" s="39" t="b">
        <f t="shared" ref="Y1744:Y1748" si="746">EXACT(R1744,B1744)</f>
        <v>1</v>
      </c>
      <c r="Z1744" s="39">
        <f t="shared" ref="Z1744:Z1748" si="747">S1744-D1744</f>
        <v>0</v>
      </c>
      <c r="AA1744" s="39">
        <f t="shared" ref="AA1744:AA1748" si="748">V1744-K1744</f>
        <v>0</v>
      </c>
      <c r="AB1744" s="39" t="b">
        <f t="shared" ref="AB1744:AB1748" si="749">EXACT(Q1744,C1744)</f>
        <v>1</v>
      </c>
    </row>
    <row r="1745" ht="24" hidden="1" spans="1:14">
      <c r="A1745" s="57">
        <v>95</v>
      </c>
      <c r="B1745" s="96" t="s">
        <v>2095</v>
      </c>
      <c r="C1745" s="59" t="s">
        <v>2129</v>
      </c>
      <c r="D1745" s="60">
        <v>6</v>
      </c>
      <c r="E1745" s="57">
        <v>6</v>
      </c>
      <c r="F1745" s="57">
        <v>6</v>
      </c>
      <c r="G1745" s="57"/>
      <c r="H1745" s="57"/>
      <c r="I1745" s="66" t="s">
        <v>1471</v>
      </c>
      <c r="J1745" s="65" t="s">
        <v>27</v>
      </c>
      <c r="K1745" s="47">
        <v>1.267</v>
      </c>
      <c r="M1745" s="39">
        <v>1742</v>
      </c>
      <c r="N1745" s="39">
        <v>1742</v>
      </c>
    </row>
    <row r="1746" ht="36" hidden="1" spans="1:14">
      <c r="A1746" s="57">
        <v>96</v>
      </c>
      <c r="B1746" s="96" t="s">
        <v>2095</v>
      </c>
      <c r="C1746" s="59" t="s">
        <v>2130</v>
      </c>
      <c r="D1746" s="60">
        <v>6</v>
      </c>
      <c r="E1746" s="57">
        <v>6</v>
      </c>
      <c r="F1746" s="57">
        <v>6</v>
      </c>
      <c r="G1746" s="57"/>
      <c r="H1746" s="57"/>
      <c r="I1746" s="66" t="s">
        <v>1471</v>
      </c>
      <c r="J1746" s="65" t="s">
        <v>27</v>
      </c>
      <c r="K1746" s="47">
        <v>1.267</v>
      </c>
      <c r="M1746" s="39">
        <v>1743</v>
      </c>
      <c r="N1746" s="39">
        <v>1743</v>
      </c>
    </row>
    <row r="1747" ht="36" hidden="1" spans="1:28">
      <c r="A1747" s="49">
        <v>100</v>
      </c>
      <c r="B1747" s="94" t="s">
        <v>2095</v>
      </c>
      <c r="C1747" s="56" t="s">
        <v>2131</v>
      </c>
      <c r="D1747" s="45">
        <v>30</v>
      </c>
      <c r="E1747" s="47">
        <v>16</v>
      </c>
      <c r="F1747" s="47"/>
      <c r="G1747" s="47">
        <v>16</v>
      </c>
      <c r="H1747" s="45">
        <f t="shared" si="745"/>
        <v>14</v>
      </c>
      <c r="I1747" s="65" t="s">
        <v>1471</v>
      </c>
      <c r="J1747" s="65" t="s">
        <v>24</v>
      </c>
      <c r="K1747" s="47">
        <v>1.05</v>
      </c>
      <c r="M1747" s="39">
        <v>1744</v>
      </c>
      <c r="N1747" s="39">
        <v>1744</v>
      </c>
      <c r="P1747" s="39">
        <v>625</v>
      </c>
      <c r="Q1747" s="39" t="s">
        <v>2131</v>
      </c>
      <c r="R1747" s="39" t="s">
        <v>2095</v>
      </c>
      <c r="S1747" s="39">
        <v>30</v>
      </c>
      <c r="T1747" s="39">
        <v>16</v>
      </c>
      <c r="V1747" s="39">
        <v>1.05</v>
      </c>
      <c r="Y1747" s="39" t="b">
        <f t="shared" si="746"/>
        <v>1</v>
      </c>
      <c r="Z1747" s="39">
        <f t="shared" si="747"/>
        <v>0</v>
      </c>
      <c r="AA1747" s="39">
        <f t="shared" si="748"/>
        <v>0</v>
      </c>
      <c r="AB1747" s="39" t="b">
        <f t="shared" si="749"/>
        <v>1</v>
      </c>
    </row>
    <row r="1748" ht="24" hidden="1" spans="1:28">
      <c r="A1748" s="49">
        <v>109</v>
      </c>
      <c r="B1748" s="94" t="s">
        <v>2095</v>
      </c>
      <c r="C1748" s="56" t="s">
        <v>2132</v>
      </c>
      <c r="D1748" s="45">
        <v>15</v>
      </c>
      <c r="E1748" s="45">
        <v>8</v>
      </c>
      <c r="F1748" s="45"/>
      <c r="G1748" s="45">
        <v>8</v>
      </c>
      <c r="H1748" s="45">
        <f t="shared" si="745"/>
        <v>7</v>
      </c>
      <c r="I1748" s="45" t="s">
        <v>1471</v>
      </c>
      <c r="J1748" s="65" t="s">
        <v>21</v>
      </c>
      <c r="K1748" s="47">
        <v>1.05</v>
      </c>
      <c r="M1748" s="39">
        <v>1745</v>
      </c>
      <c r="N1748" s="39">
        <v>1745</v>
      </c>
      <c r="P1748" s="39">
        <v>854</v>
      </c>
      <c r="Q1748" s="39" t="s">
        <v>2132</v>
      </c>
      <c r="R1748" s="39" t="s">
        <v>2095</v>
      </c>
      <c r="S1748" s="39">
        <v>15</v>
      </c>
      <c r="T1748" s="39">
        <v>8</v>
      </c>
      <c r="V1748" s="39">
        <v>1.05</v>
      </c>
      <c r="Y1748" s="39" t="b">
        <f t="shared" si="746"/>
        <v>1</v>
      </c>
      <c r="Z1748" s="39">
        <f t="shared" si="747"/>
        <v>0</v>
      </c>
      <c r="AA1748" s="39">
        <f t="shared" si="748"/>
        <v>0</v>
      </c>
      <c r="AB1748" s="39" t="b">
        <f t="shared" si="749"/>
        <v>1</v>
      </c>
    </row>
    <row r="1749" ht="24" hidden="1" spans="1:14">
      <c r="A1749" s="57">
        <v>115</v>
      </c>
      <c r="B1749" s="96" t="s">
        <v>2095</v>
      </c>
      <c r="C1749" s="59" t="s">
        <v>2133</v>
      </c>
      <c r="D1749" s="60">
        <v>50</v>
      </c>
      <c r="E1749" s="57">
        <v>50</v>
      </c>
      <c r="F1749" s="57">
        <v>50</v>
      </c>
      <c r="G1749" s="57"/>
      <c r="H1749" s="57"/>
      <c r="I1749" s="66" t="s">
        <v>1471</v>
      </c>
      <c r="J1749" s="65" t="s">
        <v>27</v>
      </c>
      <c r="K1749" s="47">
        <v>1.267</v>
      </c>
      <c r="M1749" s="39">
        <v>1746</v>
      </c>
      <c r="N1749" s="39">
        <v>1746</v>
      </c>
    </row>
    <row r="1750" ht="24" hidden="1" spans="1:28">
      <c r="A1750" s="49">
        <v>119</v>
      </c>
      <c r="B1750" s="94" t="s">
        <v>2095</v>
      </c>
      <c r="C1750" s="56" t="s">
        <v>2134</v>
      </c>
      <c r="D1750" s="45">
        <v>10</v>
      </c>
      <c r="E1750" s="45">
        <v>5</v>
      </c>
      <c r="F1750" s="45"/>
      <c r="G1750" s="45">
        <v>5</v>
      </c>
      <c r="H1750" s="45">
        <f t="shared" ref="H1750:H1753" si="750">D1750-E1750</f>
        <v>5</v>
      </c>
      <c r="I1750" s="45" t="s">
        <v>1471</v>
      </c>
      <c r="J1750" s="65" t="s">
        <v>21</v>
      </c>
      <c r="K1750" s="47">
        <v>1.05</v>
      </c>
      <c r="M1750" s="39">
        <v>1747</v>
      </c>
      <c r="N1750" s="39">
        <v>1747</v>
      </c>
      <c r="P1750" s="39">
        <v>864</v>
      </c>
      <c r="Q1750" s="39" t="s">
        <v>2134</v>
      </c>
      <c r="R1750" s="39" t="s">
        <v>2095</v>
      </c>
      <c r="S1750" s="39">
        <v>10</v>
      </c>
      <c r="T1750" s="39">
        <v>5</v>
      </c>
      <c r="V1750" s="39">
        <v>1.05</v>
      </c>
      <c r="Y1750" s="39" t="b">
        <f t="shared" ref="Y1750:Y1753" si="751">EXACT(R1750,B1750)</f>
        <v>1</v>
      </c>
      <c r="Z1750" s="39">
        <f t="shared" ref="Z1750:Z1753" si="752">S1750-D1750</f>
        <v>0</v>
      </c>
      <c r="AA1750" s="39">
        <f t="shared" ref="AA1750:AA1753" si="753">V1750-K1750</f>
        <v>0</v>
      </c>
      <c r="AB1750" s="39" t="b">
        <f t="shared" ref="AB1750:AB1753" si="754">EXACT(Q1750,C1750)</f>
        <v>1</v>
      </c>
    </row>
    <row r="1751" ht="24" hidden="1" spans="1:28">
      <c r="A1751" s="49">
        <v>123</v>
      </c>
      <c r="B1751" s="94" t="s">
        <v>2095</v>
      </c>
      <c r="C1751" s="56" t="s">
        <v>2135</v>
      </c>
      <c r="D1751" s="45">
        <v>25</v>
      </c>
      <c r="E1751" s="45">
        <v>13</v>
      </c>
      <c r="F1751" s="45"/>
      <c r="G1751" s="45">
        <v>13</v>
      </c>
      <c r="H1751" s="45">
        <f t="shared" si="750"/>
        <v>12</v>
      </c>
      <c r="I1751" s="45" t="s">
        <v>1471</v>
      </c>
      <c r="J1751" s="65" t="s">
        <v>21</v>
      </c>
      <c r="K1751" s="47">
        <v>1.05</v>
      </c>
      <c r="M1751" s="39">
        <v>1748</v>
      </c>
      <c r="N1751" s="39">
        <v>1748</v>
      </c>
      <c r="P1751" s="39">
        <v>868</v>
      </c>
      <c r="Q1751" s="39" t="s">
        <v>2135</v>
      </c>
      <c r="R1751" s="39" t="s">
        <v>2095</v>
      </c>
      <c r="S1751" s="39">
        <v>25</v>
      </c>
      <c r="T1751" s="39">
        <v>13</v>
      </c>
      <c r="V1751" s="39">
        <v>1.05</v>
      </c>
      <c r="Y1751" s="39" t="b">
        <f t="shared" si="751"/>
        <v>1</v>
      </c>
      <c r="Z1751" s="39">
        <f t="shared" si="752"/>
        <v>0</v>
      </c>
      <c r="AA1751" s="39">
        <f t="shared" si="753"/>
        <v>0</v>
      </c>
      <c r="AB1751" s="39" t="b">
        <f t="shared" si="754"/>
        <v>1</v>
      </c>
    </row>
    <row r="1752" ht="24" hidden="1" spans="1:28">
      <c r="A1752" s="49">
        <v>124</v>
      </c>
      <c r="B1752" s="94" t="s">
        <v>2095</v>
      </c>
      <c r="C1752" s="56" t="s">
        <v>2136</v>
      </c>
      <c r="D1752" s="45">
        <v>15</v>
      </c>
      <c r="E1752" s="45">
        <v>8</v>
      </c>
      <c r="F1752" s="45"/>
      <c r="G1752" s="45">
        <v>8</v>
      </c>
      <c r="H1752" s="45">
        <f t="shared" si="750"/>
        <v>7</v>
      </c>
      <c r="I1752" s="45" t="s">
        <v>1471</v>
      </c>
      <c r="J1752" s="65" t="s">
        <v>21</v>
      </c>
      <c r="K1752" s="47">
        <v>1.05</v>
      </c>
      <c r="M1752" s="39">
        <v>1749</v>
      </c>
      <c r="N1752" s="39">
        <v>1749</v>
      </c>
      <c r="P1752" s="39">
        <v>869</v>
      </c>
      <c r="Q1752" s="39" t="s">
        <v>2136</v>
      </c>
      <c r="R1752" s="39" t="s">
        <v>2095</v>
      </c>
      <c r="S1752" s="39">
        <v>15</v>
      </c>
      <c r="T1752" s="39">
        <v>8</v>
      </c>
      <c r="V1752" s="39">
        <v>1.05</v>
      </c>
      <c r="Y1752" s="39" t="b">
        <f t="shared" si="751"/>
        <v>1</v>
      </c>
      <c r="Z1752" s="39">
        <f t="shared" si="752"/>
        <v>0</v>
      </c>
      <c r="AA1752" s="39">
        <f t="shared" si="753"/>
        <v>0</v>
      </c>
      <c r="AB1752" s="39" t="b">
        <f t="shared" si="754"/>
        <v>1</v>
      </c>
    </row>
    <row r="1753" ht="24" hidden="1" spans="1:28">
      <c r="A1753" s="49">
        <v>136</v>
      </c>
      <c r="B1753" s="94" t="s">
        <v>2095</v>
      </c>
      <c r="C1753" s="56" t="s">
        <v>2137</v>
      </c>
      <c r="D1753" s="45">
        <v>7</v>
      </c>
      <c r="E1753" s="49">
        <v>4</v>
      </c>
      <c r="F1753" s="49"/>
      <c r="G1753" s="49">
        <v>4</v>
      </c>
      <c r="H1753" s="45">
        <f t="shared" si="750"/>
        <v>3</v>
      </c>
      <c r="I1753" s="45" t="s">
        <v>1471</v>
      </c>
      <c r="J1753" s="65" t="s">
        <v>19</v>
      </c>
      <c r="K1753" s="47">
        <v>1.03</v>
      </c>
      <c r="M1753" s="39">
        <v>1750</v>
      </c>
      <c r="N1753" s="39">
        <v>1750</v>
      </c>
      <c r="P1753" s="39">
        <v>191</v>
      </c>
      <c r="Q1753" s="39" t="s">
        <v>2137</v>
      </c>
      <c r="R1753" s="39" t="s">
        <v>2095</v>
      </c>
      <c r="S1753" s="39">
        <v>7</v>
      </c>
      <c r="T1753" s="39">
        <v>4</v>
      </c>
      <c r="V1753" s="39">
        <v>1.03</v>
      </c>
      <c r="Y1753" s="39" t="b">
        <f t="shared" si="751"/>
        <v>1</v>
      </c>
      <c r="Z1753" s="39">
        <f t="shared" si="752"/>
        <v>0</v>
      </c>
      <c r="AA1753" s="39">
        <f t="shared" si="753"/>
        <v>0</v>
      </c>
      <c r="AB1753" s="39" t="b">
        <f t="shared" si="754"/>
        <v>1</v>
      </c>
    </row>
    <row r="1754" ht="24" hidden="1" spans="1:14">
      <c r="A1754" s="57">
        <v>1</v>
      </c>
      <c r="B1754" s="96" t="s">
        <v>2138</v>
      </c>
      <c r="C1754" s="59" t="s">
        <v>2139</v>
      </c>
      <c r="D1754" s="60">
        <v>100</v>
      </c>
      <c r="E1754" s="57">
        <v>100</v>
      </c>
      <c r="F1754" s="57">
        <v>100</v>
      </c>
      <c r="G1754" s="57"/>
      <c r="H1754" s="57"/>
      <c r="I1754" s="66" t="s">
        <v>1471</v>
      </c>
      <c r="J1754" s="65" t="s">
        <v>24</v>
      </c>
      <c r="K1754" s="47">
        <v>1.261</v>
      </c>
      <c r="M1754" s="39">
        <v>1751</v>
      </c>
      <c r="N1754" s="39">
        <v>1751</v>
      </c>
    </row>
    <row r="1755" ht="24" hidden="1" spans="1:14">
      <c r="A1755" s="52">
        <v>3</v>
      </c>
      <c r="B1755" s="96" t="s">
        <v>2138</v>
      </c>
      <c r="C1755" s="69" t="s">
        <v>2140</v>
      </c>
      <c r="D1755" s="61">
        <v>15</v>
      </c>
      <c r="E1755" s="97">
        <v>15</v>
      </c>
      <c r="F1755" s="97">
        <v>15</v>
      </c>
      <c r="G1755" s="97"/>
      <c r="H1755" s="97"/>
      <c r="I1755" s="61" t="s">
        <v>1471</v>
      </c>
      <c r="J1755" s="65" t="s">
        <v>32</v>
      </c>
      <c r="K1755" s="47">
        <v>1.263</v>
      </c>
      <c r="M1755" s="39">
        <v>1752</v>
      </c>
      <c r="N1755" s="39">
        <v>1752</v>
      </c>
    </row>
    <row r="1756" ht="24" hidden="1" spans="1:28">
      <c r="A1756" s="49">
        <v>5</v>
      </c>
      <c r="B1756" s="94" t="s">
        <v>2138</v>
      </c>
      <c r="C1756" s="56" t="s">
        <v>2141</v>
      </c>
      <c r="D1756" s="45">
        <v>7</v>
      </c>
      <c r="E1756" s="49">
        <v>4</v>
      </c>
      <c r="F1756" s="49"/>
      <c r="G1756" s="49">
        <v>4</v>
      </c>
      <c r="H1756" s="45">
        <f t="shared" ref="H1756:H1758" si="755">D1756-E1756</f>
        <v>3</v>
      </c>
      <c r="I1756" s="45" t="s">
        <v>1471</v>
      </c>
      <c r="J1756" s="65" t="s">
        <v>19</v>
      </c>
      <c r="K1756" s="47">
        <v>1.03</v>
      </c>
      <c r="M1756" s="39">
        <v>1753</v>
      </c>
      <c r="N1756" s="39">
        <v>1753</v>
      </c>
      <c r="P1756" s="39">
        <v>60</v>
      </c>
      <c r="Q1756" s="39" t="s">
        <v>2141</v>
      </c>
      <c r="R1756" s="39" t="s">
        <v>2138</v>
      </c>
      <c r="S1756" s="39">
        <v>7</v>
      </c>
      <c r="T1756" s="39">
        <v>4</v>
      </c>
      <c r="V1756" s="39">
        <v>1.03</v>
      </c>
      <c r="Y1756" s="39" t="b">
        <f t="shared" ref="Y1756:Y1758" si="756">EXACT(R1756,B1756)</f>
        <v>1</v>
      </c>
      <c r="Z1756" s="39">
        <f t="shared" ref="Z1756:Z1758" si="757">S1756-D1756</f>
        <v>0</v>
      </c>
      <c r="AA1756" s="39">
        <f t="shared" ref="AA1756:AA1758" si="758">V1756-K1756</f>
        <v>0</v>
      </c>
      <c r="AB1756" s="39" t="b">
        <f t="shared" ref="AB1756:AB1758" si="759">EXACT(Q1756,C1756)</f>
        <v>1</v>
      </c>
    </row>
    <row r="1757" ht="24" hidden="1" spans="1:28">
      <c r="A1757" s="49">
        <v>6</v>
      </c>
      <c r="B1757" s="94" t="s">
        <v>2138</v>
      </c>
      <c r="C1757" s="56" t="s">
        <v>2142</v>
      </c>
      <c r="D1757" s="45">
        <v>32</v>
      </c>
      <c r="E1757" s="49">
        <v>17</v>
      </c>
      <c r="F1757" s="49"/>
      <c r="G1757" s="49">
        <v>17</v>
      </c>
      <c r="H1757" s="45">
        <f t="shared" si="755"/>
        <v>15</v>
      </c>
      <c r="I1757" s="45" t="s">
        <v>1471</v>
      </c>
      <c r="J1757" s="65" t="s">
        <v>27</v>
      </c>
      <c r="K1757" s="47">
        <v>1.04</v>
      </c>
      <c r="M1757" s="39">
        <v>1754</v>
      </c>
      <c r="N1757" s="39">
        <v>1754</v>
      </c>
      <c r="P1757" s="39">
        <v>222</v>
      </c>
      <c r="Q1757" s="39" t="s">
        <v>2142</v>
      </c>
      <c r="R1757" s="39" t="s">
        <v>2138</v>
      </c>
      <c r="S1757" s="39">
        <v>32</v>
      </c>
      <c r="T1757" s="39">
        <v>17</v>
      </c>
      <c r="V1757" s="39">
        <v>1.04</v>
      </c>
      <c r="Y1757" s="39" t="b">
        <f t="shared" si="756"/>
        <v>1</v>
      </c>
      <c r="Z1757" s="39">
        <f t="shared" si="757"/>
        <v>0</v>
      </c>
      <c r="AA1757" s="39">
        <f t="shared" si="758"/>
        <v>0</v>
      </c>
      <c r="AB1757" s="39" t="b">
        <f t="shared" si="759"/>
        <v>1</v>
      </c>
    </row>
    <row r="1758" ht="24" hidden="1" spans="1:28">
      <c r="A1758" s="49">
        <v>8</v>
      </c>
      <c r="B1758" s="94" t="s">
        <v>2138</v>
      </c>
      <c r="C1758" s="56" t="s">
        <v>2143</v>
      </c>
      <c r="D1758" s="45">
        <v>30</v>
      </c>
      <c r="E1758" s="49">
        <v>16</v>
      </c>
      <c r="F1758" s="49"/>
      <c r="G1758" s="49">
        <v>16</v>
      </c>
      <c r="H1758" s="45">
        <f t="shared" si="755"/>
        <v>14</v>
      </c>
      <c r="I1758" s="45" t="s">
        <v>1471</v>
      </c>
      <c r="J1758" s="65" t="s">
        <v>27</v>
      </c>
      <c r="K1758" s="47">
        <v>1.04</v>
      </c>
      <c r="M1758" s="39">
        <v>1755</v>
      </c>
      <c r="N1758" s="39">
        <v>1755</v>
      </c>
      <c r="P1758" s="39">
        <v>224</v>
      </c>
      <c r="Q1758" s="39" t="s">
        <v>2143</v>
      </c>
      <c r="R1758" s="39" t="s">
        <v>2138</v>
      </c>
      <c r="S1758" s="39">
        <v>30</v>
      </c>
      <c r="T1758" s="39">
        <v>16</v>
      </c>
      <c r="V1758" s="39">
        <v>1.04</v>
      </c>
      <c r="Y1758" s="39" t="b">
        <f t="shared" si="756"/>
        <v>1</v>
      </c>
      <c r="Z1758" s="39">
        <f t="shared" si="757"/>
        <v>0</v>
      </c>
      <c r="AA1758" s="39">
        <f t="shared" si="758"/>
        <v>0</v>
      </c>
      <c r="AB1758" s="39" t="b">
        <f t="shared" si="759"/>
        <v>1</v>
      </c>
    </row>
    <row r="1759" ht="24" hidden="1" spans="1:14">
      <c r="A1759" s="57">
        <v>8</v>
      </c>
      <c r="B1759" s="96" t="s">
        <v>2138</v>
      </c>
      <c r="C1759" s="59" t="s">
        <v>2144</v>
      </c>
      <c r="D1759" s="60">
        <v>50</v>
      </c>
      <c r="E1759" s="57">
        <v>50</v>
      </c>
      <c r="F1759" s="57">
        <v>50</v>
      </c>
      <c r="G1759" s="57"/>
      <c r="H1759" s="57"/>
      <c r="I1759" s="66" t="s">
        <v>1471</v>
      </c>
      <c r="J1759" s="65" t="s">
        <v>24</v>
      </c>
      <c r="K1759" s="47">
        <v>1.261</v>
      </c>
      <c r="M1759" s="39">
        <v>1756</v>
      </c>
      <c r="N1759" s="39">
        <v>1756</v>
      </c>
    </row>
    <row r="1760" ht="24" hidden="1" spans="1:28">
      <c r="A1760" s="49">
        <v>11</v>
      </c>
      <c r="B1760" s="94" t="s">
        <v>2138</v>
      </c>
      <c r="C1760" s="56" t="s">
        <v>2145</v>
      </c>
      <c r="D1760" s="45">
        <v>25</v>
      </c>
      <c r="E1760" s="60">
        <v>13</v>
      </c>
      <c r="F1760" s="60"/>
      <c r="G1760" s="63">
        <v>13</v>
      </c>
      <c r="H1760" s="45">
        <f t="shared" ref="H1760:H1767" si="760">D1760-E1760</f>
        <v>12</v>
      </c>
      <c r="I1760" s="60" t="s">
        <v>1471</v>
      </c>
      <c r="J1760" s="65" t="s">
        <v>49</v>
      </c>
      <c r="K1760" s="47">
        <v>1.05</v>
      </c>
      <c r="M1760" s="39">
        <v>1757</v>
      </c>
      <c r="N1760" s="39">
        <v>1757</v>
      </c>
      <c r="P1760" s="39">
        <v>942</v>
      </c>
      <c r="Q1760" s="39" t="s">
        <v>2145</v>
      </c>
      <c r="R1760" s="39" t="s">
        <v>2138</v>
      </c>
      <c r="S1760" s="39">
        <v>25</v>
      </c>
      <c r="T1760" s="39">
        <v>13</v>
      </c>
      <c r="V1760" s="39">
        <v>1.05</v>
      </c>
      <c r="Y1760" s="39" t="b">
        <f t="shared" ref="Y1760:Y1767" si="761">EXACT(R1760,B1760)</f>
        <v>1</v>
      </c>
      <c r="Z1760" s="39">
        <f t="shared" ref="Z1760:Z1767" si="762">S1760-D1760</f>
        <v>0</v>
      </c>
      <c r="AA1760" s="39">
        <f t="shared" ref="AA1760:AA1767" si="763">V1760-K1760</f>
        <v>0</v>
      </c>
      <c r="AB1760" s="39" t="b">
        <f t="shared" ref="AB1760:AB1767" si="764">EXACT(Q1760,C1760)</f>
        <v>1</v>
      </c>
    </row>
    <row r="1761" ht="24" hidden="1" spans="1:28">
      <c r="A1761" s="49">
        <v>13</v>
      </c>
      <c r="B1761" s="94" t="s">
        <v>2138</v>
      </c>
      <c r="C1761" s="56" t="s">
        <v>2146</v>
      </c>
      <c r="D1761" s="45">
        <v>7</v>
      </c>
      <c r="E1761" s="49">
        <v>4</v>
      </c>
      <c r="F1761" s="49"/>
      <c r="G1761" s="49">
        <v>4</v>
      </c>
      <c r="H1761" s="45">
        <f t="shared" si="760"/>
        <v>3</v>
      </c>
      <c r="I1761" s="45" t="s">
        <v>1471</v>
      </c>
      <c r="J1761" s="65" t="s">
        <v>19</v>
      </c>
      <c r="K1761" s="47">
        <v>1.03</v>
      </c>
      <c r="M1761" s="39">
        <v>1758</v>
      </c>
      <c r="N1761" s="39">
        <v>1758</v>
      </c>
      <c r="P1761" s="39">
        <v>68</v>
      </c>
      <c r="Q1761" s="39" t="s">
        <v>2146</v>
      </c>
      <c r="R1761" s="39" t="s">
        <v>2138</v>
      </c>
      <c r="S1761" s="39">
        <v>7</v>
      </c>
      <c r="T1761" s="39">
        <v>4</v>
      </c>
      <c r="V1761" s="39">
        <v>1.03</v>
      </c>
      <c r="Y1761" s="39" t="b">
        <f t="shared" si="761"/>
        <v>1</v>
      </c>
      <c r="Z1761" s="39">
        <f t="shared" si="762"/>
        <v>0</v>
      </c>
      <c r="AA1761" s="39">
        <f t="shared" si="763"/>
        <v>0</v>
      </c>
      <c r="AB1761" s="39" t="b">
        <f t="shared" si="764"/>
        <v>1</v>
      </c>
    </row>
    <row r="1762" ht="24" hidden="1" spans="1:14">
      <c r="A1762" s="57">
        <v>14</v>
      </c>
      <c r="B1762" s="96" t="s">
        <v>2138</v>
      </c>
      <c r="C1762" s="59" t="s">
        <v>2147</v>
      </c>
      <c r="D1762" s="60">
        <v>50</v>
      </c>
      <c r="E1762" s="57">
        <v>50</v>
      </c>
      <c r="F1762" s="57">
        <v>50</v>
      </c>
      <c r="G1762" s="57"/>
      <c r="H1762" s="57"/>
      <c r="I1762" s="66" t="s">
        <v>1471</v>
      </c>
      <c r="J1762" s="65" t="s">
        <v>24</v>
      </c>
      <c r="K1762" s="47">
        <v>1.261</v>
      </c>
      <c r="M1762" s="39">
        <v>1759</v>
      </c>
      <c r="N1762" s="39">
        <v>1759</v>
      </c>
    </row>
    <row r="1763" ht="24" hidden="1" spans="1:14">
      <c r="A1763" s="79">
        <v>14</v>
      </c>
      <c r="B1763" s="96" t="s">
        <v>2138</v>
      </c>
      <c r="C1763" s="78" t="s">
        <v>2148</v>
      </c>
      <c r="D1763" s="79">
        <v>50</v>
      </c>
      <c r="E1763" s="79">
        <v>50</v>
      </c>
      <c r="F1763" s="79">
        <v>50</v>
      </c>
      <c r="G1763" s="79"/>
      <c r="H1763" s="79"/>
      <c r="I1763" s="65" t="s">
        <v>1471</v>
      </c>
      <c r="J1763" s="65" t="s">
        <v>49</v>
      </c>
      <c r="K1763" s="47">
        <v>1.265</v>
      </c>
      <c r="M1763" s="39">
        <v>1760</v>
      </c>
      <c r="N1763" s="39">
        <v>1760</v>
      </c>
    </row>
    <row r="1764" ht="36" hidden="1" spans="1:28">
      <c r="A1764" s="49">
        <v>15</v>
      </c>
      <c r="B1764" s="94" t="s">
        <v>2138</v>
      </c>
      <c r="C1764" s="56" t="s">
        <v>2149</v>
      </c>
      <c r="D1764" s="45">
        <v>7</v>
      </c>
      <c r="E1764" s="49">
        <v>4</v>
      </c>
      <c r="F1764" s="49"/>
      <c r="G1764" s="49">
        <v>4</v>
      </c>
      <c r="H1764" s="45">
        <f t="shared" si="760"/>
        <v>3</v>
      </c>
      <c r="I1764" s="45" t="s">
        <v>1471</v>
      </c>
      <c r="J1764" s="65" t="s">
        <v>19</v>
      </c>
      <c r="K1764" s="47">
        <v>1.03</v>
      </c>
      <c r="M1764" s="39">
        <v>1761</v>
      </c>
      <c r="N1764" s="39">
        <v>1761</v>
      </c>
      <c r="P1764" s="39">
        <v>70</v>
      </c>
      <c r="Q1764" s="39" t="s">
        <v>2149</v>
      </c>
      <c r="R1764" s="39" t="s">
        <v>2138</v>
      </c>
      <c r="S1764" s="39">
        <v>7</v>
      </c>
      <c r="T1764" s="39">
        <v>4</v>
      </c>
      <c r="V1764" s="39">
        <v>1.03</v>
      </c>
      <c r="Y1764" s="39" t="b">
        <f t="shared" si="761"/>
        <v>1</v>
      </c>
      <c r="Z1764" s="39">
        <f t="shared" si="762"/>
        <v>0</v>
      </c>
      <c r="AA1764" s="39">
        <f t="shared" si="763"/>
        <v>0</v>
      </c>
      <c r="AB1764" s="39" t="b">
        <f t="shared" si="764"/>
        <v>1</v>
      </c>
    </row>
    <row r="1765" ht="24" hidden="1" spans="1:28">
      <c r="A1765" s="49">
        <v>15</v>
      </c>
      <c r="B1765" s="94" t="s">
        <v>2138</v>
      </c>
      <c r="C1765" s="56" t="s">
        <v>2150</v>
      </c>
      <c r="D1765" s="45">
        <v>10</v>
      </c>
      <c r="E1765" s="45">
        <v>5</v>
      </c>
      <c r="F1765" s="45"/>
      <c r="G1765" s="45">
        <v>5</v>
      </c>
      <c r="H1765" s="45">
        <f t="shared" si="760"/>
        <v>5</v>
      </c>
      <c r="I1765" s="45" t="s">
        <v>1471</v>
      </c>
      <c r="J1765" s="65" t="s">
        <v>21</v>
      </c>
      <c r="K1765" s="47">
        <v>1.05</v>
      </c>
      <c r="M1765" s="39">
        <v>1762</v>
      </c>
      <c r="N1765" s="39">
        <v>1762</v>
      </c>
      <c r="P1765" s="39">
        <v>760</v>
      </c>
      <c r="Q1765" s="39" t="s">
        <v>2150</v>
      </c>
      <c r="R1765" s="39" t="s">
        <v>2138</v>
      </c>
      <c r="S1765" s="39">
        <v>10</v>
      </c>
      <c r="T1765" s="39">
        <v>5</v>
      </c>
      <c r="V1765" s="39">
        <v>1.05</v>
      </c>
      <c r="Y1765" s="39" t="b">
        <f t="shared" si="761"/>
        <v>1</v>
      </c>
      <c r="Z1765" s="39">
        <f t="shared" si="762"/>
        <v>0</v>
      </c>
      <c r="AA1765" s="39">
        <f t="shared" si="763"/>
        <v>0</v>
      </c>
      <c r="AB1765" s="39" t="b">
        <f t="shared" si="764"/>
        <v>1</v>
      </c>
    </row>
    <row r="1766" ht="24" hidden="1" spans="1:28">
      <c r="A1766" s="49">
        <v>15</v>
      </c>
      <c r="B1766" s="94" t="s">
        <v>2138</v>
      </c>
      <c r="C1766" s="56" t="s">
        <v>2151</v>
      </c>
      <c r="D1766" s="45">
        <v>6</v>
      </c>
      <c r="E1766" s="49">
        <v>3</v>
      </c>
      <c r="F1766" s="49"/>
      <c r="G1766" s="49">
        <v>3</v>
      </c>
      <c r="H1766" s="45">
        <f t="shared" si="760"/>
        <v>3</v>
      </c>
      <c r="I1766" s="45" t="s">
        <v>1471</v>
      </c>
      <c r="J1766" s="65" t="s">
        <v>30</v>
      </c>
      <c r="K1766" s="47">
        <v>1.08</v>
      </c>
      <c r="M1766" s="39">
        <v>1763</v>
      </c>
      <c r="N1766" s="39">
        <v>1763</v>
      </c>
      <c r="P1766" s="39">
        <v>1082</v>
      </c>
      <c r="Q1766" s="39" t="s">
        <v>2151</v>
      </c>
      <c r="R1766" s="39" t="s">
        <v>2138</v>
      </c>
      <c r="S1766" s="39">
        <v>6</v>
      </c>
      <c r="T1766" s="39">
        <v>3</v>
      </c>
      <c r="V1766" s="39">
        <v>1.08</v>
      </c>
      <c r="Y1766" s="39" t="b">
        <f t="shared" si="761"/>
        <v>1</v>
      </c>
      <c r="Z1766" s="39">
        <f t="shared" si="762"/>
        <v>0</v>
      </c>
      <c r="AA1766" s="39">
        <f t="shared" si="763"/>
        <v>0</v>
      </c>
      <c r="AB1766" s="39" t="b">
        <f t="shared" si="764"/>
        <v>1</v>
      </c>
    </row>
    <row r="1767" ht="24" hidden="1" spans="1:28">
      <c r="A1767" s="49">
        <v>17</v>
      </c>
      <c r="B1767" s="94" t="s">
        <v>2138</v>
      </c>
      <c r="C1767" s="56" t="s">
        <v>2152</v>
      </c>
      <c r="D1767" s="45">
        <v>10</v>
      </c>
      <c r="E1767" s="49">
        <v>5</v>
      </c>
      <c r="F1767" s="49"/>
      <c r="G1767" s="49">
        <v>5</v>
      </c>
      <c r="H1767" s="45">
        <f t="shared" si="760"/>
        <v>5</v>
      </c>
      <c r="I1767" s="45" t="s">
        <v>1471</v>
      </c>
      <c r="J1767" s="65" t="s">
        <v>27</v>
      </c>
      <c r="K1767" s="47">
        <v>1.04</v>
      </c>
      <c r="M1767" s="39">
        <v>1764</v>
      </c>
      <c r="N1767" s="39">
        <v>1764</v>
      </c>
      <c r="P1767" s="39">
        <v>233</v>
      </c>
      <c r="Q1767" s="39" t="s">
        <v>2152</v>
      </c>
      <c r="R1767" s="39" t="s">
        <v>2138</v>
      </c>
      <c r="S1767" s="39">
        <v>10</v>
      </c>
      <c r="T1767" s="39">
        <v>5</v>
      </c>
      <c r="V1767" s="39">
        <v>1.04</v>
      </c>
      <c r="Y1767" s="39" t="b">
        <f t="shared" si="761"/>
        <v>1</v>
      </c>
      <c r="Z1767" s="39">
        <f t="shared" si="762"/>
        <v>0</v>
      </c>
      <c r="AA1767" s="39">
        <f t="shared" si="763"/>
        <v>0</v>
      </c>
      <c r="AB1767" s="39" t="b">
        <f t="shared" si="764"/>
        <v>1</v>
      </c>
    </row>
    <row r="1768" hidden="1" spans="1:14">
      <c r="A1768" s="52">
        <v>17</v>
      </c>
      <c r="B1768" s="96" t="s">
        <v>2138</v>
      </c>
      <c r="C1768" s="69" t="s">
        <v>2153</v>
      </c>
      <c r="D1768" s="61">
        <v>10</v>
      </c>
      <c r="E1768" s="97">
        <v>10</v>
      </c>
      <c r="F1768" s="97">
        <v>10</v>
      </c>
      <c r="G1768" s="97"/>
      <c r="H1768" s="97"/>
      <c r="I1768" s="61" t="s">
        <v>1471</v>
      </c>
      <c r="J1768" s="65" t="s">
        <v>32</v>
      </c>
      <c r="K1768" s="47">
        <v>1.263</v>
      </c>
      <c r="M1768" s="39">
        <v>1765</v>
      </c>
      <c r="N1768" s="39">
        <v>1765</v>
      </c>
    </row>
    <row r="1769" ht="24" hidden="1" spans="1:14">
      <c r="A1769" s="57">
        <v>17</v>
      </c>
      <c r="B1769" s="96" t="s">
        <v>2138</v>
      </c>
      <c r="C1769" s="59" t="s">
        <v>2154</v>
      </c>
      <c r="D1769" s="60">
        <v>10</v>
      </c>
      <c r="E1769" s="57">
        <v>10</v>
      </c>
      <c r="F1769" s="57">
        <v>10</v>
      </c>
      <c r="G1769" s="57"/>
      <c r="H1769" s="57"/>
      <c r="I1769" s="66" t="s">
        <v>1471</v>
      </c>
      <c r="J1769" s="65" t="s">
        <v>27</v>
      </c>
      <c r="K1769" s="47">
        <v>1.267</v>
      </c>
      <c r="M1769" s="39">
        <v>1766</v>
      </c>
      <c r="N1769" s="39">
        <v>1766</v>
      </c>
    </row>
    <row r="1770" ht="24" hidden="1" spans="1:28">
      <c r="A1770" s="49">
        <v>18</v>
      </c>
      <c r="B1770" s="94" t="s">
        <v>2138</v>
      </c>
      <c r="C1770" s="56" t="s">
        <v>2155</v>
      </c>
      <c r="D1770" s="45">
        <v>6</v>
      </c>
      <c r="E1770" s="49">
        <v>3</v>
      </c>
      <c r="F1770" s="49"/>
      <c r="G1770" s="49">
        <v>3</v>
      </c>
      <c r="H1770" s="45">
        <f t="shared" ref="H1770:H1777" si="765">D1770-E1770</f>
        <v>3</v>
      </c>
      <c r="I1770" s="45" t="s">
        <v>1471</v>
      </c>
      <c r="J1770" s="65" t="s">
        <v>30</v>
      </c>
      <c r="K1770" s="47">
        <v>1.08</v>
      </c>
      <c r="M1770" s="39">
        <v>1767</v>
      </c>
      <c r="N1770" s="39">
        <v>1767</v>
      </c>
      <c r="P1770" s="39">
        <v>1085</v>
      </c>
      <c r="Q1770" s="39" t="s">
        <v>2155</v>
      </c>
      <c r="R1770" s="39" t="s">
        <v>2138</v>
      </c>
      <c r="S1770" s="39">
        <v>6</v>
      </c>
      <c r="T1770" s="39">
        <v>3</v>
      </c>
      <c r="V1770" s="39">
        <v>1.08</v>
      </c>
      <c r="Y1770" s="39" t="b">
        <f t="shared" ref="Y1770:Y1777" si="766">EXACT(R1770,B1770)</f>
        <v>1</v>
      </c>
      <c r="Z1770" s="39">
        <f t="shared" ref="Z1770:Z1777" si="767">S1770-D1770</f>
        <v>0</v>
      </c>
      <c r="AA1770" s="39">
        <f t="shared" ref="AA1770:AA1777" si="768">V1770-K1770</f>
        <v>0</v>
      </c>
      <c r="AB1770" s="39" t="b">
        <f t="shared" ref="AB1770:AB1777" si="769">EXACT(Q1770,C1770)</f>
        <v>1</v>
      </c>
    </row>
    <row r="1771" ht="24" hidden="1" spans="1:28">
      <c r="A1771" s="49">
        <v>19</v>
      </c>
      <c r="B1771" s="94" t="s">
        <v>2138</v>
      </c>
      <c r="C1771" s="56" t="s">
        <v>2156</v>
      </c>
      <c r="D1771" s="45">
        <v>6</v>
      </c>
      <c r="E1771" s="49">
        <v>3</v>
      </c>
      <c r="F1771" s="49"/>
      <c r="G1771" s="49">
        <v>3</v>
      </c>
      <c r="H1771" s="45">
        <f t="shared" si="765"/>
        <v>3</v>
      </c>
      <c r="I1771" s="45" t="s">
        <v>1471</v>
      </c>
      <c r="J1771" s="65" t="s">
        <v>30</v>
      </c>
      <c r="K1771" s="47">
        <v>1.08</v>
      </c>
      <c r="M1771" s="39">
        <v>1768</v>
      </c>
      <c r="N1771" s="39">
        <v>1768</v>
      </c>
      <c r="P1771" s="39">
        <v>1086</v>
      </c>
      <c r="Q1771" s="39" t="s">
        <v>2156</v>
      </c>
      <c r="R1771" s="39" t="s">
        <v>2138</v>
      </c>
      <c r="S1771" s="39">
        <v>6</v>
      </c>
      <c r="T1771" s="39">
        <v>3</v>
      </c>
      <c r="V1771" s="39">
        <v>1.08</v>
      </c>
      <c r="Y1771" s="39" t="b">
        <f t="shared" si="766"/>
        <v>1</v>
      </c>
      <c r="Z1771" s="39">
        <f t="shared" si="767"/>
        <v>0</v>
      </c>
      <c r="AA1771" s="39">
        <f t="shared" si="768"/>
        <v>0</v>
      </c>
      <c r="AB1771" s="39" t="b">
        <f t="shared" si="769"/>
        <v>1</v>
      </c>
    </row>
    <row r="1772" ht="24" hidden="1" spans="1:14">
      <c r="A1772" s="57">
        <v>19</v>
      </c>
      <c r="B1772" s="96" t="s">
        <v>2138</v>
      </c>
      <c r="C1772" s="59" t="s">
        <v>2157</v>
      </c>
      <c r="D1772" s="60">
        <v>50</v>
      </c>
      <c r="E1772" s="57">
        <v>50</v>
      </c>
      <c r="F1772" s="57">
        <v>50</v>
      </c>
      <c r="G1772" s="57"/>
      <c r="H1772" s="57"/>
      <c r="I1772" s="66" t="s">
        <v>1471</v>
      </c>
      <c r="J1772" s="65" t="s">
        <v>24</v>
      </c>
      <c r="K1772" s="47">
        <v>1.261</v>
      </c>
      <c r="M1772" s="39">
        <v>1769</v>
      </c>
      <c r="N1772" s="39">
        <v>1769</v>
      </c>
    </row>
    <row r="1773" ht="24" hidden="1" spans="1:14">
      <c r="A1773" s="57">
        <v>21</v>
      </c>
      <c r="B1773" s="96" t="s">
        <v>2138</v>
      </c>
      <c r="C1773" s="59" t="s">
        <v>2158</v>
      </c>
      <c r="D1773" s="60">
        <v>50</v>
      </c>
      <c r="E1773" s="57">
        <v>50</v>
      </c>
      <c r="F1773" s="57">
        <v>50</v>
      </c>
      <c r="G1773" s="57"/>
      <c r="H1773" s="57"/>
      <c r="I1773" s="66" t="s">
        <v>1471</v>
      </c>
      <c r="J1773" s="65" t="s">
        <v>24</v>
      </c>
      <c r="K1773" s="47">
        <v>1.261</v>
      </c>
      <c r="M1773" s="39">
        <v>1770</v>
      </c>
      <c r="N1773" s="39">
        <v>1770</v>
      </c>
    </row>
    <row r="1774" ht="24" hidden="1" spans="1:14">
      <c r="A1774" s="57">
        <v>24</v>
      </c>
      <c r="B1774" s="96" t="s">
        <v>2138</v>
      </c>
      <c r="C1774" s="59" t="s">
        <v>2159</v>
      </c>
      <c r="D1774" s="60">
        <v>50</v>
      </c>
      <c r="E1774" s="57">
        <v>50</v>
      </c>
      <c r="F1774" s="57">
        <v>50</v>
      </c>
      <c r="G1774" s="57"/>
      <c r="H1774" s="57"/>
      <c r="I1774" s="66" t="s">
        <v>1471</v>
      </c>
      <c r="J1774" s="65" t="s">
        <v>21</v>
      </c>
      <c r="K1774" s="47">
        <v>1.264</v>
      </c>
      <c r="M1774" s="39">
        <v>1771</v>
      </c>
      <c r="N1774" s="39">
        <v>1771</v>
      </c>
    </row>
    <row r="1775" ht="24" hidden="1" spans="1:28">
      <c r="A1775" s="49">
        <v>27</v>
      </c>
      <c r="B1775" s="94" t="s">
        <v>2138</v>
      </c>
      <c r="C1775" s="56" t="s">
        <v>2160</v>
      </c>
      <c r="D1775" s="45">
        <v>7</v>
      </c>
      <c r="E1775" s="49">
        <v>4</v>
      </c>
      <c r="F1775" s="49"/>
      <c r="G1775" s="49">
        <v>4</v>
      </c>
      <c r="H1775" s="45">
        <f t="shared" si="765"/>
        <v>3</v>
      </c>
      <c r="I1775" s="45" t="s">
        <v>1471</v>
      </c>
      <c r="J1775" s="65" t="s">
        <v>19</v>
      </c>
      <c r="K1775" s="47">
        <v>1.03</v>
      </c>
      <c r="M1775" s="39">
        <v>1772</v>
      </c>
      <c r="N1775" s="39">
        <v>1772</v>
      </c>
      <c r="P1775" s="39">
        <v>82</v>
      </c>
      <c r="Q1775" s="39" t="s">
        <v>2160</v>
      </c>
      <c r="R1775" s="39" t="s">
        <v>2138</v>
      </c>
      <c r="S1775" s="39">
        <v>7</v>
      </c>
      <c r="T1775" s="39">
        <v>4</v>
      </c>
      <c r="V1775" s="39">
        <v>1.03</v>
      </c>
      <c r="Y1775" s="39" t="b">
        <f t="shared" si="766"/>
        <v>1</v>
      </c>
      <c r="Z1775" s="39">
        <f t="shared" si="767"/>
        <v>0</v>
      </c>
      <c r="AA1775" s="39">
        <f t="shared" si="768"/>
        <v>0</v>
      </c>
      <c r="AB1775" s="39" t="b">
        <f t="shared" si="769"/>
        <v>1</v>
      </c>
    </row>
    <row r="1776" ht="24" hidden="1" spans="1:28">
      <c r="A1776" s="49">
        <v>29</v>
      </c>
      <c r="B1776" s="94" t="s">
        <v>2138</v>
      </c>
      <c r="C1776" s="56" t="s">
        <v>2161</v>
      </c>
      <c r="D1776" s="45">
        <v>35</v>
      </c>
      <c r="E1776" s="47">
        <v>18</v>
      </c>
      <c r="F1776" s="47"/>
      <c r="G1776" s="47">
        <v>18</v>
      </c>
      <c r="H1776" s="45">
        <f t="shared" si="765"/>
        <v>17</v>
      </c>
      <c r="I1776" s="65" t="s">
        <v>1471</v>
      </c>
      <c r="J1776" s="65" t="s">
        <v>24</v>
      </c>
      <c r="K1776" s="47">
        <v>1.05</v>
      </c>
      <c r="M1776" s="39">
        <v>1773</v>
      </c>
      <c r="N1776" s="39">
        <v>1773</v>
      </c>
      <c r="P1776" s="39">
        <v>554</v>
      </c>
      <c r="Q1776" s="39" t="s">
        <v>2161</v>
      </c>
      <c r="R1776" s="39" t="s">
        <v>2138</v>
      </c>
      <c r="S1776" s="39">
        <v>35</v>
      </c>
      <c r="T1776" s="39">
        <v>18</v>
      </c>
      <c r="V1776" s="39">
        <v>1.05</v>
      </c>
      <c r="Y1776" s="39" t="b">
        <f t="shared" si="766"/>
        <v>1</v>
      </c>
      <c r="Z1776" s="39">
        <f t="shared" si="767"/>
        <v>0</v>
      </c>
      <c r="AA1776" s="39">
        <f t="shared" si="768"/>
        <v>0</v>
      </c>
      <c r="AB1776" s="39" t="b">
        <f t="shared" si="769"/>
        <v>1</v>
      </c>
    </row>
    <row r="1777" hidden="1" spans="1:28">
      <c r="A1777" s="49">
        <v>33</v>
      </c>
      <c r="B1777" s="94" t="s">
        <v>2138</v>
      </c>
      <c r="C1777" s="56" t="s">
        <v>2162</v>
      </c>
      <c r="D1777" s="45">
        <v>10</v>
      </c>
      <c r="E1777" s="49">
        <v>5</v>
      </c>
      <c r="F1777" s="49"/>
      <c r="G1777" s="62">
        <v>5</v>
      </c>
      <c r="H1777" s="45">
        <f t="shared" si="765"/>
        <v>5</v>
      </c>
      <c r="I1777" s="68" t="s">
        <v>1471</v>
      </c>
      <c r="J1777" s="65" t="s">
        <v>45</v>
      </c>
      <c r="K1777" s="47">
        <v>1.12</v>
      </c>
      <c r="M1777" s="39">
        <v>1774</v>
      </c>
      <c r="N1777" s="39">
        <v>1774</v>
      </c>
      <c r="P1777" s="39">
        <v>1312</v>
      </c>
      <c r="Q1777" s="39" t="s">
        <v>2162</v>
      </c>
      <c r="R1777" s="39" t="s">
        <v>2138</v>
      </c>
      <c r="S1777" s="39">
        <v>10</v>
      </c>
      <c r="T1777" s="39">
        <v>5</v>
      </c>
      <c r="V1777" s="39">
        <v>1.12</v>
      </c>
      <c r="Y1777" s="39" t="b">
        <f t="shared" si="766"/>
        <v>1</v>
      </c>
      <c r="Z1777" s="39">
        <f t="shared" si="767"/>
        <v>0</v>
      </c>
      <c r="AA1777" s="39">
        <f t="shared" si="768"/>
        <v>0</v>
      </c>
      <c r="AB1777" s="39" t="b">
        <f t="shared" si="769"/>
        <v>1</v>
      </c>
    </row>
    <row r="1778" ht="24" hidden="1" spans="1:14">
      <c r="A1778" s="60">
        <v>33</v>
      </c>
      <c r="B1778" s="96" t="s">
        <v>2138</v>
      </c>
      <c r="C1778" s="59" t="s">
        <v>2163</v>
      </c>
      <c r="D1778" s="60">
        <v>10</v>
      </c>
      <c r="E1778" s="60">
        <v>10</v>
      </c>
      <c r="F1778" s="60">
        <v>10</v>
      </c>
      <c r="G1778" s="60"/>
      <c r="H1778" s="60"/>
      <c r="I1778" s="60" t="s">
        <v>1471</v>
      </c>
      <c r="J1778" s="65" t="s">
        <v>34</v>
      </c>
      <c r="K1778" s="47">
        <v>1.262</v>
      </c>
      <c r="M1778" s="39">
        <v>1775</v>
      </c>
      <c r="N1778" s="39">
        <v>1775</v>
      </c>
    </row>
    <row r="1779" ht="24" hidden="1" spans="1:28">
      <c r="A1779" s="49">
        <v>35</v>
      </c>
      <c r="B1779" s="94" t="s">
        <v>2138</v>
      </c>
      <c r="C1779" s="56" t="s">
        <v>2164</v>
      </c>
      <c r="D1779" s="45">
        <v>10</v>
      </c>
      <c r="E1779" s="61">
        <v>5</v>
      </c>
      <c r="F1779" s="61"/>
      <c r="G1779" s="61">
        <v>5</v>
      </c>
      <c r="H1779" s="45">
        <f t="shared" ref="H1779:H1784" si="770">D1779-E1779</f>
        <v>5</v>
      </c>
      <c r="I1779" s="61" t="s">
        <v>1471</v>
      </c>
      <c r="J1779" s="65" t="s">
        <v>34</v>
      </c>
      <c r="K1779" s="47">
        <v>1.23</v>
      </c>
      <c r="M1779" s="39">
        <v>1776</v>
      </c>
      <c r="N1779" s="39">
        <v>1776</v>
      </c>
      <c r="P1779" s="39">
        <v>1535</v>
      </c>
      <c r="Q1779" s="39" t="s">
        <v>2164</v>
      </c>
      <c r="R1779" s="39" t="s">
        <v>2138</v>
      </c>
      <c r="S1779" s="39">
        <v>10</v>
      </c>
      <c r="T1779" s="39">
        <v>5</v>
      </c>
      <c r="V1779" s="39">
        <v>1.23</v>
      </c>
      <c r="Y1779" s="39" t="b">
        <f t="shared" ref="Y1779:Y1784" si="771">EXACT(R1779,B1779)</f>
        <v>1</v>
      </c>
      <c r="Z1779" s="39">
        <f t="shared" ref="Z1779:Z1784" si="772">S1779-D1779</f>
        <v>0</v>
      </c>
      <c r="AA1779" s="39">
        <f t="shared" ref="AA1779:AA1784" si="773">V1779-K1779</f>
        <v>0</v>
      </c>
      <c r="AB1779" s="39" t="b">
        <f t="shared" ref="AB1779:AB1784" si="774">EXACT(Q1779,C1779)</f>
        <v>1</v>
      </c>
    </row>
    <row r="1780" ht="24" hidden="1" spans="1:28">
      <c r="A1780" s="49">
        <v>37</v>
      </c>
      <c r="B1780" s="94" t="s">
        <v>2138</v>
      </c>
      <c r="C1780" s="56" t="s">
        <v>2165</v>
      </c>
      <c r="D1780" s="45">
        <v>10</v>
      </c>
      <c r="E1780" s="45">
        <v>5</v>
      </c>
      <c r="F1780" s="45"/>
      <c r="G1780" s="45">
        <v>5</v>
      </c>
      <c r="H1780" s="45">
        <f t="shared" si="770"/>
        <v>5</v>
      </c>
      <c r="I1780" s="45" t="s">
        <v>1471</v>
      </c>
      <c r="J1780" s="65" t="s">
        <v>21</v>
      </c>
      <c r="K1780" s="47">
        <v>1.05</v>
      </c>
      <c r="M1780" s="39">
        <v>1777</v>
      </c>
      <c r="N1780" s="39">
        <v>1777</v>
      </c>
      <c r="P1780" s="39">
        <v>782</v>
      </c>
      <c r="Q1780" s="39" t="s">
        <v>2165</v>
      </c>
      <c r="R1780" s="39" t="s">
        <v>2138</v>
      </c>
      <c r="S1780" s="39">
        <v>10</v>
      </c>
      <c r="T1780" s="39">
        <v>5</v>
      </c>
      <c r="V1780" s="39">
        <v>1.05</v>
      </c>
      <c r="Y1780" s="39" t="b">
        <f t="shared" si="771"/>
        <v>1</v>
      </c>
      <c r="Z1780" s="39">
        <f t="shared" si="772"/>
        <v>0</v>
      </c>
      <c r="AA1780" s="39">
        <f t="shared" si="773"/>
        <v>0</v>
      </c>
      <c r="AB1780" s="39" t="b">
        <f t="shared" si="774"/>
        <v>1</v>
      </c>
    </row>
    <row r="1781" hidden="1" spans="1:28">
      <c r="A1781" s="49">
        <v>38</v>
      </c>
      <c r="B1781" s="94" t="s">
        <v>2138</v>
      </c>
      <c r="C1781" s="56" t="s">
        <v>2166</v>
      </c>
      <c r="D1781" s="45">
        <v>25</v>
      </c>
      <c r="E1781" s="47">
        <v>13</v>
      </c>
      <c r="F1781" s="47"/>
      <c r="G1781" s="47">
        <v>13</v>
      </c>
      <c r="H1781" s="45">
        <f t="shared" si="770"/>
        <v>12</v>
      </c>
      <c r="I1781" s="65" t="s">
        <v>1471</v>
      </c>
      <c r="J1781" s="65" t="s">
        <v>24</v>
      </c>
      <c r="K1781" s="47">
        <v>1.05</v>
      </c>
      <c r="M1781" s="39">
        <v>1778</v>
      </c>
      <c r="N1781" s="39">
        <v>1778</v>
      </c>
      <c r="P1781" s="39">
        <v>563</v>
      </c>
      <c r="Q1781" s="39" t="s">
        <v>2166</v>
      </c>
      <c r="R1781" s="39" t="s">
        <v>2138</v>
      </c>
      <c r="S1781" s="39">
        <v>25</v>
      </c>
      <c r="T1781" s="39">
        <v>13</v>
      </c>
      <c r="V1781" s="39">
        <v>1.05</v>
      </c>
      <c r="Y1781" s="39" t="b">
        <f t="shared" si="771"/>
        <v>1</v>
      </c>
      <c r="Z1781" s="39">
        <f t="shared" si="772"/>
        <v>0</v>
      </c>
      <c r="AA1781" s="39">
        <f t="shared" si="773"/>
        <v>0</v>
      </c>
      <c r="AB1781" s="39" t="b">
        <f t="shared" si="774"/>
        <v>1</v>
      </c>
    </row>
    <row r="1782" ht="24" hidden="1" spans="1:28">
      <c r="A1782" s="49">
        <v>39</v>
      </c>
      <c r="B1782" s="94" t="s">
        <v>2138</v>
      </c>
      <c r="C1782" s="56" t="s">
        <v>2167</v>
      </c>
      <c r="D1782" s="45">
        <v>25</v>
      </c>
      <c r="E1782" s="45">
        <v>13</v>
      </c>
      <c r="F1782" s="45"/>
      <c r="G1782" s="45">
        <v>13</v>
      </c>
      <c r="H1782" s="45">
        <f t="shared" si="770"/>
        <v>12</v>
      </c>
      <c r="I1782" s="45" t="s">
        <v>1471</v>
      </c>
      <c r="J1782" s="65" t="s">
        <v>21</v>
      </c>
      <c r="K1782" s="47">
        <v>1.05</v>
      </c>
      <c r="M1782" s="39">
        <v>1779</v>
      </c>
      <c r="N1782" s="39">
        <v>1779</v>
      </c>
      <c r="P1782" s="39">
        <v>784</v>
      </c>
      <c r="Q1782" s="39" t="s">
        <v>2167</v>
      </c>
      <c r="R1782" s="39" t="s">
        <v>2138</v>
      </c>
      <c r="S1782" s="39">
        <v>25</v>
      </c>
      <c r="T1782" s="39">
        <v>13</v>
      </c>
      <c r="V1782" s="39">
        <v>1.05</v>
      </c>
      <c r="Y1782" s="39" t="b">
        <f t="shared" si="771"/>
        <v>1</v>
      </c>
      <c r="Z1782" s="39">
        <f t="shared" si="772"/>
        <v>0</v>
      </c>
      <c r="AA1782" s="39">
        <f t="shared" si="773"/>
        <v>0</v>
      </c>
      <c r="AB1782" s="39" t="b">
        <f t="shared" si="774"/>
        <v>1</v>
      </c>
    </row>
    <row r="1783" ht="24" hidden="1" spans="1:28">
      <c r="A1783" s="49">
        <v>41</v>
      </c>
      <c r="B1783" s="94" t="s">
        <v>2138</v>
      </c>
      <c r="C1783" s="56" t="s">
        <v>2168</v>
      </c>
      <c r="D1783" s="45">
        <v>6</v>
      </c>
      <c r="E1783" s="49">
        <v>3</v>
      </c>
      <c r="F1783" s="49"/>
      <c r="G1783" s="49">
        <v>3</v>
      </c>
      <c r="H1783" s="45">
        <f t="shared" si="770"/>
        <v>3</v>
      </c>
      <c r="I1783" s="45" t="s">
        <v>1471</v>
      </c>
      <c r="J1783" s="65" t="s">
        <v>30</v>
      </c>
      <c r="K1783" s="47">
        <v>1.08</v>
      </c>
      <c r="M1783" s="39">
        <v>1780</v>
      </c>
      <c r="N1783" s="39">
        <v>1780</v>
      </c>
      <c r="P1783" s="39">
        <v>1108</v>
      </c>
      <c r="Q1783" s="39" t="s">
        <v>2168</v>
      </c>
      <c r="R1783" s="39" t="s">
        <v>2138</v>
      </c>
      <c r="S1783" s="39">
        <v>6</v>
      </c>
      <c r="T1783" s="39">
        <v>3</v>
      </c>
      <c r="V1783" s="39">
        <v>1.08</v>
      </c>
      <c r="Y1783" s="39" t="b">
        <f t="shared" si="771"/>
        <v>1</v>
      </c>
      <c r="Z1783" s="39">
        <f t="shared" si="772"/>
        <v>0</v>
      </c>
      <c r="AA1783" s="39">
        <f t="shared" si="773"/>
        <v>0</v>
      </c>
      <c r="AB1783" s="39" t="b">
        <f t="shared" si="774"/>
        <v>1</v>
      </c>
    </row>
    <row r="1784" ht="36" hidden="1" spans="1:28">
      <c r="A1784" s="49">
        <v>43</v>
      </c>
      <c r="B1784" s="94" t="s">
        <v>2138</v>
      </c>
      <c r="C1784" s="56" t="s">
        <v>2169</v>
      </c>
      <c r="D1784" s="45">
        <v>6</v>
      </c>
      <c r="E1784" s="49">
        <v>3</v>
      </c>
      <c r="F1784" s="49"/>
      <c r="G1784" s="49">
        <v>3</v>
      </c>
      <c r="H1784" s="45">
        <f t="shared" si="770"/>
        <v>3</v>
      </c>
      <c r="I1784" s="45" t="s">
        <v>1471</v>
      </c>
      <c r="J1784" s="65" t="s">
        <v>30</v>
      </c>
      <c r="K1784" s="47">
        <v>1.08</v>
      </c>
      <c r="M1784" s="39">
        <v>1781</v>
      </c>
      <c r="N1784" s="39">
        <v>1781</v>
      </c>
      <c r="P1784" s="39">
        <v>1110</v>
      </c>
      <c r="Q1784" s="39" t="s">
        <v>2169</v>
      </c>
      <c r="R1784" s="39" t="s">
        <v>2138</v>
      </c>
      <c r="S1784" s="39">
        <v>6</v>
      </c>
      <c r="T1784" s="39">
        <v>3</v>
      </c>
      <c r="V1784" s="39">
        <v>1.08</v>
      </c>
      <c r="Y1784" s="39" t="b">
        <f t="shared" si="771"/>
        <v>1</v>
      </c>
      <c r="Z1784" s="39">
        <f t="shared" si="772"/>
        <v>0</v>
      </c>
      <c r="AA1784" s="39">
        <f t="shared" si="773"/>
        <v>0</v>
      </c>
      <c r="AB1784" s="39" t="b">
        <f t="shared" si="774"/>
        <v>1</v>
      </c>
    </row>
    <row r="1785" ht="24" hidden="1" spans="1:14">
      <c r="A1785" s="72">
        <v>47</v>
      </c>
      <c r="B1785" s="95" t="s">
        <v>2138</v>
      </c>
      <c r="C1785" s="74" t="s">
        <v>2170</v>
      </c>
      <c r="D1785" s="72">
        <v>50</v>
      </c>
      <c r="E1785" s="75">
        <v>50</v>
      </c>
      <c r="F1785" s="75">
        <v>50</v>
      </c>
      <c r="G1785" s="75"/>
      <c r="H1785" s="75"/>
      <c r="I1785" s="77" t="s">
        <v>1471</v>
      </c>
      <c r="J1785" s="65" t="s">
        <v>59</v>
      </c>
      <c r="K1785" s="47">
        <v>1.266</v>
      </c>
      <c r="M1785" s="39">
        <v>1782</v>
      </c>
      <c r="N1785" s="39">
        <v>1782</v>
      </c>
    </row>
    <row r="1786" ht="24" hidden="1" spans="1:14">
      <c r="A1786" s="57">
        <v>50</v>
      </c>
      <c r="B1786" s="96" t="s">
        <v>2138</v>
      </c>
      <c r="C1786" s="59" t="s">
        <v>2171</v>
      </c>
      <c r="D1786" s="60">
        <v>50</v>
      </c>
      <c r="E1786" s="57">
        <v>50</v>
      </c>
      <c r="F1786" s="57">
        <v>50</v>
      </c>
      <c r="G1786" s="57"/>
      <c r="H1786" s="57"/>
      <c r="I1786" s="66" t="s">
        <v>1471</v>
      </c>
      <c r="J1786" s="65" t="s">
        <v>24</v>
      </c>
      <c r="K1786" s="47">
        <v>1.261</v>
      </c>
      <c r="M1786" s="39">
        <v>1783</v>
      </c>
      <c r="N1786" s="39">
        <v>1783</v>
      </c>
    </row>
    <row r="1787" ht="24" hidden="1" spans="1:28">
      <c r="A1787" s="49">
        <v>52</v>
      </c>
      <c r="B1787" s="94" t="s">
        <v>2138</v>
      </c>
      <c r="C1787" s="56" t="s">
        <v>2172</v>
      </c>
      <c r="D1787" s="45">
        <v>10</v>
      </c>
      <c r="E1787" s="45">
        <v>5</v>
      </c>
      <c r="F1787" s="45"/>
      <c r="G1787" s="45">
        <v>5</v>
      </c>
      <c r="H1787" s="45">
        <f t="shared" ref="H1787:H1792" si="775">D1787-E1787</f>
        <v>5</v>
      </c>
      <c r="I1787" s="45" t="s">
        <v>1471</v>
      </c>
      <c r="J1787" s="65" t="s">
        <v>21</v>
      </c>
      <c r="K1787" s="47">
        <v>1.05</v>
      </c>
      <c r="M1787" s="39">
        <v>1784</v>
      </c>
      <c r="N1787" s="39">
        <v>1784</v>
      </c>
      <c r="P1787" s="39">
        <v>797</v>
      </c>
      <c r="Q1787" s="39" t="s">
        <v>2172</v>
      </c>
      <c r="R1787" s="39" t="s">
        <v>2138</v>
      </c>
      <c r="S1787" s="39">
        <v>10</v>
      </c>
      <c r="T1787" s="39">
        <v>5</v>
      </c>
      <c r="V1787" s="39">
        <v>1.05</v>
      </c>
      <c r="Y1787" s="39" t="b">
        <f t="shared" ref="Y1787:Y1792" si="776">EXACT(R1787,B1787)</f>
        <v>1</v>
      </c>
      <c r="Z1787" s="39">
        <f t="shared" ref="Z1787:Z1792" si="777">S1787-D1787</f>
        <v>0</v>
      </c>
      <c r="AA1787" s="39">
        <f t="shared" ref="AA1787:AA1792" si="778">V1787-K1787</f>
        <v>0</v>
      </c>
      <c r="AB1787" s="39" t="b">
        <f t="shared" ref="AB1787:AB1792" si="779">EXACT(Q1787,C1787)</f>
        <v>1</v>
      </c>
    </row>
    <row r="1788" ht="24" hidden="1" spans="1:28">
      <c r="A1788" s="49">
        <v>54</v>
      </c>
      <c r="B1788" s="94" t="s">
        <v>2138</v>
      </c>
      <c r="C1788" s="56" t="s">
        <v>2173</v>
      </c>
      <c r="D1788" s="45">
        <v>6</v>
      </c>
      <c r="E1788" s="49">
        <v>3</v>
      </c>
      <c r="F1788" s="49"/>
      <c r="G1788" s="49">
        <v>3</v>
      </c>
      <c r="H1788" s="45">
        <f t="shared" si="775"/>
        <v>3</v>
      </c>
      <c r="I1788" s="45" t="s">
        <v>1471</v>
      </c>
      <c r="J1788" s="65" t="s">
        <v>30</v>
      </c>
      <c r="K1788" s="47">
        <v>1.08</v>
      </c>
      <c r="M1788" s="39">
        <v>1785</v>
      </c>
      <c r="N1788" s="39">
        <v>1785</v>
      </c>
      <c r="P1788" s="39">
        <v>1121</v>
      </c>
      <c r="Q1788" s="39" t="s">
        <v>2173</v>
      </c>
      <c r="R1788" s="39" t="s">
        <v>2138</v>
      </c>
      <c r="S1788" s="39">
        <v>6</v>
      </c>
      <c r="T1788" s="39">
        <v>3</v>
      </c>
      <c r="V1788" s="39">
        <v>1.08</v>
      </c>
      <c r="Y1788" s="39" t="b">
        <f t="shared" si="776"/>
        <v>1</v>
      </c>
      <c r="Z1788" s="39">
        <f t="shared" si="777"/>
        <v>0</v>
      </c>
      <c r="AA1788" s="39">
        <f t="shared" si="778"/>
        <v>0</v>
      </c>
      <c r="AB1788" s="39" t="b">
        <f t="shared" si="779"/>
        <v>1</v>
      </c>
    </row>
    <row r="1789" ht="24" hidden="1" spans="1:14">
      <c r="A1789" s="57">
        <v>57</v>
      </c>
      <c r="B1789" s="96" t="s">
        <v>2138</v>
      </c>
      <c r="C1789" s="59" t="s">
        <v>2174</v>
      </c>
      <c r="D1789" s="60">
        <v>50</v>
      </c>
      <c r="E1789" s="57">
        <v>50</v>
      </c>
      <c r="F1789" s="57">
        <v>50</v>
      </c>
      <c r="G1789" s="57"/>
      <c r="H1789" s="57"/>
      <c r="I1789" s="66" t="s">
        <v>1471</v>
      </c>
      <c r="J1789" s="65" t="s">
        <v>21</v>
      </c>
      <c r="K1789" s="47">
        <v>1.264</v>
      </c>
      <c r="M1789" s="39">
        <v>1786</v>
      </c>
      <c r="N1789" s="39">
        <v>1786</v>
      </c>
    </row>
    <row r="1790" ht="36" hidden="1" spans="1:14">
      <c r="A1790" s="57">
        <v>57</v>
      </c>
      <c r="B1790" s="96" t="s">
        <v>2138</v>
      </c>
      <c r="C1790" s="59" t="s">
        <v>2175</v>
      </c>
      <c r="D1790" s="60">
        <v>7</v>
      </c>
      <c r="E1790" s="57">
        <v>7</v>
      </c>
      <c r="F1790" s="57">
        <v>7</v>
      </c>
      <c r="G1790" s="57"/>
      <c r="H1790" s="57"/>
      <c r="I1790" s="66" t="s">
        <v>1471</v>
      </c>
      <c r="J1790" s="65" t="s">
        <v>27</v>
      </c>
      <c r="K1790" s="47">
        <v>1.267</v>
      </c>
      <c r="M1790" s="39">
        <v>1787</v>
      </c>
      <c r="N1790" s="39">
        <v>1787</v>
      </c>
    </row>
    <row r="1791" ht="24" hidden="1" spans="1:14">
      <c r="A1791" s="57">
        <v>58</v>
      </c>
      <c r="B1791" s="96" t="s">
        <v>2138</v>
      </c>
      <c r="C1791" s="59" t="s">
        <v>2176</v>
      </c>
      <c r="D1791" s="60">
        <v>50</v>
      </c>
      <c r="E1791" s="57">
        <v>50</v>
      </c>
      <c r="F1791" s="57">
        <v>50</v>
      </c>
      <c r="G1791" s="57"/>
      <c r="H1791" s="57"/>
      <c r="I1791" s="66" t="s">
        <v>1471</v>
      </c>
      <c r="J1791" s="65" t="s">
        <v>24</v>
      </c>
      <c r="K1791" s="47">
        <v>1.261</v>
      </c>
      <c r="M1791" s="39">
        <v>1788</v>
      </c>
      <c r="N1791" s="39">
        <v>1788</v>
      </c>
    </row>
    <row r="1792" ht="24" hidden="1" spans="1:28">
      <c r="A1792" s="49">
        <v>59</v>
      </c>
      <c r="B1792" s="94" t="s">
        <v>2138</v>
      </c>
      <c r="C1792" s="56" t="s">
        <v>2177</v>
      </c>
      <c r="D1792" s="45">
        <v>40</v>
      </c>
      <c r="E1792" s="47">
        <v>21</v>
      </c>
      <c r="F1792" s="47"/>
      <c r="G1792" s="47">
        <v>21</v>
      </c>
      <c r="H1792" s="45">
        <f t="shared" si="775"/>
        <v>19</v>
      </c>
      <c r="I1792" s="65" t="s">
        <v>1471</v>
      </c>
      <c r="J1792" s="65" t="s">
        <v>24</v>
      </c>
      <c r="K1792" s="47">
        <v>1.05</v>
      </c>
      <c r="M1792" s="39">
        <v>1789</v>
      </c>
      <c r="N1792" s="39">
        <v>1789</v>
      </c>
      <c r="P1792" s="39">
        <v>584</v>
      </c>
      <c r="Q1792" s="39" t="s">
        <v>2177</v>
      </c>
      <c r="R1792" s="39" t="s">
        <v>2138</v>
      </c>
      <c r="S1792" s="39">
        <v>40</v>
      </c>
      <c r="T1792" s="39">
        <v>21</v>
      </c>
      <c r="V1792" s="39">
        <v>1.05</v>
      </c>
      <c r="Y1792" s="39" t="b">
        <f t="shared" si="776"/>
        <v>1</v>
      </c>
      <c r="Z1792" s="39">
        <f t="shared" si="777"/>
        <v>0</v>
      </c>
      <c r="AA1792" s="39">
        <f t="shared" si="778"/>
        <v>0</v>
      </c>
      <c r="AB1792" s="39" t="b">
        <f t="shared" si="779"/>
        <v>1</v>
      </c>
    </row>
    <row r="1793" ht="24" hidden="1" spans="1:14">
      <c r="A1793" s="57">
        <v>63</v>
      </c>
      <c r="B1793" s="96" t="s">
        <v>2138</v>
      </c>
      <c r="C1793" s="59" t="s">
        <v>2178</v>
      </c>
      <c r="D1793" s="60">
        <v>7</v>
      </c>
      <c r="E1793" s="57">
        <v>7</v>
      </c>
      <c r="F1793" s="57">
        <v>7</v>
      </c>
      <c r="G1793" s="57"/>
      <c r="H1793" s="57"/>
      <c r="I1793" s="66" t="s">
        <v>1471</v>
      </c>
      <c r="J1793" s="65" t="s">
        <v>27</v>
      </c>
      <c r="K1793" s="47">
        <v>1.267</v>
      </c>
      <c r="M1793" s="39">
        <v>1790</v>
      </c>
      <c r="N1793" s="39">
        <v>1790</v>
      </c>
    </row>
    <row r="1794" ht="24" hidden="1" spans="1:28">
      <c r="A1794" s="49">
        <v>64</v>
      </c>
      <c r="B1794" s="94" t="s">
        <v>2138</v>
      </c>
      <c r="C1794" s="56" t="s">
        <v>2179</v>
      </c>
      <c r="D1794" s="45">
        <v>6</v>
      </c>
      <c r="E1794" s="49">
        <v>3</v>
      </c>
      <c r="F1794" s="49"/>
      <c r="G1794" s="49">
        <v>3</v>
      </c>
      <c r="H1794" s="45">
        <f>D1794-E1794</f>
        <v>3</v>
      </c>
      <c r="I1794" s="45" t="s">
        <v>1471</v>
      </c>
      <c r="J1794" s="65" t="s">
        <v>30</v>
      </c>
      <c r="K1794" s="47">
        <v>1.08</v>
      </c>
      <c r="M1794" s="39">
        <v>1791</v>
      </c>
      <c r="N1794" s="39">
        <v>1791</v>
      </c>
      <c r="P1794" s="39">
        <v>1131</v>
      </c>
      <c r="Q1794" s="39" t="s">
        <v>2179</v>
      </c>
      <c r="R1794" s="39" t="s">
        <v>2138</v>
      </c>
      <c r="S1794" s="39">
        <v>6</v>
      </c>
      <c r="T1794" s="39">
        <v>3</v>
      </c>
      <c r="V1794" s="39">
        <v>1.08</v>
      </c>
      <c r="Y1794" s="39" t="b">
        <f>EXACT(R1794,B1794)</f>
        <v>1</v>
      </c>
      <c r="Z1794" s="39">
        <f>S1794-D1794</f>
        <v>0</v>
      </c>
      <c r="AA1794" s="39">
        <f>V1794-K1794</f>
        <v>0</v>
      </c>
      <c r="AB1794" s="39" t="b">
        <f>EXACT(Q1794,C1794)</f>
        <v>1</v>
      </c>
    </row>
    <row r="1795" ht="36" hidden="1" spans="1:14">
      <c r="A1795" s="57">
        <v>65</v>
      </c>
      <c r="B1795" s="96" t="s">
        <v>2138</v>
      </c>
      <c r="C1795" s="59" t="s">
        <v>2180</v>
      </c>
      <c r="D1795" s="60">
        <v>7</v>
      </c>
      <c r="E1795" s="57">
        <v>7</v>
      </c>
      <c r="F1795" s="57">
        <v>7</v>
      </c>
      <c r="G1795" s="57"/>
      <c r="H1795" s="57"/>
      <c r="I1795" s="66" t="s">
        <v>1471</v>
      </c>
      <c r="J1795" s="65" t="s">
        <v>27</v>
      </c>
      <c r="K1795" s="47">
        <v>1.267</v>
      </c>
      <c r="M1795" s="39">
        <v>1792</v>
      </c>
      <c r="N1795" s="39">
        <v>1792</v>
      </c>
    </row>
    <row r="1796" ht="24" hidden="1" spans="1:28">
      <c r="A1796" s="49">
        <v>66</v>
      </c>
      <c r="B1796" s="94" t="s">
        <v>2138</v>
      </c>
      <c r="C1796" s="56" t="s">
        <v>2181</v>
      </c>
      <c r="D1796" s="45">
        <v>5</v>
      </c>
      <c r="E1796" s="49">
        <v>3</v>
      </c>
      <c r="F1796" s="49"/>
      <c r="G1796" s="49">
        <v>3</v>
      </c>
      <c r="H1796" s="45">
        <f t="shared" ref="H1796:H1801" si="780">D1796-E1796</f>
        <v>2</v>
      </c>
      <c r="I1796" s="45" t="s">
        <v>1471</v>
      </c>
      <c r="J1796" s="65" t="s">
        <v>30</v>
      </c>
      <c r="K1796" s="47">
        <v>1.08</v>
      </c>
      <c r="M1796" s="39">
        <v>1793</v>
      </c>
      <c r="N1796" s="39">
        <v>1793</v>
      </c>
      <c r="P1796" s="39">
        <v>1133</v>
      </c>
      <c r="Q1796" s="39" t="s">
        <v>2181</v>
      </c>
      <c r="R1796" s="39" t="s">
        <v>2138</v>
      </c>
      <c r="S1796" s="39">
        <v>5</v>
      </c>
      <c r="T1796" s="39">
        <v>3</v>
      </c>
      <c r="V1796" s="39">
        <v>1.08</v>
      </c>
      <c r="Y1796" s="39" t="b">
        <f t="shared" ref="Y1796:Y1801" si="781">EXACT(R1796,B1796)</f>
        <v>1</v>
      </c>
      <c r="Z1796" s="39">
        <f t="shared" ref="Z1796:Z1801" si="782">S1796-D1796</f>
        <v>0</v>
      </c>
      <c r="AA1796" s="39">
        <f t="shared" ref="AA1796:AA1801" si="783">V1796-K1796</f>
        <v>0</v>
      </c>
      <c r="AB1796" s="39" t="b">
        <f t="shared" ref="AB1796:AB1801" si="784">EXACT(Q1796,C1796)</f>
        <v>1</v>
      </c>
    </row>
    <row r="1797" hidden="1" spans="1:14">
      <c r="A1797" s="57">
        <v>67</v>
      </c>
      <c r="B1797" s="96" t="s">
        <v>2138</v>
      </c>
      <c r="C1797" s="59" t="s">
        <v>2182</v>
      </c>
      <c r="D1797" s="60">
        <v>50</v>
      </c>
      <c r="E1797" s="57">
        <v>50</v>
      </c>
      <c r="F1797" s="57">
        <v>50</v>
      </c>
      <c r="G1797" s="57"/>
      <c r="H1797" s="57"/>
      <c r="I1797" s="66" t="s">
        <v>1471</v>
      </c>
      <c r="J1797" s="65" t="s">
        <v>24</v>
      </c>
      <c r="K1797" s="47">
        <v>1.261</v>
      </c>
      <c r="M1797" s="39">
        <v>1794</v>
      </c>
      <c r="N1797" s="39">
        <v>1794</v>
      </c>
    </row>
    <row r="1798" ht="24" hidden="1" spans="1:14">
      <c r="A1798" s="57">
        <v>69</v>
      </c>
      <c r="B1798" s="96" t="s">
        <v>2138</v>
      </c>
      <c r="C1798" s="59" t="s">
        <v>2183</v>
      </c>
      <c r="D1798" s="60">
        <v>50</v>
      </c>
      <c r="E1798" s="57">
        <v>50</v>
      </c>
      <c r="F1798" s="57">
        <v>50</v>
      </c>
      <c r="G1798" s="57"/>
      <c r="H1798" s="57"/>
      <c r="I1798" s="66" t="s">
        <v>1471</v>
      </c>
      <c r="J1798" s="65" t="s">
        <v>24</v>
      </c>
      <c r="K1798" s="47">
        <v>1.261</v>
      </c>
      <c r="M1798" s="39">
        <v>1795</v>
      </c>
      <c r="N1798" s="39">
        <v>1795</v>
      </c>
    </row>
    <row r="1799" ht="24" hidden="1" spans="1:14">
      <c r="A1799" s="57">
        <v>71</v>
      </c>
      <c r="B1799" s="96" t="s">
        <v>2138</v>
      </c>
      <c r="C1799" s="59" t="s">
        <v>2184</v>
      </c>
      <c r="D1799" s="60">
        <v>50</v>
      </c>
      <c r="E1799" s="57">
        <v>50</v>
      </c>
      <c r="F1799" s="57">
        <v>50</v>
      </c>
      <c r="G1799" s="57"/>
      <c r="H1799" s="57"/>
      <c r="I1799" s="66" t="s">
        <v>1471</v>
      </c>
      <c r="J1799" s="65" t="s">
        <v>24</v>
      </c>
      <c r="K1799" s="47">
        <v>1.261</v>
      </c>
      <c r="M1799" s="39">
        <v>1796</v>
      </c>
      <c r="N1799" s="39">
        <v>1796</v>
      </c>
    </row>
    <row r="1800" ht="24" hidden="1" spans="1:28">
      <c r="A1800" s="49">
        <v>73</v>
      </c>
      <c r="B1800" s="94" t="s">
        <v>2138</v>
      </c>
      <c r="C1800" s="56" t="s">
        <v>2185</v>
      </c>
      <c r="D1800" s="45">
        <v>30</v>
      </c>
      <c r="E1800" s="47">
        <v>16</v>
      </c>
      <c r="F1800" s="47"/>
      <c r="G1800" s="47">
        <v>16</v>
      </c>
      <c r="H1800" s="45">
        <f t="shared" si="780"/>
        <v>14</v>
      </c>
      <c r="I1800" s="65" t="s">
        <v>1471</v>
      </c>
      <c r="J1800" s="65" t="s">
        <v>24</v>
      </c>
      <c r="K1800" s="47">
        <v>1.05</v>
      </c>
      <c r="M1800" s="39">
        <v>1797</v>
      </c>
      <c r="N1800" s="39">
        <v>1797</v>
      </c>
      <c r="P1800" s="39">
        <v>598</v>
      </c>
      <c r="Q1800" s="39" t="s">
        <v>2185</v>
      </c>
      <c r="R1800" s="39" t="s">
        <v>2138</v>
      </c>
      <c r="S1800" s="39">
        <v>30</v>
      </c>
      <c r="T1800" s="39">
        <v>16</v>
      </c>
      <c r="V1800" s="39">
        <v>1.05</v>
      </c>
      <c r="Y1800" s="39" t="b">
        <f t="shared" si="781"/>
        <v>1</v>
      </c>
      <c r="Z1800" s="39">
        <f t="shared" si="782"/>
        <v>0</v>
      </c>
      <c r="AA1800" s="39">
        <f t="shared" si="783"/>
        <v>0</v>
      </c>
      <c r="AB1800" s="39" t="b">
        <f t="shared" si="784"/>
        <v>1</v>
      </c>
    </row>
    <row r="1801" ht="24" hidden="1" spans="1:28">
      <c r="A1801" s="49">
        <v>75</v>
      </c>
      <c r="B1801" s="94" t="s">
        <v>2138</v>
      </c>
      <c r="C1801" s="56" t="s">
        <v>2186</v>
      </c>
      <c r="D1801" s="45">
        <v>25</v>
      </c>
      <c r="E1801" s="45">
        <v>13</v>
      </c>
      <c r="F1801" s="45"/>
      <c r="G1801" s="45">
        <v>13</v>
      </c>
      <c r="H1801" s="45">
        <f t="shared" si="780"/>
        <v>12</v>
      </c>
      <c r="I1801" s="45" t="s">
        <v>1471</v>
      </c>
      <c r="J1801" s="65" t="s">
        <v>21</v>
      </c>
      <c r="K1801" s="47">
        <v>1.05</v>
      </c>
      <c r="M1801" s="39">
        <v>1798</v>
      </c>
      <c r="N1801" s="39">
        <v>1798</v>
      </c>
      <c r="P1801" s="39">
        <v>820</v>
      </c>
      <c r="Q1801" s="39" t="s">
        <v>2186</v>
      </c>
      <c r="R1801" s="39" t="s">
        <v>2138</v>
      </c>
      <c r="S1801" s="39">
        <v>25</v>
      </c>
      <c r="T1801" s="39">
        <v>13</v>
      </c>
      <c r="V1801" s="39">
        <v>1.05</v>
      </c>
      <c r="Y1801" s="39" t="b">
        <f t="shared" si="781"/>
        <v>1</v>
      </c>
      <c r="Z1801" s="39">
        <f t="shared" si="782"/>
        <v>0</v>
      </c>
      <c r="AA1801" s="39">
        <f t="shared" si="783"/>
        <v>0</v>
      </c>
      <c r="AB1801" s="39" t="b">
        <f t="shared" si="784"/>
        <v>1</v>
      </c>
    </row>
    <row r="1802" ht="24" hidden="1" spans="1:14">
      <c r="A1802" s="57">
        <v>75</v>
      </c>
      <c r="B1802" s="96" t="s">
        <v>2138</v>
      </c>
      <c r="C1802" s="59" t="s">
        <v>2187</v>
      </c>
      <c r="D1802" s="60">
        <v>50</v>
      </c>
      <c r="E1802" s="57">
        <v>50</v>
      </c>
      <c r="F1802" s="57">
        <v>50</v>
      </c>
      <c r="G1802" s="57"/>
      <c r="H1802" s="57"/>
      <c r="I1802" s="66" t="s">
        <v>1471</v>
      </c>
      <c r="J1802" s="65" t="s">
        <v>24</v>
      </c>
      <c r="K1802" s="47">
        <v>1.261</v>
      </c>
      <c r="M1802" s="39">
        <v>1799</v>
      </c>
      <c r="N1802" s="39">
        <v>1799</v>
      </c>
    </row>
    <row r="1803" ht="24" hidden="1" spans="1:28">
      <c r="A1803" s="49">
        <v>79</v>
      </c>
      <c r="B1803" s="94" t="s">
        <v>2138</v>
      </c>
      <c r="C1803" s="56" t="s">
        <v>2188</v>
      </c>
      <c r="D1803" s="45">
        <v>15</v>
      </c>
      <c r="E1803" s="45">
        <v>8</v>
      </c>
      <c r="F1803" s="45"/>
      <c r="G1803" s="45">
        <v>8</v>
      </c>
      <c r="H1803" s="45">
        <f t="shared" ref="H1803:H1812" si="785">D1803-E1803</f>
        <v>7</v>
      </c>
      <c r="I1803" s="45" t="s">
        <v>1471</v>
      </c>
      <c r="J1803" s="65" t="s">
        <v>21</v>
      </c>
      <c r="K1803" s="47">
        <v>1.05</v>
      </c>
      <c r="M1803" s="39">
        <v>1800</v>
      </c>
      <c r="N1803" s="39">
        <v>1800</v>
      </c>
      <c r="P1803" s="39">
        <v>824</v>
      </c>
      <c r="Q1803" s="39" t="s">
        <v>2188</v>
      </c>
      <c r="R1803" s="39" t="s">
        <v>2138</v>
      </c>
      <c r="S1803" s="39">
        <v>15</v>
      </c>
      <c r="T1803" s="39">
        <v>8</v>
      </c>
      <c r="V1803" s="39">
        <v>1.05</v>
      </c>
      <c r="Y1803" s="39" t="b">
        <f t="shared" ref="Y1803:Y1812" si="786">EXACT(R1803,B1803)</f>
        <v>1</v>
      </c>
      <c r="Z1803" s="39">
        <f t="shared" ref="Z1803:Z1812" si="787">S1803-D1803</f>
        <v>0</v>
      </c>
      <c r="AA1803" s="39">
        <f t="shared" ref="AA1803:AA1812" si="788">V1803-K1803</f>
        <v>0</v>
      </c>
      <c r="AB1803" s="39" t="b">
        <f t="shared" ref="AB1803:AB1812" si="789">EXACT(Q1803,C1803)</f>
        <v>1</v>
      </c>
    </row>
    <row r="1804" ht="36" hidden="1" spans="1:28">
      <c r="A1804" s="49">
        <v>82</v>
      </c>
      <c r="B1804" s="94" t="s">
        <v>2138</v>
      </c>
      <c r="C1804" s="56" t="s">
        <v>2189</v>
      </c>
      <c r="D1804" s="45">
        <v>50</v>
      </c>
      <c r="E1804" s="47">
        <v>26</v>
      </c>
      <c r="F1804" s="47"/>
      <c r="G1804" s="47">
        <v>26</v>
      </c>
      <c r="H1804" s="45">
        <f t="shared" si="785"/>
        <v>24</v>
      </c>
      <c r="I1804" s="65" t="s">
        <v>1471</v>
      </c>
      <c r="J1804" s="65" t="s">
        <v>24</v>
      </c>
      <c r="K1804" s="47">
        <v>1.05</v>
      </c>
      <c r="M1804" s="39">
        <v>1801</v>
      </c>
      <c r="N1804" s="39">
        <v>1801</v>
      </c>
      <c r="P1804" s="39">
        <v>607</v>
      </c>
      <c r="Q1804" s="39" t="s">
        <v>2189</v>
      </c>
      <c r="R1804" s="39" t="s">
        <v>2138</v>
      </c>
      <c r="S1804" s="39">
        <v>50</v>
      </c>
      <c r="T1804" s="39">
        <v>26</v>
      </c>
      <c r="V1804" s="39">
        <v>1.05</v>
      </c>
      <c r="Y1804" s="39" t="b">
        <f t="shared" si="786"/>
        <v>1</v>
      </c>
      <c r="Z1804" s="39">
        <f t="shared" si="787"/>
        <v>0</v>
      </c>
      <c r="AA1804" s="39">
        <f t="shared" si="788"/>
        <v>0</v>
      </c>
      <c r="AB1804" s="39" t="b">
        <f t="shared" si="789"/>
        <v>1</v>
      </c>
    </row>
    <row r="1805" ht="24" hidden="1" spans="1:28">
      <c r="A1805" s="49">
        <v>82</v>
      </c>
      <c r="B1805" s="94" t="s">
        <v>2138</v>
      </c>
      <c r="C1805" s="56" t="s">
        <v>2190</v>
      </c>
      <c r="D1805" s="45">
        <v>5</v>
      </c>
      <c r="E1805" s="49">
        <v>3</v>
      </c>
      <c r="F1805" s="49"/>
      <c r="G1805" s="49">
        <v>3</v>
      </c>
      <c r="H1805" s="45">
        <f t="shared" si="785"/>
        <v>2</v>
      </c>
      <c r="I1805" s="45" t="s">
        <v>1471</v>
      </c>
      <c r="J1805" s="65" t="s">
        <v>30</v>
      </c>
      <c r="K1805" s="47">
        <v>1.08</v>
      </c>
      <c r="M1805" s="39">
        <v>1802</v>
      </c>
      <c r="N1805" s="39">
        <v>1802</v>
      </c>
      <c r="P1805" s="39">
        <v>1149</v>
      </c>
      <c r="Q1805" s="39" t="s">
        <v>2190</v>
      </c>
      <c r="R1805" s="39" t="s">
        <v>2138</v>
      </c>
      <c r="S1805" s="39">
        <v>5</v>
      </c>
      <c r="T1805" s="39">
        <v>3</v>
      </c>
      <c r="V1805" s="39">
        <v>1.08</v>
      </c>
      <c r="Y1805" s="39" t="b">
        <f t="shared" si="786"/>
        <v>1</v>
      </c>
      <c r="Z1805" s="39">
        <f t="shared" si="787"/>
        <v>0</v>
      </c>
      <c r="AA1805" s="39">
        <f t="shared" si="788"/>
        <v>0</v>
      </c>
      <c r="AB1805" s="39" t="b">
        <f t="shared" si="789"/>
        <v>1</v>
      </c>
    </row>
    <row r="1806" hidden="1" spans="1:28">
      <c r="A1806" s="49">
        <v>88</v>
      </c>
      <c r="B1806" s="94" t="s">
        <v>2138</v>
      </c>
      <c r="C1806" s="56" t="s">
        <v>2191</v>
      </c>
      <c r="D1806" s="45">
        <v>25</v>
      </c>
      <c r="E1806" s="45">
        <v>13</v>
      </c>
      <c r="F1806" s="45"/>
      <c r="G1806" s="45">
        <v>13</v>
      </c>
      <c r="H1806" s="45">
        <f t="shared" si="785"/>
        <v>12</v>
      </c>
      <c r="I1806" s="45" t="s">
        <v>1471</v>
      </c>
      <c r="J1806" s="65" t="s">
        <v>21</v>
      </c>
      <c r="K1806" s="47">
        <v>1.05</v>
      </c>
      <c r="M1806" s="39">
        <v>1803</v>
      </c>
      <c r="N1806" s="39">
        <v>1803</v>
      </c>
      <c r="P1806" s="39">
        <v>833</v>
      </c>
      <c r="Q1806" s="39" t="s">
        <v>2191</v>
      </c>
      <c r="R1806" s="39" t="s">
        <v>2138</v>
      </c>
      <c r="S1806" s="39">
        <v>25</v>
      </c>
      <c r="T1806" s="39">
        <v>13</v>
      </c>
      <c r="V1806" s="39">
        <v>1.05</v>
      </c>
      <c r="Y1806" s="39" t="b">
        <f t="shared" si="786"/>
        <v>1</v>
      </c>
      <c r="Z1806" s="39">
        <f t="shared" si="787"/>
        <v>0</v>
      </c>
      <c r="AA1806" s="39">
        <f t="shared" si="788"/>
        <v>0</v>
      </c>
      <c r="AB1806" s="39" t="b">
        <f t="shared" si="789"/>
        <v>1</v>
      </c>
    </row>
    <row r="1807" ht="24" hidden="1" spans="1:28">
      <c r="A1807" s="49">
        <v>88</v>
      </c>
      <c r="B1807" s="94" t="s">
        <v>2138</v>
      </c>
      <c r="C1807" s="56" t="s">
        <v>2192</v>
      </c>
      <c r="D1807" s="45">
        <v>25</v>
      </c>
      <c r="E1807" s="61">
        <v>13</v>
      </c>
      <c r="F1807" s="61"/>
      <c r="G1807" s="63">
        <v>13</v>
      </c>
      <c r="H1807" s="45">
        <f t="shared" si="785"/>
        <v>12</v>
      </c>
      <c r="I1807" s="60" t="s">
        <v>1471</v>
      </c>
      <c r="J1807" s="65" t="s">
        <v>49</v>
      </c>
      <c r="K1807" s="47">
        <v>1.05</v>
      </c>
      <c r="M1807" s="39">
        <v>1804</v>
      </c>
      <c r="N1807" s="39">
        <v>1804</v>
      </c>
      <c r="P1807" s="39">
        <v>1019</v>
      </c>
      <c r="Q1807" s="39" t="s">
        <v>2192</v>
      </c>
      <c r="R1807" s="39" t="s">
        <v>2138</v>
      </c>
      <c r="S1807" s="39">
        <v>25</v>
      </c>
      <c r="T1807" s="39">
        <v>13</v>
      </c>
      <c r="V1807" s="39">
        <v>1.05</v>
      </c>
      <c r="Y1807" s="39" t="b">
        <f t="shared" si="786"/>
        <v>1</v>
      </c>
      <c r="Z1807" s="39">
        <f t="shared" si="787"/>
        <v>0</v>
      </c>
      <c r="AA1807" s="39">
        <f t="shared" si="788"/>
        <v>0</v>
      </c>
      <c r="AB1807" s="39" t="b">
        <f t="shared" si="789"/>
        <v>1</v>
      </c>
    </row>
    <row r="1808" ht="36" hidden="1" spans="1:28">
      <c r="A1808" s="49">
        <v>91</v>
      </c>
      <c r="B1808" s="94" t="s">
        <v>2138</v>
      </c>
      <c r="C1808" s="56" t="s">
        <v>2193</v>
      </c>
      <c r="D1808" s="45">
        <v>40</v>
      </c>
      <c r="E1808" s="47">
        <v>21</v>
      </c>
      <c r="F1808" s="47"/>
      <c r="G1808" s="47">
        <v>21</v>
      </c>
      <c r="H1808" s="45">
        <f t="shared" si="785"/>
        <v>19</v>
      </c>
      <c r="I1808" s="65" t="s">
        <v>1471</v>
      </c>
      <c r="J1808" s="65" t="s">
        <v>24</v>
      </c>
      <c r="K1808" s="47">
        <v>1.05</v>
      </c>
      <c r="M1808" s="39">
        <v>1805</v>
      </c>
      <c r="N1808" s="39">
        <v>1805</v>
      </c>
      <c r="P1808" s="39">
        <v>616</v>
      </c>
      <c r="Q1808" s="39" t="s">
        <v>2193</v>
      </c>
      <c r="R1808" s="39" t="s">
        <v>2138</v>
      </c>
      <c r="S1808" s="39">
        <v>40</v>
      </c>
      <c r="T1808" s="39">
        <v>21</v>
      </c>
      <c r="V1808" s="39">
        <v>1.05</v>
      </c>
      <c r="Y1808" s="39" t="b">
        <f t="shared" si="786"/>
        <v>1</v>
      </c>
      <c r="Z1808" s="39">
        <f t="shared" si="787"/>
        <v>0</v>
      </c>
      <c r="AA1808" s="39">
        <f t="shared" si="788"/>
        <v>0</v>
      </c>
      <c r="AB1808" s="39" t="b">
        <f t="shared" si="789"/>
        <v>1</v>
      </c>
    </row>
    <row r="1809" ht="24" hidden="1" spans="1:28">
      <c r="A1809" s="49">
        <v>92</v>
      </c>
      <c r="B1809" s="94" t="s">
        <v>2138</v>
      </c>
      <c r="C1809" s="56" t="s">
        <v>2194</v>
      </c>
      <c r="D1809" s="45">
        <v>8</v>
      </c>
      <c r="E1809" s="49">
        <v>4</v>
      </c>
      <c r="F1809" s="49"/>
      <c r="G1809" s="49">
        <v>4</v>
      </c>
      <c r="H1809" s="45">
        <f t="shared" si="785"/>
        <v>4</v>
      </c>
      <c r="I1809" s="45" t="s">
        <v>1471</v>
      </c>
      <c r="J1809" s="65" t="s">
        <v>27</v>
      </c>
      <c r="K1809" s="47">
        <v>1.04</v>
      </c>
      <c r="M1809" s="39">
        <v>1806</v>
      </c>
      <c r="N1809" s="39">
        <v>1806</v>
      </c>
      <c r="P1809" s="39">
        <v>308</v>
      </c>
      <c r="Q1809" s="39" t="s">
        <v>2194</v>
      </c>
      <c r="R1809" s="39" t="s">
        <v>2138</v>
      </c>
      <c r="S1809" s="39">
        <v>8</v>
      </c>
      <c r="T1809" s="39">
        <v>4</v>
      </c>
      <c r="V1809" s="39">
        <v>1.04</v>
      </c>
      <c r="Y1809" s="39" t="b">
        <f t="shared" si="786"/>
        <v>1</v>
      </c>
      <c r="Z1809" s="39">
        <f t="shared" si="787"/>
        <v>0</v>
      </c>
      <c r="AA1809" s="39">
        <f t="shared" si="788"/>
        <v>0</v>
      </c>
      <c r="AB1809" s="39" t="b">
        <f t="shared" si="789"/>
        <v>1</v>
      </c>
    </row>
    <row r="1810" hidden="1" spans="1:28">
      <c r="A1810" s="49">
        <v>96</v>
      </c>
      <c r="B1810" s="94" t="s">
        <v>2138</v>
      </c>
      <c r="C1810" s="56" t="s">
        <v>2195</v>
      </c>
      <c r="D1810" s="45">
        <v>25</v>
      </c>
      <c r="E1810" s="61">
        <v>13</v>
      </c>
      <c r="F1810" s="61"/>
      <c r="G1810" s="63">
        <v>13</v>
      </c>
      <c r="H1810" s="45">
        <f t="shared" si="785"/>
        <v>12</v>
      </c>
      <c r="I1810" s="60" t="s">
        <v>1471</v>
      </c>
      <c r="J1810" s="65" t="s">
        <v>49</v>
      </c>
      <c r="K1810" s="47">
        <v>1.05</v>
      </c>
      <c r="M1810" s="39">
        <v>1807</v>
      </c>
      <c r="N1810" s="39">
        <v>1807</v>
      </c>
      <c r="P1810" s="39">
        <v>1027</v>
      </c>
      <c r="Q1810" s="39" t="s">
        <v>2195</v>
      </c>
      <c r="R1810" s="39" t="s">
        <v>2138</v>
      </c>
      <c r="S1810" s="39">
        <v>25</v>
      </c>
      <c r="T1810" s="39">
        <v>13</v>
      </c>
      <c r="V1810" s="39">
        <v>1.05</v>
      </c>
      <c r="Y1810" s="39" t="b">
        <f t="shared" si="786"/>
        <v>1</v>
      </c>
      <c r="Z1810" s="39">
        <f t="shared" si="787"/>
        <v>0</v>
      </c>
      <c r="AA1810" s="39">
        <f t="shared" si="788"/>
        <v>0</v>
      </c>
      <c r="AB1810" s="39" t="b">
        <f t="shared" si="789"/>
        <v>1</v>
      </c>
    </row>
    <row r="1811" ht="36" hidden="1" spans="1:28">
      <c r="A1811" s="49">
        <v>98</v>
      </c>
      <c r="B1811" s="94" t="s">
        <v>2138</v>
      </c>
      <c r="C1811" s="56" t="s">
        <v>2196</v>
      </c>
      <c r="D1811" s="45">
        <v>8</v>
      </c>
      <c r="E1811" s="49">
        <v>4</v>
      </c>
      <c r="F1811" s="49"/>
      <c r="G1811" s="49">
        <v>4</v>
      </c>
      <c r="H1811" s="45">
        <f t="shared" si="785"/>
        <v>4</v>
      </c>
      <c r="I1811" s="45" t="s">
        <v>1471</v>
      </c>
      <c r="J1811" s="65" t="s">
        <v>27</v>
      </c>
      <c r="K1811" s="47">
        <v>1.04</v>
      </c>
      <c r="M1811" s="39">
        <v>1808</v>
      </c>
      <c r="N1811" s="39">
        <v>1808</v>
      </c>
      <c r="P1811" s="39">
        <v>314</v>
      </c>
      <c r="Q1811" s="39" t="s">
        <v>2196</v>
      </c>
      <c r="R1811" s="39" t="s">
        <v>2138</v>
      </c>
      <c r="S1811" s="39">
        <v>8</v>
      </c>
      <c r="T1811" s="39">
        <v>4</v>
      </c>
      <c r="V1811" s="39">
        <v>1.04</v>
      </c>
      <c r="Y1811" s="39" t="b">
        <f t="shared" si="786"/>
        <v>1</v>
      </c>
      <c r="Z1811" s="39">
        <f t="shared" si="787"/>
        <v>0</v>
      </c>
      <c r="AA1811" s="39">
        <f t="shared" si="788"/>
        <v>0</v>
      </c>
      <c r="AB1811" s="39" t="b">
        <f t="shared" si="789"/>
        <v>1</v>
      </c>
    </row>
    <row r="1812" ht="24" hidden="1" spans="1:28">
      <c r="A1812" s="49">
        <v>102</v>
      </c>
      <c r="B1812" s="94" t="s">
        <v>2138</v>
      </c>
      <c r="C1812" s="56" t="s">
        <v>2197</v>
      </c>
      <c r="D1812" s="45">
        <v>25</v>
      </c>
      <c r="E1812" s="47">
        <v>13</v>
      </c>
      <c r="F1812" s="47"/>
      <c r="G1812" s="47">
        <v>13</v>
      </c>
      <c r="H1812" s="45">
        <f t="shared" si="785"/>
        <v>12</v>
      </c>
      <c r="I1812" s="65" t="s">
        <v>1471</v>
      </c>
      <c r="J1812" s="65" t="s">
        <v>24</v>
      </c>
      <c r="K1812" s="47">
        <v>1.05</v>
      </c>
      <c r="M1812" s="39">
        <v>1809</v>
      </c>
      <c r="N1812" s="39">
        <v>1809</v>
      </c>
      <c r="P1812" s="39">
        <v>627</v>
      </c>
      <c r="Q1812" s="39" t="s">
        <v>2197</v>
      </c>
      <c r="R1812" s="39" t="s">
        <v>2138</v>
      </c>
      <c r="S1812" s="39">
        <v>25</v>
      </c>
      <c r="T1812" s="39">
        <v>13</v>
      </c>
      <c r="V1812" s="39">
        <v>1.05</v>
      </c>
      <c r="Y1812" s="39" t="b">
        <f t="shared" si="786"/>
        <v>1</v>
      </c>
      <c r="Z1812" s="39">
        <f t="shared" si="787"/>
        <v>0</v>
      </c>
      <c r="AA1812" s="39">
        <f t="shared" si="788"/>
        <v>0</v>
      </c>
      <c r="AB1812" s="39" t="b">
        <f t="shared" si="789"/>
        <v>1</v>
      </c>
    </row>
    <row r="1813" ht="24" hidden="1" spans="1:14">
      <c r="A1813" s="57">
        <v>103</v>
      </c>
      <c r="B1813" s="96" t="s">
        <v>2138</v>
      </c>
      <c r="C1813" s="59" t="s">
        <v>2198</v>
      </c>
      <c r="D1813" s="60">
        <v>6</v>
      </c>
      <c r="E1813" s="57">
        <v>6</v>
      </c>
      <c r="F1813" s="57">
        <v>6</v>
      </c>
      <c r="G1813" s="57"/>
      <c r="H1813" s="57"/>
      <c r="I1813" s="66" t="s">
        <v>1471</v>
      </c>
      <c r="J1813" s="65" t="s">
        <v>27</v>
      </c>
      <c r="K1813" s="47">
        <v>1.267</v>
      </c>
      <c r="M1813" s="39">
        <v>1810</v>
      </c>
      <c r="N1813" s="39">
        <v>1810</v>
      </c>
    </row>
    <row r="1814" ht="24" hidden="1" spans="1:28">
      <c r="A1814" s="49">
        <v>107</v>
      </c>
      <c r="B1814" s="94" t="s">
        <v>2138</v>
      </c>
      <c r="C1814" s="56" t="s">
        <v>2199</v>
      </c>
      <c r="D1814" s="45">
        <v>8</v>
      </c>
      <c r="E1814" s="49">
        <v>4</v>
      </c>
      <c r="F1814" s="49"/>
      <c r="G1814" s="49">
        <v>4</v>
      </c>
      <c r="H1814" s="45">
        <f t="shared" ref="H1814:H1830" si="790">D1814-E1814</f>
        <v>4</v>
      </c>
      <c r="I1814" s="45" t="s">
        <v>1471</v>
      </c>
      <c r="J1814" s="65" t="s">
        <v>27</v>
      </c>
      <c r="K1814" s="47">
        <v>1.04</v>
      </c>
      <c r="M1814" s="39">
        <v>1811</v>
      </c>
      <c r="N1814" s="39">
        <v>1811</v>
      </c>
      <c r="P1814" s="39">
        <v>323</v>
      </c>
      <c r="Q1814" s="39" t="s">
        <v>2199</v>
      </c>
      <c r="R1814" s="39" t="s">
        <v>2138</v>
      </c>
      <c r="S1814" s="39">
        <v>8</v>
      </c>
      <c r="T1814" s="39">
        <v>4</v>
      </c>
      <c r="V1814" s="39">
        <v>1.04</v>
      </c>
      <c r="Y1814" s="39" t="b">
        <f t="shared" ref="Y1814:Y1830" si="791">EXACT(R1814,B1814)</f>
        <v>1</v>
      </c>
      <c r="Z1814" s="39">
        <f t="shared" ref="Z1814:Z1830" si="792">S1814-D1814</f>
        <v>0</v>
      </c>
      <c r="AA1814" s="39">
        <f t="shared" ref="AA1814:AA1830" si="793">V1814-K1814</f>
        <v>0</v>
      </c>
      <c r="AB1814" s="39" t="b">
        <f t="shared" ref="AB1814:AB1830" si="794">EXACT(Q1814,C1814)</f>
        <v>1</v>
      </c>
    </row>
    <row r="1815" ht="24" hidden="1" spans="1:28">
      <c r="A1815" s="49">
        <v>110</v>
      </c>
      <c r="B1815" s="94" t="s">
        <v>2138</v>
      </c>
      <c r="C1815" s="56" t="s">
        <v>2200</v>
      </c>
      <c r="D1815" s="45">
        <v>50</v>
      </c>
      <c r="E1815" s="47">
        <v>26</v>
      </c>
      <c r="F1815" s="47"/>
      <c r="G1815" s="47">
        <v>26</v>
      </c>
      <c r="H1815" s="45">
        <f t="shared" si="790"/>
        <v>24</v>
      </c>
      <c r="I1815" s="65" t="s">
        <v>1471</v>
      </c>
      <c r="J1815" s="65" t="s">
        <v>24</v>
      </c>
      <c r="K1815" s="47">
        <v>1.05</v>
      </c>
      <c r="M1815" s="39">
        <v>1812</v>
      </c>
      <c r="N1815" s="39">
        <v>1812</v>
      </c>
      <c r="P1815" s="39">
        <v>635</v>
      </c>
      <c r="Q1815" s="39" t="s">
        <v>2200</v>
      </c>
      <c r="R1815" s="39" t="s">
        <v>2138</v>
      </c>
      <c r="S1815" s="39">
        <v>50</v>
      </c>
      <c r="T1815" s="39">
        <v>26</v>
      </c>
      <c r="V1815" s="39">
        <v>1.05</v>
      </c>
      <c r="Y1815" s="39" t="b">
        <f t="shared" si="791"/>
        <v>1</v>
      </c>
      <c r="Z1815" s="39">
        <f t="shared" si="792"/>
        <v>0</v>
      </c>
      <c r="AA1815" s="39">
        <f t="shared" si="793"/>
        <v>0</v>
      </c>
      <c r="AB1815" s="39" t="b">
        <f t="shared" si="794"/>
        <v>1</v>
      </c>
    </row>
    <row r="1816" ht="24" hidden="1" spans="1:28">
      <c r="A1816" s="49">
        <v>114</v>
      </c>
      <c r="B1816" s="94" t="s">
        <v>2138</v>
      </c>
      <c r="C1816" s="56" t="s">
        <v>2201</v>
      </c>
      <c r="D1816" s="45">
        <v>10</v>
      </c>
      <c r="E1816" s="45">
        <v>5</v>
      </c>
      <c r="F1816" s="45"/>
      <c r="G1816" s="45">
        <v>5</v>
      </c>
      <c r="H1816" s="45">
        <f t="shared" si="790"/>
        <v>5</v>
      </c>
      <c r="I1816" s="45" t="s">
        <v>1471</v>
      </c>
      <c r="J1816" s="65" t="s">
        <v>21</v>
      </c>
      <c r="K1816" s="47">
        <v>1.05</v>
      </c>
      <c r="M1816" s="39">
        <v>1813</v>
      </c>
      <c r="N1816" s="39">
        <v>1813</v>
      </c>
      <c r="P1816" s="39">
        <v>859</v>
      </c>
      <c r="Q1816" s="39" t="s">
        <v>2201</v>
      </c>
      <c r="R1816" s="39" t="s">
        <v>2138</v>
      </c>
      <c r="S1816" s="39">
        <v>10</v>
      </c>
      <c r="T1816" s="39">
        <v>5</v>
      </c>
      <c r="V1816" s="39">
        <v>1.05</v>
      </c>
      <c r="Y1816" s="39" t="b">
        <f t="shared" si="791"/>
        <v>1</v>
      </c>
      <c r="Z1816" s="39">
        <f t="shared" si="792"/>
        <v>0</v>
      </c>
      <c r="AA1816" s="39">
        <f t="shared" si="793"/>
        <v>0</v>
      </c>
      <c r="AB1816" s="39" t="b">
        <f t="shared" si="794"/>
        <v>1</v>
      </c>
    </row>
    <row r="1817" ht="24" hidden="1" spans="1:28">
      <c r="A1817" s="49">
        <v>118</v>
      </c>
      <c r="B1817" s="94" t="s">
        <v>2138</v>
      </c>
      <c r="C1817" s="56" t="s">
        <v>2202</v>
      </c>
      <c r="D1817" s="45">
        <v>45</v>
      </c>
      <c r="E1817" s="47">
        <v>24</v>
      </c>
      <c r="F1817" s="47"/>
      <c r="G1817" s="47">
        <v>24</v>
      </c>
      <c r="H1817" s="45">
        <f t="shared" si="790"/>
        <v>21</v>
      </c>
      <c r="I1817" s="65" t="s">
        <v>1471</v>
      </c>
      <c r="J1817" s="65" t="s">
        <v>24</v>
      </c>
      <c r="K1817" s="47">
        <v>1.05</v>
      </c>
      <c r="M1817" s="39">
        <v>1814</v>
      </c>
      <c r="N1817" s="39">
        <v>1814</v>
      </c>
      <c r="P1817" s="39">
        <v>643</v>
      </c>
      <c r="Q1817" s="39" t="s">
        <v>2202</v>
      </c>
      <c r="R1817" s="39" t="s">
        <v>2138</v>
      </c>
      <c r="S1817" s="39">
        <v>45</v>
      </c>
      <c r="T1817" s="39">
        <v>24</v>
      </c>
      <c r="V1817" s="39">
        <v>1.05</v>
      </c>
      <c r="Y1817" s="39" t="b">
        <f t="shared" si="791"/>
        <v>1</v>
      </c>
      <c r="Z1817" s="39">
        <f t="shared" si="792"/>
        <v>0</v>
      </c>
      <c r="AA1817" s="39">
        <f t="shared" si="793"/>
        <v>0</v>
      </c>
      <c r="AB1817" s="39" t="b">
        <f t="shared" si="794"/>
        <v>1</v>
      </c>
    </row>
    <row r="1818" ht="24" hidden="1" spans="1:28">
      <c r="A1818" s="49">
        <v>123</v>
      </c>
      <c r="B1818" s="94" t="s">
        <v>2138</v>
      </c>
      <c r="C1818" s="56" t="s">
        <v>2203</v>
      </c>
      <c r="D1818" s="45">
        <v>35</v>
      </c>
      <c r="E1818" s="47">
        <v>18</v>
      </c>
      <c r="F1818" s="47"/>
      <c r="G1818" s="47">
        <v>18</v>
      </c>
      <c r="H1818" s="45">
        <f t="shared" si="790"/>
        <v>17</v>
      </c>
      <c r="I1818" s="65" t="s">
        <v>1471</v>
      </c>
      <c r="J1818" s="65" t="s">
        <v>24</v>
      </c>
      <c r="K1818" s="47">
        <v>1.05</v>
      </c>
      <c r="M1818" s="39">
        <v>1815</v>
      </c>
      <c r="N1818" s="39">
        <v>1815</v>
      </c>
      <c r="P1818" s="39">
        <v>648</v>
      </c>
      <c r="Q1818" s="39" t="s">
        <v>2203</v>
      </c>
      <c r="R1818" s="39" t="s">
        <v>2138</v>
      </c>
      <c r="S1818" s="39">
        <v>35</v>
      </c>
      <c r="T1818" s="39">
        <v>18</v>
      </c>
      <c r="V1818" s="39">
        <v>1.05</v>
      </c>
      <c r="Y1818" s="39" t="b">
        <f t="shared" si="791"/>
        <v>1</v>
      </c>
      <c r="Z1818" s="39">
        <f t="shared" si="792"/>
        <v>0</v>
      </c>
      <c r="AA1818" s="39">
        <f t="shared" si="793"/>
        <v>0</v>
      </c>
      <c r="AB1818" s="39" t="b">
        <f t="shared" si="794"/>
        <v>1</v>
      </c>
    </row>
    <row r="1819" hidden="1" spans="1:28">
      <c r="A1819" s="49">
        <v>128</v>
      </c>
      <c r="B1819" s="94" t="s">
        <v>2138</v>
      </c>
      <c r="C1819" s="56" t="s">
        <v>2204</v>
      </c>
      <c r="D1819" s="45">
        <v>25</v>
      </c>
      <c r="E1819" s="47">
        <v>13</v>
      </c>
      <c r="F1819" s="47"/>
      <c r="G1819" s="47">
        <v>13</v>
      </c>
      <c r="H1819" s="45">
        <f t="shared" si="790"/>
        <v>12</v>
      </c>
      <c r="I1819" s="65" t="s">
        <v>1471</v>
      </c>
      <c r="J1819" s="65" t="s">
        <v>24</v>
      </c>
      <c r="K1819" s="47">
        <v>1.05</v>
      </c>
      <c r="M1819" s="39">
        <v>1816</v>
      </c>
      <c r="N1819" s="39">
        <v>1816</v>
      </c>
      <c r="P1819" s="39">
        <v>653</v>
      </c>
      <c r="Q1819" s="39" t="s">
        <v>2204</v>
      </c>
      <c r="R1819" s="39" t="s">
        <v>2138</v>
      </c>
      <c r="S1819" s="39">
        <v>25</v>
      </c>
      <c r="T1819" s="39">
        <v>13</v>
      </c>
      <c r="V1819" s="39">
        <v>1.05</v>
      </c>
      <c r="Y1819" s="39" t="b">
        <f t="shared" si="791"/>
        <v>1</v>
      </c>
      <c r="Z1819" s="39">
        <f t="shared" si="792"/>
        <v>0</v>
      </c>
      <c r="AA1819" s="39">
        <f t="shared" si="793"/>
        <v>0</v>
      </c>
      <c r="AB1819" s="39" t="b">
        <f t="shared" si="794"/>
        <v>1</v>
      </c>
    </row>
    <row r="1820" ht="24" hidden="1" spans="1:28">
      <c r="A1820" s="49">
        <v>133</v>
      </c>
      <c r="B1820" s="94" t="s">
        <v>2138</v>
      </c>
      <c r="C1820" s="56" t="s">
        <v>2205</v>
      </c>
      <c r="D1820" s="45">
        <v>7</v>
      </c>
      <c r="E1820" s="49">
        <v>4</v>
      </c>
      <c r="F1820" s="49"/>
      <c r="G1820" s="49">
        <v>4</v>
      </c>
      <c r="H1820" s="45">
        <f t="shared" si="790"/>
        <v>3</v>
      </c>
      <c r="I1820" s="45" t="s">
        <v>1471</v>
      </c>
      <c r="J1820" s="65" t="s">
        <v>19</v>
      </c>
      <c r="K1820" s="47">
        <v>1.03</v>
      </c>
      <c r="M1820" s="39">
        <v>1817</v>
      </c>
      <c r="N1820" s="39">
        <v>1817</v>
      </c>
      <c r="P1820" s="39">
        <v>188</v>
      </c>
      <c r="Q1820" s="39" t="s">
        <v>2205</v>
      </c>
      <c r="R1820" s="39" t="s">
        <v>2138</v>
      </c>
      <c r="S1820" s="39">
        <v>7</v>
      </c>
      <c r="T1820" s="39">
        <v>4</v>
      </c>
      <c r="V1820" s="39">
        <v>1.03</v>
      </c>
      <c r="Y1820" s="39" t="b">
        <f t="shared" si="791"/>
        <v>1</v>
      </c>
      <c r="Z1820" s="39">
        <f t="shared" si="792"/>
        <v>0</v>
      </c>
      <c r="AA1820" s="39">
        <f t="shared" si="793"/>
        <v>0</v>
      </c>
      <c r="AB1820" s="39" t="b">
        <f t="shared" si="794"/>
        <v>1</v>
      </c>
    </row>
    <row r="1821" ht="36" hidden="1" spans="1:28">
      <c r="A1821" s="49">
        <v>142</v>
      </c>
      <c r="B1821" s="94" t="s">
        <v>2138</v>
      </c>
      <c r="C1821" s="56" t="s">
        <v>2206</v>
      </c>
      <c r="D1821" s="45">
        <v>7</v>
      </c>
      <c r="E1821" s="49">
        <v>4</v>
      </c>
      <c r="F1821" s="49"/>
      <c r="G1821" s="49">
        <v>4</v>
      </c>
      <c r="H1821" s="45">
        <f t="shared" si="790"/>
        <v>3</v>
      </c>
      <c r="I1821" s="45" t="s">
        <v>1471</v>
      </c>
      <c r="J1821" s="65" t="s">
        <v>19</v>
      </c>
      <c r="K1821" s="47">
        <v>1.03</v>
      </c>
      <c r="M1821" s="39">
        <v>1818</v>
      </c>
      <c r="N1821" s="39">
        <v>1818</v>
      </c>
      <c r="P1821" s="39">
        <v>197</v>
      </c>
      <c r="Q1821" s="39" t="s">
        <v>2206</v>
      </c>
      <c r="R1821" s="39" t="s">
        <v>2138</v>
      </c>
      <c r="S1821" s="39">
        <v>7</v>
      </c>
      <c r="T1821" s="39">
        <v>4</v>
      </c>
      <c r="V1821" s="39">
        <v>1.03</v>
      </c>
      <c r="Y1821" s="39" t="b">
        <f t="shared" si="791"/>
        <v>1</v>
      </c>
      <c r="Z1821" s="39">
        <f t="shared" si="792"/>
        <v>0</v>
      </c>
      <c r="AA1821" s="39">
        <f t="shared" si="793"/>
        <v>0</v>
      </c>
      <c r="AB1821" s="39" t="b">
        <f t="shared" si="794"/>
        <v>1</v>
      </c>
    </row>
    <row r="1822" ht="24" hidden="1" spans="1:28">
      <c r="A1822" s="49">
        <v>150</v>
      </c>
      <c r="B1822" s="94" t="s">
        <v>2138</v>
      </c>
      <c r="C1822" s="56" t="s">
        <v>2207</v>
      </c>
      <c r="D1822" s="45">
        <v>10</v>
      </c>
      <c r="E1822" s="49">
        <v>5</v>
      </c>
      <c r="F1822" s="49"/>
      <c r="G1822" s="49">
        <v>5</v>
      </c>
      <c r="H1822" s="45">
        <f t="shared" si="790"/>
        <v>5</v>
      </c>
      <c r="I1822" s="45" t="s">
        <v>1471</v>
      </c>
      <c r="J1822" s="65" t="s">
        <v>19</v>
      </c>
      <c r="K1822" s="47">
        <v>1.03</v>
      </c>
      <c r="M1822" s="39">
        <v>1819</v>
      </c>
      <c r="N1822" s="39">
        <v>1819</v>
      </c>
      <c r="P1822" s="39">
        <v>205</v>
      </c>
      <c r="Q1822" s="39" t="s">
        <v>2207</v>
      </c>
      <c r="R1822" s="39" t="s">
        <v>2138</v>
      </c>
      <c r="S1822" s="39">
        <v>10</v>
      </c>
      <c r="T1822" s="39">
        <v>5</v>
      </c>
      <c r="V1822" s="39">
        <v>1.03</v>
      </c>
      <c r="Y1822" s="39" t="b">
        <f t="shared" si="791"/>
        <v>1</v>
      </c>
      <c r="Z1822" s="39">
        <f t="shared" si="792"/>
        <v>0</v>
      </c>
      <c r="AA1822" s="39">
        <f t="shared" si="793"/>
        <v>0</v>
      </c>
      <c r="AB1822" s="39" t="b">
        <f t="shared" si="794"/>
        <v>1</v>
      </c>
    </row>
    <row r="1823" ht="24" hidden="1" spans="1:28">
      <c r="A1823" s="49">
        <v>266</v>
      </c>
      <c r="B1823" s="94" t="s">
        <v>2138</v>
      </c>
      <c r="C1823" s="56" t="s">
        <v>2208</v>
      </c>
      <c r="D1823" s="45">
        <v>8</v>
      </c>
      <c r="E1823" s="49">
        <v>4</v>
      </c>
      <c r="F1823" s="49"/>
      <c r="G1823" s="49">
        <v>4</v>
      </c>
      <c r="H1823" s="45">
        <f t="shared" si="790"/>
        <v>4</v>
      </c>
      <c r="I1823" s="45" t="s">
        <v>1471</v>
      </c>
      <c r="J1823" s="65" t="s">
        <v>27</v>
      </c>
      <c r="K1823" s="47">
        <v>1.04</v>
      </c>
      <c r="M1823" s="39">
        <v>1820</v>
      </c>
      <c r="N1823" s="39">
        <v>1820</v>
      </c>
      <c r="P1823" s="39">
        <v>482</v>
      </c>
      <c r="Q1823" s="39" t="s">
        <v>2208</v>
      </c>
      <c r="R1823" s="39" t="s">
        <v>2138</v>
      </c>
      <c r="S1823" s="39">
        <v>8</v>
      </c>
      <c r="T1823" s="39">
        <v>4</v>
      </c>
      <c r="V1823" s="39">
        <v>1.04</v>
      </c>
      <c r="Y1823" s="39" t="b">
        <f t="shared" si="791"/>
        <v>1</v>
      </c>
      <c r="Z1823" s="39">
        <f t="shared" si="792"/>
        <v>0</v>
      </c>
      <c r="AA1823" s="39">
        <f t="shared" si="793"/>
        <v>0</v>
      </c>
      <c r="AB1823" s="39" t="b">
        <f t="shared" si="794"/>
        <v>1</v>
      </c>
    </row>
    <row r="1824" ht="36" hidden="1" spans="1:28">
      <c r="A1824" s="49">
        <v>306</v>
      </c>
      <c r="B1824" s="94" t="s">
        <v>2138</v>
      </c>
      <c r="C1824" s="56" t="s">
        <v>2209</v>
      </c>
      <c r="D1824" s="45">
        <v>8</v>
      </c>
      <c r="E1824" s="49">
        <v>4</v>
      </c>
      <c r="F1824" s="49"/>
      <c r="G1824" s="49">
        <v>4</v>
      </c>
      <c r="H1824" s="45">
        <f t="shared" si="790"/>
        <v>4</v>
      </c>
      <c r="I1824" s="45" t="s">
        <v>1471</v>
      </c>
      <c r="J1824" s="65" t="s">
        <v>27</v>
      </c>
      <c r="K1824" s="47">
        <v>1.04</v>
      </c>
      <c r="M1824" s="39">
        <v>1821</v>
      </c>
      <c r="N1824" s="39">
        <v>1821</v>
      </c>
      <c r="P1824" s="39">
        <v>522</v>
      </c>
      <c r="Q1824" s="39" t="s">
        <v>2209</v>
      </c>
      <c r="R1824" s="39" t="s">
        <v>2138</v>
      </c>
      <c r="S1824" s="39">
        <v>8</v>
      </c>
      <c r="T1824" s="39">
        <v>4</v>
      </c>
      <c r="V1824" s="39">
        <v>1.04</v>
      </c>
      <c r="Y1824" s="39" t="b">
        <f t="shared" si="791"/>
        <v>1</v>
      </c>
      <c r="Z1824" s="39">
        <f t="shared" si="792"/>
        <v>0</v>
      </c>
      <c r="AA1824" s="39">
        <f t="shared" si="793"/>
        <v>0</v>
      </c>
      <c r="AB1824" s="39" t="b">
        <f t="shared" si="794"/>
        <v>1</v>
      </c>
    </row>
    <row r="1825" ht="24" hidden="1" spans="1:28">
      <c r="A1825" s="49">
        <v>117</v>
      </c>
      <c r="B1825" s="94" t="s">
        <v>2210</v>
      </c>
      <c r="C1825" s="56" t="s">
        <v>2211</v>
      </c>
      <c r="D1825" s="45">
        <v>25</v>
      </c>
      <c r="E1825" s="61">
        <v>13</v>
      </c>
      <c r="F1825" s="61"/>
      <c r="G1825" s="63">
        <v>13</v>
      </c>
      <c r="H1825" s="45">
        <f t="shared" si="790"/>
        <v>12</v>
      </c>
      <c r="I1825" s="60" t="s">
        <v>1471</v>
      </c>
      <c r="J1825" s="65" t="s">
        <v>49</v>
      </c>
      <c r="K1825" s="47">
        <v>1.05</v>
      </c>
      <c r="M1825" s="39">
        <v>1822</v>
      </c>
      <c r="N1825" s="39">
        <v>1822</v>
      </c>
      <c r="P1825" s="39">
        <v>1048</v>
      </c>
      <c r="Q1825" s="39" t="s">
        <v>2211</v>
      </c>
      <c r="R1825" s="39" t="s">
        <v>2210</v>
      </c>
      <c r="S1825" s="39">
        <v>25</v>
      </c>
      <c r="T1825" s="39">
        <v>13</v>
      </c>
      <c r="V1825" s="39">
        <v>1.05</v>
      </c>
      <c r="Y1825" s="39" t="b">
        <f t="shared" si="791"/>
        <v>1</v>
      </c>
      <c r="Z1825" s="39">
        <f t="shared" si="792"/>
        <v>0</v>
      </c>
      <c r="AA1825" s="39">
        <f t="shared" si="793"/>
        <v>0</v>
      </c>
      <c r="AB1825" s="39" t="b">
        <f t="shared" si="794"/>
        <v>1</v>
      </c>
    </row>
    <row r="1826" ht="24" hidden="1" spans="1:28">
      <c r="A1826" s="49">
        <v>31</v>
      </c>
      <c r="B1826" s="94" t="s">
        <v>2212</v>
      </c>
      <c r="C1826" s="56" t="s">
        <v>2213</v>
      </c>
      <c r="D1826" s="45">
        <v>6</v>
      </c>
      <c r="E1826" s="49">
        <v>3</v>
      </c>
      <c r="F1826" s="49"/>
      <c r="G1826" s="49">
        <v>3</v>
      </c>
      <c r="H1826" s="45">
        <f t="shared" si="790"/>
        <v>3</v>
      </c>
      <c r="I1826" s="45" t="s">
        <v>1471</v>
      </c>
      <c r="J1826" s="65" t="s">
        <v>30</v>
      </c>
      <c r="K1826" s="47">
        <v>1.08</v>
      </c>
      <c r="M1826" s="39">
        <v>1823</v>
      </c>
      <c r="N1826" s="39">
        <v>1823</v>
      </c>
      <c r="P1826" s="39">
        <v>1098</v>
      </c>
      <c r="Q1826" s="39" t="s">
        <v>2213</v>
      </c>
      <c r="R1826" s="39" t="s">
        <v>2212</v>
      </c>
      <c r="S1826" s="39">
        <v>6</v>
      </c>
      <c r="T1826" s="39">
        <v>3</v>
      </c>
      <c r="V1826" s="39">
        <v>1.08</v>
      </c>
      <c r="Y1826" s="39" t="b">
        <f t="shared" si="791"/>
        <v>1</v>
      </c>
      <c r="Z1826" s="39">
        <f t="shared" si="792"/>
        <v>0</v>
      </c>
      <c r="AA1826" s="39">
        <f t="shared" si="793"/>
        <v>0</v>
      </c>
      <c r="AB1826" s="39" t="b">
        <f t="shared" si="794"/>
        <v>1</v>
      </c>
    </row>
    <row r="1827" ht="24" hidden="1" spans="1:28">
      <c r="A1827" s="49">
        <v>58</v>
      </c>
      <c r="B1827" s="94" t="s">
        <v>2212</v>
      </c>
      <c r="C1827" s="56" t="s">
        <v>2214</v>
      </c>
      <c r="D1827" s="45">
        <v>6</v>
      </c>
      <c r="E1827" s="49">
        <v>3</v>
      </c>
      <c r="F1827" s="49"/>
      <c r="G1827" s="49">
        <v>3</v>
      </c>
      <c r="H1827" s="45">
        <f t="shared" si="790"/>
        <v>3</v>
      </c>
      <c r="I1827" s="45" t="s">
        <v>1471</v>
      </c>
      <c r="J1827" s="65" t="s">
        <v>30</v>
      </c>
      <c r="K1827" s="47">
        <v>1.08</v>
      </c>
      <c r="M1827" s="39">
        <v>1824</v>
      </c>
      <c r="N1827" s="39">
        <v>1824</v>
      </c>
      <c r="P1827" s="39">
        <v>1125</v>
      </c>
      <c r="Q1827" s="39" t="s">
        <v>2214</v>
      </c>
      <c r="R1827" s="39" t="s">
        <v>2212</v>
      </c>
      <c r="S1827" s="39">
        <v>6</v>
      </c>
      <c r="T1827" s="39">
        <v>3</v>
      </c>
      <c r="V1827" s="39">
        <v>1.08</v>
      </c>
      <c r="Y1827" s="39" t="b">
        <f t="shared" si="791"/>
        <v>1</v>
      </c>
      <c r="Z1827" s="39">
        <f t="shared" si="792"/>
        <v>0</v>
      </c>
      <c r="AA1827" s="39">
        <f t="shared" si="793"/>
        <v>0</v>
      </c>
      <c r="AB1827" s="39" t="b">
        <f t="shared" si="794"/>
        <v>1</v>
      </c>
    </row>
    <row r="1828" ht="24" hidden="1" spans="1:28">
      <c r="A1828" s="49">
        <v>283</v>
      </c>
      <c r="B1828" s="94" t="s">
        <v>2212</v>
      </c>
      <c r="C1828" s="56" t="s">
        <v>2215</v>
      </c>
      <c r="D1828" s="45">
        <v>8</v>
      </c>
      <c r="E1828" s="49">
        <v>4</v>
      </c>
      <c r="F1828" s="49"/>
      <c r="G1828" s="49">
        <v>4</v>
      </c>
      <c r="H1828" s="45">
        <f t="shared" si="790"/>
        <v>4</v>
      </c>
      <c r="I1828" s="45" t="s">
        <v>1471</v>
      </c>
      <c r="J1828" s="65" t="s">
        <v>27</v>
      </c>
      <c r="K1828" s="47">
        <v>1.04</v>
      </c>
      <c r="M1828" s="39">
        <v>1825</v>
      </c>
      <c r="N1828" s="39">
        <v>1825</v>
      </c>
      <c r="P1828" s="39">
        <v>499</v>
      </c>
      <c r="Q1828" s="39" t="s">
        <v>2215</v>
      </c>
      <c r="R1828" s="39" t="s">
        <v>2212</v>
      </c>
      <c r="S1828" s="39">
        <v>8</v>
      </c>
      <c r="T1828" s="39">
        <v>4</v>
      </c>
      <c r="V1828" s="39">
        <v>1.04</v>
      </c>
      <c r="Y1828" s="39" t="b">
        <f t="shared" si="791"/>
        <v>1</v>
      </c>
      <c r="Z1828" s="39">
        <f t="shared" si="792"/>
        <v>0</v>
      </c>
      <c r="AA1828" s="39">
        <f t="shared" si="793"/>
        <v>0</v>
      </c>
      <c r="AB1828" s="39" t="b">
        <f t="shared" si="794"/>
        <v>1</v>
      </c>
    </row>
    <row r="1829" ht="24" hidden="1" spans="1:28">
      <c r="A1829" s="49">
        <v>2</v>
      </c>
      <c r="B1829" s="94" t="s">
        <v>2216</v>
      </c>
      <c r="C1829" s="56" t="s">
        <v>2217</v>
      </c>
      <c r="D1829" s="45">
        <v>100</v>
      </c>
      <c r="E1829" s="49">
        <v>52</v>
      </c>
      <c r="F1829" s="49"/>
      <c r="G1829" s="49">
        <v>52</v>
      </c>
      <c r="H1829" s="45">
        <f t="shared" si="790"/>
        <v>48</v>
      </c>
      <c r="I1829" s="45" t="s">
        <v>1471</v>
      </c>
      <c r="J1829" s="65" t="s">
        <v>32</v>
      </c>
      <c r="K1829" s="47">
        <v>1.1</v>
      </c>
      <c r="M1829" s="39">
        <v>1826</v>
      </c>
      <c r="N1829" s="39">
        <v>1826</v>
      </c>
      <c r="P1829" s="39">
        <v>1239</v>
      </c>
      <c r="Q1829" s="39" t="s">
        <v>2217</v>
      </c>
      <c r="R1829" s="39" t="s">
        <v>2216</v>
      </c>
      <c r="S1829" s="39">
        <v>100</v>
      </c>
      <c r="T1829" s="39">
        <v>52</v>
      </c>
      <c r="V1829" s="39">
        <v>1.1</v>
      </c>
      <c r="Y1829" s="39" t="b">
        <f t="shared" si="791"/>
        <v>1</v>
      </c>
      <c r="Z1829" s="39">
        <f t="shared" si="792"/>
        <v>0</v>
      </c>
      <c r="AA1829" s="39">
        <f t="shared" si="793"/>
        <v>0</v>
      </c>
      <c r="AB1829" s="39" t="b">
        <f t="shared" si="794"/>
        <v>1</v>
      </c>
    </row>
    <row r="1830" ht="24" hidden="1" spans="1:28">
      <c r="A1830" s="49">
        <v>2</v>
      </c>
      <c r="B1830" s="94" t="s">
        <v>2216</v>
      </c>
      <c r="C1830" s="56" t="s">
        <v>2218</v>
      </c>
      <c r="D1830" s="45">
        <v>25</v>
      </c>
      <c r="E1830" s="61">
        <v>13</v>
      </c>
      <c r="F1830" s="61"/>
      <c r="G1830" s="61">
        <v>13</v>
      </c>
      <c r="H1830" s="45">
        <f t="shared" si="790"/>
        <v>12</v>
      </c>
      <c r="I1830" s="61" t="s">
        <v>1471</v>
      </c>
      <c r="J1830" s="65" t="s">
        <v>34</v>
      </c>
      <c r="K1830" s="47">
        <v>1.16</v>
      </c>
      <c r="M1830" s="39">
        <v>1827</v>
      </c>
      <c r="N1830" s="39">
        <v>1827</v>
      </c>
      <c r="P1830" s="39">
        <v>1340</v>
      </c>
      <c r="Q1830" s="39" t="s">
        <v>2218</v>
      </c>
      <c r="R1830" s="39" t="s">
        <v>2216</v>
      </c>
      <c r="S1830" s="39">
        <v>25</v>
      </c>
      <c r="T1830" s="39">
        <v>13</v>
      </c>
      <c r="V1830" s="39">
        <v>1.16</v>
      </c>
      <c r="Y1830" s="39" t="b">
        <f t="shared" si="791"/>
        <v>1</v>
      </c>
      <c r="Z1830" s="39">
        <f t="shared" si="792"/>
        <v>0</v>
      </c>
      <c r="AA1830" s="39">
        <f t="shared" si="793"/>
        <v>0</v>
      </c>
      <c r="AB1830" s="39" t="b">
        <f t="shared" si="794"/>
        <v>1</v>
      </c>
    </row>
    <row r="1831" ht="24" hidden="1" spans="1:14">
      <c r="A1831" s="57">
        <v>2</v>
      </c>
      <c r="B1831" s="96" t="s">
        <v>2216</v>
      </c>
      <c r="C1831" s="59" t="s">
        <v>2219</v>
      </c>
      <c r="D1831" s="60">
        <v>50</v>
      </c>
      <c r="E1831" s="57">
        <v>50</v>
      </c>
      <c r="F1831" s="57">
        <v>50</v>
      </c>
      <c r="G1831" s="57"/>
      <c r="H1831" s="57"/>
      <c r="I1831" s="66" t="s">
        <v>1471</v>
      </c>
      <c r="J1831" s="65" t="s">
        <v>24</v>
      </c>
      <c r="K1831" s="47">
        <v>1.261</v>
      </c>
      <c r="M1831" s="39">
        <v>1828</v>
      </c>
      <c r="N1831" s="39">
        <v>1828</v>
      </c>
    </row>
    <row r="1832" ht="24" hidden="1" spans="1:14">
      <c r="A1832" s="52">
        <v>2</v>
      </c>
      <c r="B1832" s="96" t="s">
        <v>2216</v>
      </c>
      <c r="C1832" s="69" t="s">
        <v>2220</v>
      </c>
      <c r="D1832" s="61">
        <v>15</v>
      </c>
      <c r="E1832" s="97">
        <v>15</v>
      </c>
      <c r="F1832" s="97">
        <v>15</v>
      </c>
      <c r="G1832" s="97"/>
      <c r="H1832" s="97"/>
      <c r="I1832" s="61" t="s">
        <v>1471</v>
      </c>
      <c r="J1832" s="65" t="s">
        <v>32</v>
      </c>
      <c r="K1832" s="47">
        <v>1.263</v>
      </c>
      <c r="M1832" s="39">
        <v>1829</v>
      </c>
      <c r="N1832" s="39">
        <v>1829</v>
      </c>
    </row>
    <row r="1833" ht="24" hidden="1" spans="1:14">
      <c r="A1833" s="57">
        <v>2</v>
      </c>
      <c r="B1833" s="96" t="s">
        <v>2216</v>
      </c>
      <c r="C1833" s="59" t="s">
        <v>2221</v>
      </c>
      <c r="D1833" s="60">
        <v>50</v>
      </c>
      <c r="E1833" s="57">
        <v>50</v>
      </c>
      <c r="F1833" s="57">
        <v>50</v>
      </c>
      <c r="G1833" s="57"/>
      <c r="H1833" s="57"/>
      <c r="I1833" s="66" t="s">
        <v>1471</v>
      </c>
      <c r="J1833" s="65" t="s">
        <v>21</v>
      </c>
      <c r="K1833" s="47">
        <v>1.264</v>
      </c>
      <c r="M1833" s="39">
        <v>1830</v>
      </c>
      <c r="N1833" s="39">
        <v>1830</v>
      </c>
    </row>
    <row r="1834" ht="24" hidden="1" spans="1:28">
      <c r="A1834" s="49">
        <v>5</v>
      </c>
      <c r="B1834" s="94" t="s">
        <v>2216</v>
      </c>
      <c r="C1834" s="56" t="s">
        <v>2222</v>
      </c>
      <c r="D1834" s="45">
        <v>50</v>
      </c>
      <c r="E1834" s="47">
        <v>26</v>
      </c>
      <c r="F1834" s="47"/>
      <c r="G1834" s="47">
        <v>26</v>
      </c>
      <c r="H1834" s="45">
        <f t="shared" ref="H1834:H1837" si="795">D1834-E1834</f>
        <v>24</v>
      </c>
      <c r="I1834" s="65" t="s">
        <v>1471</v>
      </c>
      <c r="J1834" s="65" t="s">
        <v>24</v>
      </c>
      <c r="K1834" s="47">
        <v>1.05</v>
      </c>
      <c r="M1834" s="39">
        <v>1831</v>
      </c>
      <c r="N1834" s="39">
        <v>1831</v>
      </c>
      <c r="P1834" s="39">
        <v>530</v>
      </c>
      <c r="Q1834" s="39" t="s">
        <v>2222</v>
      </c>
      <c r="R1834" s="39" t="s">
        <v>2216</v>
      </c>
      <c r="S1834" s="39">
        <v>50</v>
      </c>
      <c r="T1834" s="39">
        <v>26</v>
      </c>
      <c r="V1834" s="39">
        <v>1.05</v>
      </c>
      <c r="Y1834" s="39" t="b">
        <f t="shared" ref="Y1834:Y1837" si="796">EXACT(R1834,B1834)</f>
        <v>1</v>
      </c>
      <c r="Z1834" s="39">
        <f t="shared" ref="Z1834:Z1837" si="797">S1834-D1834</f>
        <v>0</v>
      </c>
      <c r="AA1834" s="39">
        <f t="shared" ref="AA1834:AA1837" si="798">V1834-K1834</f>
        <v>0</v>
      </c>
      <c r="AB1834" s="39" t="b">
        <f t="shared" ref="AB1834:AB1837" si="799">EXACT(Q1834,C1834)</f>
        <v>1</v>
      </c>
    </row>
    <row r="1835" ht="24" hidden="1" spans="1:14">
      <c r="A1835" s="57">
        <v>5</v>
      </c>
      <c r="B1835" s="96" t="s">
        <v>2216</v>
      </c>
      <c r="C1835" s="59" t="s">
        <v>2223</v>
      </c>
      <c r="D1835" s="60">
        <v>50</v>
      </c>
      <c r="E1835" s="57">
        <v>50</v>
      </c>
      <c r="F1835" s="57">
        <v>50</v>
      </c>
      <c r="G1835" s="57"/>
      <c r="H1835" s="57"/>
      <c r="I1835" s="66" t="s">
        <v>1471</v>
      </c>
      <c r="J1835" s="65" t="s">
        <v>21</v>
      </c>
      <c r="K1835" s="47">
        <v>1.264</v>
      </c>
      <c r="M1835" s="39">
        <v>1832</v>
      </c>
      <c r="N1835" s="39">
        <v>1832</v>
      </c>
    </row>
    <row r="1836" ht="24" hidden="1" spans="1:28">
      <c r="A1836" s="49">
        <v>6</v>
      </c>
      <c r="B1836" s="94" t="s">
        <v>2216</v>
      </c>
      <c r="C1836" s="56" t="s">
        <v>2224</v>
      </c>
      <c r="D1836" s="45">
        <v>15</v>
      </c>
      <c r="E1836" s="49">
        <v>8</v>
      </c>
      <c r="F1836" s="49"/>
      <c r="G1836" s="62">
        <v>8</v>
      </c>
      <c r="H1836" s="45">
        <f t="shared" si="795"/>
        <v>7</v>
      </c>
      <c r="I1836" s="68" t="s">
        <v>1471</v>
      </c>
      <c r="J1836" s="65" t="s">
        <v>45</v>
      </c>
      <c r="K1836" s="47">
        <v>1.12</v>
      </c>
      <c r="M1836" s="39">
        <v>1833</v>
      </c>
      <c r="N1836" s="39">
        <v>1833</v>
      </c>
      <c r="P1836" s="39">
        <v>1285</v>
      </c>
      <c r="Q1836" s="39" t="s">
        <v>2224</v>
      </c>
      <c r="R1836" s="39" t="s">
        <v>2216</v>
      </c>
      <c r="S1836" s="39">
        <v>15</v>
      </c>
      <c r="T1836" s="39">
        <v>8</v>
      </c>
      <c r="V1836" s="39">
        <v>1.12</v>
      </c>
      <c r="Y1836" s="39" t="b">
        <f t="shared" si="796"/>
        <v>1</v>
      </c>
      <c r="Z1836" s="39">
        <f t="shared" si="797"/>
        <v>0</v>
      </c>
      <c r="AA1836" s="39">
        <f t="shared" si="798"/>
        <v>0</v>
      </c>
      <c r="AB1836" s="39" t="b">
        <f t="shared" si="799"/>
        <v>1</v>
      </c>
    </row>
    <row r="1837" ht="24" hidden="1" spans="1:28">
      <c r="A1837" s="49">
        <v>7</v>
      </c>
      <c r="B1837" s="94" t="s">
        <v>2216</v>
      </c>
      <c r="C1837" s="56" t="s">
        <v>2225</v>
      </c>
      <c r="D1837" s="45">
        <v>15</v>
      </c>
      <c r="E1837" s="49">
        <v>8</v>
      </c>
      <c r="F1837" s="49"/>
      <c r="G1837" s="62">
        <v>8</v>
      </c>
      <c r="H1837" s="45">
        <f t="shared" si="795"/>
        <v>7</v>
      </c>
      <c r="I1837" s="68" t="s">
        <v>1471</v>
      </c>
      <c r="J1837" s="65" t="s">
        <v>45</v>
      </c>
      <c r="K1837" s="47">
        <v>1.12</v>
      </c>
      <c r="M1837" s="39">
        <v>1834</v>
      </c>
      <c r="N1837" s="39">
        <v>1834</v>
      </c>
      <c r="P1837" s="39">
        <v>1286</v>
      </c>
      <c r="Q1837" s="39" t="s">
        <v>2225</v>
      </c>
      <c r="R1837" s="39" t="s">
        <v>2216</v>
      </c>
      <c r="S1837" s="39">
        <v>15</v>
      </c>
      <c r="T1837" s="39">
        <v>8</v>
      </c>
      <c r="V1837" s="39">
        <v>1.12</v>
      </c>
      <c r="Y1837" s="39" t="b">
        <f t="shared" si="796"/>
        <v>1</v>
      </c>
      <c r="Z1837" s="39">
        <f t="shared" si="797"/>
        <v>0</v>
      </c>
      <c r="AA1837" s="39">
        <f t="shared" si="798"/>
        <v>0</v>
      </c>
      <c r="AB1837" s="39" t="b">
        <f t="shared" si="799"/>
        <v>1</v>
      </c>
    </row>
    <row r="1838" ht="24" hidden="1" spans="1:14">
      <c r="A1838" s="72">
        <v>7</v>
      </c>
      <c r="B1838" s="95" t="s">
        <v>2216</v>
      </c>
      <c r="C1838" s="74" t="s">
        <v>2226</v>
      </c>
      <c r="D1838" s="72">
        <v>50</v>
      </c>
      <c r="E1838" s="75">
        <v>50</v>
      </c>
      <c r="F1838" s="75">
        <v>50</v>
      </c>
      <c r="G1838" s="75"/>
      <c r="H1838" s="75"/>
      <c r="I1838" s="77" t="s">
        <v>1471</v>
      </c>
      <c r="J1838" s="65" t="s">
        <v>59</v>
      </c>
      <c r="K1838" s="47">
        <v>1.266</v>
      </c>
      <c r="M1838" s="39">
        <v>1835</v>
      </c>
      <c r="N1838" s="39">
        <v>1835</v>
      </c>
    </row>
    <row r="1839" ht="36" hidden="1" spans="1:14">
      <c r="A1839" s="60">
        <v>8</v>
      </c>
      <c r="B1839" s="96" t="s">
        <v>2216</v>
      </c>
      <c r="C1839" s="59" t="s">
        <v>2227</v>
      </c>
      <c r="D1839" s="60">
        <v>20</v>
      </c>
      <c r="E1839" s="60">
        <v>20</v>
      </c>
      <c r="F1839" s="60">
        <v>20</v>
      </c>
      <c r="G1839" s="60"/>
      <c r="H1839" s="60"/>
      <c r="I1839" s="60" t="s">
        <v>1471</v>
      </c>
      <c r="J1839" s="65" t="s">
        <v>34</v>
      </c>
      <c r="K1839" s="47">
        <v>1.262</v>
      </c>
      <c r="M1839" s="39">
        <v>1836</v>
      </c>
      <c r="N1839" s="39">
        <v>1836</v>
      </c>
    </row>
    <row r="1840" ht="24" hidden="1" spans="1:28">
      <c r="A1840" s="49">
        <v>12</v>
      </c>
      <c r="B1840" s="94" t="s">
        <v>2216</v>
      </c>
      <c r="C1840" s="56" t="s">
        <v>2228</v>
      </c>
      <c r="D1840" s="45">
        <v>45</v>
      </c>
      <c r="E1840" s="47">
        <v>24</v>
      </c>
      <c r="F1840" s="47"/>
      <c r="G1840" s="47">
        <v>24</v>
      </c>
      <c r="H1840" s="45">
        <f t="shared" ref="H1840:H1843" si="800">D1840-E1840</f>
        <v>21</v>
      </c>
      <c r="I1840" s="65" t="s">
        <v>1471</v>
      </c>
      <c r="J1840" s="65" t="s">
        <v>24</v>
      </c>
      <c r="K1840" s="47">
        <v>1.05</v>
      </c>
      <c r="M1840" s="39">
        <v>1837</v>
      </c>
      <c r="N1840" s="39">
        <v>1837</v>
      </c>
      <c r="P1840" s="39">
        <v>537</v>
      </c>
      <c r="Q1840" s="39" t="s">
        <v>2228</v>
      </c>
      <c r="R1840" s="39" t="s">
        <v>2216</v>
      </c>
      <c r="S1840" s="39">
        <v>45</v>
      </c>
      <c r="T1840" s="39">
        <v>24</v>
      </c>
      <c r="V1840" s="39">
        <v>1.05</v>
      </c>
      <c r="Y1840" s="39" t="b">
        <f t="shared" ref="Y1840:Y1843" si="801">EXACT(R1840,B1840)</f>
        <v>1</v>
      </c>
      <c r="Z1840" s="39">
        <f t="shared" ref="Z1840:Z1843" si="802">S1840-D1840</f>
        <v>0</v>
      </c>
      <c r="AA1840" s="39">
        <f t="shared" ref="AA1840:AA1843" si="803">V1840-K1840</f>
        <v>0</v>
      </c>
      <c r="AB1840" s="39" t="b">
        <f t="shared" ref="AB1840:AB1843" si="804">EXACT(Q1840,C1840)</f>
        <v>1</v>
      </c>
    </row>
    <row r="1841" ht="24" hidden="1" spans="1:28">
      <c r="A1841" s="49">
        <v>13</v>
      </c>
      <c r="B1841" s="94" t="s">
        <v>2216</v>
      </c>
      <c r="C1841" s="56" t="s">
        <v>2229</v>
      </c>
      <c r="D1841" s="45">
        <v>6</v>
      </c>
      <c r="E1841" s="49">
        <v>3</v>
      </c>
      <c r="F1841" s="49"/>
      <c r="G1841" s="49">
        <v>3</v>
      </c>
      <c r="H1841" s="45">
        <f t="shared" si="800"/>
        <v>3</v>
      </c>
      <c r="I1841" s="45" t="s">
        <v>1471</v>
      </c>
      <c r="J1841" s="65" t="s">
        <v>30</v>
      </c>
      <c r="K1841" s="47">
        <v>1.08</v>
      </c>
      <c r="M1841" s="39">
        <v>1838</v>
      </c>
      <c r="N1841" s="39">
        <v>1838</v>
      </c>
      <c r="P1841" s="39">
        <v>1080</v>
      </c>
      <c r="Q1841" s="39" t="s">
        <v>2229</v>
      </c>
      <c r="R1841" s="39" t="s">
        <v>2216</v>
      </c>
      <c r="S1841" s="39">
        <v>6</v>
      </c>
      <c r="T1841" s="39">
        <v>3</v>
      </c>
      <c r="V1841" s="39">
        <v>1.08</v>
      </c>
      <c r="Y1841" s="39" t="b">
        <f t="shared" si="801"/>
        <v>1</v>
      </c>
      <c r="Z1841" s="39">
        <f t="shared" si="802"/>
        <v>0</v>
      </c>
      <c r="AA1841" s="39">
        <f t="shared" si="803"/>
        <v>0</v>
      </c>
      <c r="AB1841" s="39" t="b">
        <f t="shared" si="804"/>
        <v>1</v>
      </c>
    </row>
    <row r="1842" ht="24" hidden="1" spans="1:28">
      <c r="A1842" s="49">
        <v>13</v>
      </c>
      <c r="B1842" s="94" t="s">
        <v>2216</v>
      </c>
      <c r="C1842" s="56" t="s">
        <v>2230</v>
      </c>
      <c r="D1842" s="45">
        <v>15</v>
      </c>
      <c r="E1842" s="60">
        <v>8</v>
      </c>
      <c r="F1842" s="60"/>
      <c r="G1842" s="60">
        <v>8</v>
      </c>
      <c r="H1842" s="45">
        <f t="shared" si="800"/>
        <v>7</v>
      </c>
      <c r="I1842" s="60" t="s">
        <v>1471</v>
      </c>
      <c r="J1842" s="65" t="s">
        <v>32</v>
      </c>
      <c r="K1842" s="47">
        <v>1.09</v>
      </c>
      <c r="M1842" s="39">
        <v>1839</v>
      </c>
      <c r="N1842" s="39">
        <v>1839</v>
      </c>
      <c r="P1842" s="39">
        <v>1170</v>
      </c>
      <c r="Q1842" s="39" t="s">
        <v>2230</v>
      </c>
      <c r="R1842" s="39" t="s">
        <v>2216</v>
      </c>
      <c r="S1842" s="39">
        <v>15</v>
      </c>
      <c r="T1842" s="39">
        <v>8</v>
      </c>
      <c r="V1842" s="39">
        <v>1.09</v>
      </c>
      <c r="Y1842" s="39" t="b">
        <f t="shared" si="801"/>
        <v>1</v>
      </c>
      <c r="Z1842" s="39">
        <f t="shared" si="802"/>
        <v>0</v>
      </c>
      <c r="AA1842" s="39">
        <f t="shared" si="803"/>
        <v>0</v>
      </c>
      <c r="AB1842" s="39" t="b">
        <f t="shared" si="804"/>
        <v>1</v>
      </c>
    </row>
    <row r="1843" ht="24" hidden="1" spans="1:28">
      <c r="A1843" s="49">
        <v>15</v>
      </c>
      <c r="B1843" s="94" t="s">
        <v>2216</v>
      </c>
      <c r="C1843" s="56" t="s">
        <v>2231</v>
      </c>
      <c r="D1843" s="45">
        <v>15</v>
      </c>
      <c r="E1843" s="60">
        <v>8</v>
      </c>
      <c r="F1843" s="60"/>
      <c r="G1843" s="60">
        <v>8</v>
      </c>
      <c r="H1843" s="45">
        <f t="shared" si="800"/>
        <v>7</v>
      </c>
      <c r="I1843" s="60" t="s">
        <v>1471</v>
      </c>
      <c r="J1843" s="65" t="s">
        <v>32</v>
      </c>
      <c r="K1843" s="47">
        <v>1.09</v>
      </c>
      <c r="M1843" s="39">
        <v>1840</v>
      </c>
      <c r="N1843" s="39">
        <v>1840</v>
      </c>
      <c r="P1843" s="39">
        <v>1172</v>
      </c>
      <c r="Q1843" s="39" t="s">
        <v>2231</v>
      </c>
      <c r="R1843" s="39" t="s">
        <v>2216</v>
      </c>
      <c r="S1843" s="39">
        <v>15</v>
      </c>
      <c r="T1843" s="39">
        <v>8</v>
      </c>
      <c r="V1843" s="39">
        <v>1.09</v>
      </c>
      <c r="Y1843" s="39" t="b">
        <f t="shared" si="801"/>
        <v>1</v>
      </c>
      <c r="Z1843" s="39">
        <f t="shared" si="802"/>
        <v>0</v>
      </c>
      <c r="AA1843" s="39">
        <f t="shared" si="803"/>
        <v>0</v>
      </c>
      <c r="AB1843" s="39" t="b">
        <f t="shared" si="804"/>
        <v>1</v>
      </c>
    </row>
    <row r="1844" ht="24" hidden="1" spans="1:14">
      <c r="A1844" s="57">
        <v>15</v>
      </c>
      <c r="B1844" s="96" t="s">
        <v>2216</v>
      </c>
      <c r="C1844" s="59" t="s">
        <v>2232</v>
      </c>
      <c r="D1844" s="60">
        <v>10</v>
      </c>
      <c r="E1844" s="57">
        <v>10</v>
      </c>
      <c r="F1844" s="57">
        <v>10</v>
      </c>
      <c r="G1844" s="57"/>
      <c r="H1844" s="57"/>
      <c r="I1844" s="66" t="s">
        <v>1471</v>
      </c>
      <c r="J1844" s="65" t="s">
        <v>27</v>
      </c>
      <c r="K1844" s="47">
        <v>1.267</v>
      </c>
      <c r="M1844" s="39">
        <v>1841</v>
      </c>
      <c r="N1844" s="39">
        <v>1841</v>
      </c>
    </row>
    <row r="1845" ht="24" hidden="1" spans="1:14">
      <c r="A1845" s="57">
        <v>16</v>
      </c>
      <c r="B1845" s="96" t="s">
        <v>2216</v>
      </c>
      <c r="C1845" s="59" t="s">
        <v>2233</v>
      </c>
      <c r="D1845" s="60">
        <v>50</v>
      </c>
      <c r="E1845" s="57">
        <v>50</v>
      </c>
      <c r="F1845" s="57">
        <v>50</v>
      </c>
      <c r="G1845" s="57"/>
      <c r="H1845" s="57"/>
      <c r="I1845" s="66" t="s">
        <v>1471</v>
      </c>
      <c r="J1845" s="65" t="s">
        <v>24</v>
      </c>
      <c r="K1845" s="47">
        <v>1.261</v>
      </c>
      <c r="M1845" s="39">
        <v>1842</v>
      </c>
      <c r="N1845" s="39">
        <v>1842</v>
      </c>
    </row>
    <row r="1846" ht="36" hidden="1" spans="1:14">
      <c r="A1846" s="57">
        <v>16</v>
      </c>
      <c r="B1846" s="96" t="s">
        <v>2216</v>
      </c>
      <c r="C1846" s="59" t="s">
        <v>2234</v>
      </c>
      <c r="D1846" s="60">
        <v>10</v>
      </c>
      <c r="E1846" s="57">
        <v>10</v>
      </c>
      <c r="F1846" s="57">
        <v>10</v>
      </c>
      <c r="G1846" s="57"/>
      <c r="H1846" s="57"/>
      <c r="I1846" s="66" t="s">
        <v>1471</v>
      </c>
      <c r="J1846" s="65" t="s">
        <v>27</v>
      </c>
      <c r="K1846" s="47">
        <v>1.267</v>
      </c>
      <c r="M1846" s="39">
        <v>1843</v>
      </c>
      <c r="N1846" s="39">
        <v>1843</v>
      </c>
    </row>
    <row r="1847" ht="24" hidden="1" spans="1:28">
      <c r="A1847" s="49">
        <v>17</v>
      </c>
      <c r="B1847" s="94" t="s">
        <v>2216</v>
      </c>
      <c r="C1847" s="56" t="s">
        <v>2235</v>
      </c>
      <c r="D1847" s="45">
        <v>30</v>
      </c>
      <c r="E1847" s="49">
        <v>16</v>
      </c>
      <c r="F1847" s="49"/>
      <c r="G1847" s="49">
        <v>16</v>
      </c>
      <c r="H1847" s="45">
        <f t="shared" ref="H1847:H1849" si="805">D1847-E1847</f>
        <v>14</v>
      </c>
      <c r="I1847" s="45" t="s">
        <v>1471</v>
      </c>
      <c r="J1847" s="65" t="s">
        <v>19</v>
      </c>
      <c r="K1847" s="47">
        <v>1.01</v>
      </c>
      <c r="M1847" s="39">
        <v>1844</v>
      </c>
      <c r="N1847" s="39">
        <v>1844</v>
      </c>
      <c r="P1847" s="39">
        <v>17</v>
      </c>
      <c r="Q1847" s="39" t="s">
        <v>2235</v>
      </c>
      <c r="R1847" s="39" t="s">
        <v>2216</v>
      </c>
      <c r="S1847" s="39">
        <v>30</v>
      </c>
      <c r="T1847" s="39">
        <v>16</v>
      </c>
      <c r="V1847" s="39">
        <v>1.01</v>
      </c>
      <c r="Y1847" s="39" t="b">
        <f t="shared" ref="Y1847:Y1849" si="806">EXACT(R1847,B1847)</f>
        <v>1</v>
      </c>
      <c r="Z1847" s="39">
        <f t="shared" ref="Z1847:Z1849" si="807">S1847-D1847</f>
        <v>0</v>
      </c>
      <c r="AA1847" s="39">
        <f t="shared" ref="AA1847:AA1849" si="808">V1847-K1847</f>
        <v>0</v>
      </c>
      <c r="AB1847" s="39" t="b">
        <f t="shared" ref="AB1847:AB1849" si="809">EXACT(Q1847,C1847)</f>
        <v>1</v>
      </c>
    </row>
    <row r="1848" ht="24" hidden="1" spans="1:28">
      <c r="A1848" s="49">
        <v>18</v>
      </c>
      <c r="B1848" s="94" t="s">
        <v>2216</v>
      </c>
      <c r="C1848" s="56" t="s">
        <v>2236</v>
      </c>
      <c r="D1848" s="45">
        <v>30</v>
      </c>
      <c r="E1848" s="49">
        <v>16</v>
      </c>
      <c r="F1848" s="49"/>
      <c r="G1848" s="49">
        <v>16</v>
      </c>
      <c r="H1848" s="45">
        <f t="shared" si="805"/>
        <v>14</v>
      </c>
      <c r="I1848" s="45" t="s">
        <v>1471</v>
      </c>
      <c r="J1848" s="65" t="s">
        <v>19</v>
      </c>
      <c r="K1848" s="47">
        <v>1.01</v>
      </c>
      <c r="M1848" s="39">
        <v>1845</v>
      </c>
      <c r="N1848" s="39">
        <v>1845</v>
      </c>
      <c r="P1848" s="39">
        <v>18</v>
      </c>
      <c r="Q1848" s="39" t="s">
        <v>2236</v>
      </c>
      <c r="R1848" s="39" t="s">
        <v>2216</v>
      </c>
      <c r="S1848" s="39">
        <v>30</v>
      </c>
      <c r="T1848" s="39">
        <v>16</v>
      </c>
      <c r="V1848" s="39">
        <v>1.01</v>
      </c>
      <c r="Y1848" s="39" t="b">
        <f t="shared" si="806"/>
        <v>1</v>
      </c>
      <c r="Z1848" s="39">
        <f t="shared" si="807"/>
        <v>0</v>
      </c>
      <c r="AA1848" s="39">
        <f t="shared" si="808"/>
        <v>0</v>
      </c>
      <c r="AB1848" s="39" t="b">
        <f t="shared" si="809"/>
        <v>1</v>
      </c>
    </row>
    <row r="1849" ht="24" hidden="1" spans="1:28">
      <c r="A1849" s="49">
        <v>18</v>
      </c>
      <c r="B1849" s="94" t="s">
        <v>2216</v>
      </c>
      <c r="C1849" s="56" t="s">
        <v>2237</v>
      </c>
      <c r="D1849" s="45">
        <v>15</v>
      </c>
      <c r="E1849" s="60">
        <v>8</v>
      </c>
      <c r="F1849" s="60"/>
      <c r="G1849" s="60">
        <v>8</v>
      </c>
      <c r="H1849" s="45">
        <f t="shared" si="805"/>
        <v>7</v>
      </c>
      <c r="I1849" s="60" t="s">
        <v>1471</v>
      </c>
      <c r="J1849" s="65" t="s">
        <v>32</v>
      </c>
      <c r="K1849" s="47">
        <v>1.09</v>
      </c>
      <c r="M1849" s="39">
        <v>1846</v>
      </c>
      <c r="N1849" s="39">
        <v>1846</v>
      </c>
      <c r="P1849" s="39">
        <v>1175</v>
      </c>
      <c r="Q1849" s="39" t="s">
        <v>2237</v>
      </c>
      <c r="R1849" s="39" t="s">
        <v>2216</v>
      </c>
      <c r="S1849" s="39">
        <v>15</v>
      </c>
      <c r="T1849" s="39">
        <v>8</v>
      </c>
      <c r="V1849" s="39">
        <v>1.09</v>
      </c>
      <c r="Y1849" s="39" t="b">
        <f t="shared" si="806"/>
        <v>1</v>
      </c>
      <c r="Z1849" s="39">
        <f t="shared" si="807"/>
        <v>0</v>
      </c>
      <c r="AA1849" s="39">
        <f t="shared" si="808"/>
        <v>0</v>
      </c>
      <c r="AB1849" s="39" t="b">
        <f t="shared" si="809"/>
        <v>1</v>
      </c>
    </row>
    <row r="1850" ht="24" hidden="1" spans="1:14">
      <c r="A1850" s="57">
        <v>18</v>
      </c>
      <c r="B1850" s="96" t="s">
        <v>2216</v>
      </c>
      <c r="C1850" s="59" t="s">
        <v>2238</v>
      </c>
      <c r="D1850" s="60">
        <v>50</v>
      </c>
      <c r="E1850" s="57">
        <v>50</v>
      </c>
      <c r="F1850" s="57">
        <v>50</v>
      </c>
      <c r="G1850" s="57"/>
      <c r="H1850" s="57"/>
      <c r="I1850" s="66" t="s">
        <v>1471</v>
      </c>
      <c r="J1850" s="65" t="s">
        <v>24</v>
      </c>
      <c r="K1850" s="47">
        <v>1.261</v>
      </c>
      <c r="M1850" s="39">
        <v>1847</v>
      </c>
      <c r="N1850" s="39">
        <v>1847</v>
      </c>
    </row>
    <row r="1851" ht="36" hidden="1" spans="1:14">
      <c r="A1851" s="57">
        <v>18</v>
      </c>
      <c r="B1851" s="96" t="s">
        <v>2216</v>
      </c>
      <c r="C1851" s="59" t="s">
        <v>2239</v>
      </c>
      <c r="D1851" s="60">
        <v>10</v>
      </c>
      <c r="E1851" s="57">
        <v>10</v>
      </c>
      <c r="F1851" s="57">
        <v>10</v>
      </c>
      <c r="G1851" s="57"/>
      <c r="H1851" s="57"/>
      <c r="I1851" s="66" t="s">
        <v>1471</v>
      </c>
      <c r="J1851" s="65" t="s">
        <v>27</v>
      </c>
      <c r="K1851" s="47">
        <v>1.267</v>
      </c>
      <c r="M1851" s="39">
        <v>1848</v>
      </c>
      <c r="N1851" s="39">
        <v>1848</v>
      </c>
    </row>
    <row r="1852" ht="24" hidden="1" spans="1:28">
      <c r="A1852" s="49">
        <v>19</v>
      </c>
      <c r="B1852" s="94" t="s">
        <v>2216</v>
      </c>
      <c r="C1852" s="56" t="s">
        <v>2240</v>
      </c>
      <c r="D1852" s="45">
        <v>10</v>
      </c>
      <c r="E1852" s="49">
        <v>5</v>
      </c>
      <c r="F1852" s="49"/>
      <c r="G1852" s="49">
        <v>5</v>
      </c>
      <c r="H1852" s="45">
        <f t="shared" ref="H1852:H1857" si="810">D1852-E1852</f>
        <v>5</v>
      </c>
      <c r="I1852" s="45" t="s">
        <v>1471</v>
      </c>
      <c r="J1852" s="65" t="s">
        <v>27</v>
      </c>
      <c r="K1852" s="47">
        <v>1.04</v>
      </c>
      <c r="M1852" s="39">
        <v>1849</v>
      </c>
      <c r="N1852" s="39">
        <v>1849</v>
      </c>
      <c r="P1852" s="39">
        <v>235</v>
      </c>
      <c r="Q1852" s="39" t="s">
        <v>2240</v>
      </c>
      <c r="R1852" s="39" t="s">
        <v>2216</v>
      </c>
      <c r="S1852" s="39">
        <v>10</v>
      </c>
      <c r="T1852" s="39">
        <v>5</v>
      </c>
      <c r="V1852" s="39">
        <v>1.04</v>
      </c>
      <c r="Y1852" s="39" t="b">
        <f t="shared" ref="Y1852:Y1857" si="811">EXACT(R1852,B1852)</f>
        <v>1</v>
      </c>
      <c r="Z1852" s="39">
        <f t="shared" ref="Z1852:Z1857" si="812">S1852-D1852</f>
        <v>0</v>
      </c>
      <c r="AA1852" s="39">
        <f t="shared" ref="AA1852:AA1857" si="813">V1852-K1852</f>
        <v>0</v>
      </c>
      <c r="AB1852" s="39" t="b">
        <f t="shared" ref="AB1852:AB1857" si="814">EXACT(Q1852,C1852)</f>
        <v>1</v>
      </c>
    </row>
    <row r="1853" ht="24" hidden="1" spans="1:28">
      <c r="A1853" s="49">
        <v>19</v>
      </c>
      <c r="B1853" s="94" t="s">
        <v>2216</v>
      </c>
      <c r="C1853" s="56" t="s">
        <v>2241</v>
      </c>
      <c r="D1853" s="45">
        <v>10</v>
      </c>
      <c r="E1853" s="45">
        <v>5</v>
      </c>
      <c r="F1853" s="45"/>
      <c r="G1853" s="45">
        <v>5</v>
      </c>
      <c r="H1853" s="45">
        <f t="shared" si="810"/>
        <v>5</v>
      </c>
      <c r="I1853" s="45" t="s">
        <v>1471</v>
      </c>
      <c r="J1853" s="65" t="s">
        <v>21</v>
      </c>
      <c r="K1853" s="47">
        <v>1.05</v>
      </c>
      <c r="M1853" s="39">
        <v>1850</v>
      </c>
      <c r="N1853" s="39">
        <v>1850</v>
      </c>
      <c r="P1853" s="39">
        <v>764</v>
      </c>
      <c r="Q1853" s="39" t="s">
        <v>2241</v>
      </c>
      <c r="R1853" s="39" t="s">
        <v>2216</v>
      </c>
      <c r="S1853" s="39">
        <v>10</v>
      </c>
      <c r="T1853" s="39">
        <v>5</v>
      </c>
      <c r="V1853" s="39">
        <v>1.05</v>
      </c>
      <c r="Y1853" s="39" t="b">
        <f t="shared" si="811"/>
        <v>1</v>
      </c>
      <c r="Z1853" s="39">
        <f t="shared" si="812"/>
        <v>0</v>
      </c>
      <c r="AA1853" s="39">
        <f t="shared" si="813"/>
        <v>0</v>
      </c>
      <c r="AB1853" s="39" t="b">
        <f t="shared" si="814"/>
        <v>1</v>
      </c>
    </row>
    <row r="1854" ht="24" hidden="1" spans="1:28">
      <c r="A1854" s="49">
        <v>20</v>
      </c>
      <c r="B1854" s="94" t="s">
        <v>2216</v>
      </c>
      <c r="C1854" s="56" t="s">
        <v>2242</v>
      </c>
      <c r="D1854" s="45">
        <v>10</v>
      </c>
      <c r="E1854" s="49">
        <v>5</v>
      </c>
      <c r="F1854" s="49"/>
      <c r="G1854" s="49">
        <v>5</v>
      </c>
      <c r="H1854" s="45">
        <f t="shared" si="810"/>
        <v>5</v>
      </c>
      <c r="I1854" s="45" t="s">
        <v>1471</v>
      </c>
      <c r="J1854" s="65" t="s">
        <v>19</v>
      </c>
      <c r="K1854" s="47">
        <v>1.03</v>
      </c>
      <c r="M1854" s="39">
        <v>1851</v>
      </c>
      <c r="N1854" s="39">
        <v>1851</v>
      </c>
      <c r="P1854" s="39">
        <v>75</v>
      </c>
      <c r="Q1854" s="39" t="s">
        <v>2242</v>
      </c>
      <c r="R1854" s="39" t="s">
        <v>2216</v>
      </c>
      <c r="S1854" s="39">
        <v>10</v>
      </c>
      <c r="T1854" s="39">
        <v>5</v>
      </c>
      <c r="V1854" s="39">
        <v>1.03</v>
      </c>
      <c r="Y1854" s="39" t="b">
        <f t="shared" si="811"/>
        <v>1</v>
      </c>
      <c r="Z1854" s="39">
        <f t="shared" si="812"/>
        <v>0</v>
      </c>
      <c r="AA1854" s="39">
        <f t="shared" si="813"/>
        <v>0</v>
      </c>
      <c r="AB1854" s="39" t="b">
        <f t="shared" si="814"/>
        <v>1</v>
      </c>
    </row>
    <row r="1855" hidden="1" spans="1:28">
      <c r="A1855" s="49">
        <v>22</v>
      </c>
      <c r="B1855" s="94" t="s">
        <v>2216</v>
      </c>
      <c r="C1855" s="56" t="s">
        <v>2243</v>
      </c>
      <c r="D1855" s="45">
        <v>20</v>
      </c>
      <c r="E1855" s="49">
        <v>10</v>
      </c>
      <c r="F1855" s="49"/>
      <c r="G1855" s="49">
        <v>10</v>
      </c>
      <c r="H1855" s="45">
        <f t="shared" si="810"/>
        <v>10</v>
      </c>
      <c r="I1855" s="45" t="s">
        <v>1471</v>
      </c>
      <c r="J1855" s="65" t="s">
        <v>19</v>
      </c>
      <c r="K1855" s="47">
        <v>1.01</v>
      </c>
      <c r="M1855" s="39">
        <v>1852</v>
      </c>
      <c r="N1855" s="39">
        <v>1852</v>
      </c>
      <c r="P1855" s="39">
        <v>22</v>
      </c>
      <c r="Q1855" s="39" t="s">
        <v>2243</v>
      </c>
      <c r="R1855" s="39" t="s">
        <v>2216</v>
      </c>
      <c r="S1855" s="39">
        <v>20</v>
      </c>
      <c r="T1855" s="39">
        <v>10</v>
      </c>
      <c r="V1855" s="39">
        <v>1.01</v>
      </c>
      <c r="Y1855" s="39" t="b">
        <f t="shared" si="811"/>
        <v>1</v>
      </c>
      <c r="Z1855" s="39">
        <f t="shared" si="812"/>
        <v>0</v>
      </c>
      <c r="AA1855" s="39">
        <f t="shared" si="813"/>
        <v>0</v>
      </c>
      <c r="AB1855" s="39" t="b">
        <f t="shared" si="814"/>
        <v>1</v>
      </c>
    </row>
    <row r="1856" ht="24" hidden="1" spans="1:28">
      <c r="A1856" s="49">
        <v>22</v>
      </c>
      <c r="B1856" s="94" t="s">
        <v>2216</v>
      </c>
      <c r="C1856" s="56" t="s">
        <v>2244</v>
      </c>
      <c r="D1856" s="45">
        <v>40</v>
      </c>
      <c r="E1856" s="47">
        <v>21</v>
      </c>
      <c r="F1856" s="47"/>
      <c r="G1856" s="47">
        <v>21</v>
      </c>
      <c r="H1856" s="45">
        <f t="shared" si="810"/>
        <v>19</v>
      </c>
      <c r="I1856" s="65" t="s">
        <v>1471</v>
      </c>
      <c r="J1856" s="65" t="s">
        <v>24</v>
      </c>
      <c r="K1856" s="47">
        <v>1.05</v>
      </c>
      <c r="M1856" s="39">
        <v>1853</v>
      </c>
      <c r="N1856" s="39">
        <v>1853</v>
      </c>
      <c r="P1856" s="39">
        <v>547</v>
      </c>
      <c r="Q1856" s="39" t="s">
        <v>2244</v>
      </c>
      <c r="R1856" s="39" t="s">
        <v>2216</v>
      </c>
      <c r="S1856" s="39">
        <v>40</v>
      </c>
      <c r="T1856" s="39">
        <v>21</v>
      </c>
      <c r="V1856" s="39">
        <v>1.05</v>
      </c>
      <c r="Y1856" s="39" t="b">
        <f t="shared" si="811"/>
        <v>1</v>
      </c>
      <c r="Z1856" s="39">
        <f t="shared" si="812"/>
        <v>0</v>
      </c>
      <c r="AA1856" s="39">
        <f t="shared" si="813"/>
        <v>0</v>
      </c>
      <c r="AB1856" s="39" t="b">
        <f t="shared" si="814"/>
        <v>1</v>
      </c>
    </row>
    <row r="1857" ht="36" hidden="1" spans="1:28">
      <c r="A1857" s="49">
        <v>23</v>
      </c>
      <c r="B1857" s="94" t="s">
        <v>2216</v>
      </c>
      <c r="C1857" s="56" t="s">
        <v>2245</v>
      </c>
      <c r="D1857" s="45">
        <v>7</v>
      </c>
      <c r="E1857" s="49">
        <v>4</v>
      </c>
      <c r="F1857" s="49"/>
      <c r="G1857" s="49">
        <v>4</v>
      </c>
      <c r="H1857" s="45">
        <f t="shared" si="810"/>
        <v>3</v>
      </c>
      <c r="I1857" s="45" t="s">
        <v>1471</v>
      </c>
      <c r="J1857" s="65" t="s">
        <v>19</v>
      </c>
      <c r="K1857" s="47">
        <v>1.03</v>
      </c>
      <c r="M1857" s="39">
        <v>1854</v>
      </c>
      <c r="N1857" s="39">
        <v>1854</v>
      </c>
      <c r="P1857" s="39">
        <v>78</v>
      </c>
      <c r="Q1857" s="39" t="s">
        <v>2245</v>
      </c>
      <c r="R1857" s="39" t="s">
        <v>2216</v>
      </c>
      <c r="S1857" s="39">
        <v>7</v>
      </c>
      <c r="T1857" s="39">
        <v>4</v>
      </c>
      <c r="V1857" s="39">
        <v>1.03</v>
      </c>
      <c r="Y1857" s="39" t="b">
        <f t="shared" si="811"/>
        <v>1</v>
      </c>
      <c r="Z1857" s="39">
        <f t="shared" si="812"/>
        <v>0</v>
      </c>
      <c r="AA1857" s="39">
        <f t="shared" si="813"/>
        <v>0</v>
      </c>
      <c r="AB1857" s="39" t="b">
        <f t="shared" si="814"/>
        <v>1</v>
      </c>
    </row>
    <row r="1858" ht="24" hidden="1" spans="1:14">
      <c r="A1858" s="57">
        <v>23</v>
      </c>
      <c r="B1858" s="96" t="s">
        <v>2216</v>
      </c>
      <c r="C1858" s="59" t="s">
        <v>2246</v>
      </c>
      <c r="D1858" s="60">
        <v>50</v>
      </c>
      <c r="E1858" s="57">
        <v>50</v>
      </c>
      <c r="F1858" s="57">
        <v>50</v>
      </c>
      <c r="G1858" s="57"/>
      <c r="H1858" s="57"/>
      <c r="I1858" s="66" t="s">
        <v>1471</v>
      </c>
      <c r="J1858" s="65" t="s">
        <v>24</v>
      </c>
      <c r="K1858" s="47">
        <v>1.261</v>
      </c>
      <c r="M1858" s="39">
        <v>1855</v>
      </c>
      <c r="N1858" s="39">
        <v>1855</v>
      </c>
    </row>
    <row r="1859" ht="24" hidden="1" spans="1:14">
      <c r="A1859" s="52">
        <v>24</v>
      </c>
      <c r="B1859" s="96" t="s">
        <v>2216</v>
      </c>
      <c r="C1859" s="69" t="s">
        <v>2247</v>
      </c>
      <c r="D1859" s="61">
        <v>10</v>
      </c>
      <c r="E1859" s="97">
        <v>10</v>
      </c>
      <c r="F1859" s="97">
        <v>10</v>
      </c>
      <c r="G1859" s="97"/>
      <c r="H1859" s="97"/>
      <c r="I1859" s="61" t="s">
        <v>1471</v>
      </c>
      <c r="J1859" s="65" t="s">
        <v>32</v>
      </c>
      <c r="K1859" s="47">
        <v>1.263</v>
      </c>
      <c r="M1859" s="39">
        <v>1856</v>
      </c>
      <c r="N1859" s="39">
        <v>1856</v>
      </c>
    </row>
    <row r="1860" ht="24" hidden="1" spans="1:28">
      <c r="A1860" s="49">
        <v>25</v>
      </c>
      <c r="B1860" s="94" t="s">
        <v>2216</v>
      </c>
      <c r="C1860" s="56" t="s">
        <v>2248</v>
      </c>
      <c r="D1860" s="45">
        <v>7</v>
      </c>
      <c r="E1860" s="49">
        <v>4</v>
      </c>
      <c r="F1860" s="49"/>
      <c r="G1860" s="49">
        <v>4</v>
      </c>
      <c r="H1860" s="45">
        <f t="shared" ref="H1860:H1863" si="815">D1860-E1860</f>
        <v>3</v>
      </c>
      <c r="I1860" s="45" t="s">
        <v>1471</v>
      </c>
      <c r="J1860" s="65" t="s">
        <v>19</v>
      </c>
      <c r="K1860" s="47">
        <v>1.03</v>
      </c>
      <c r="M1860" s="39">
        <v>1857</v>
      </c>
      <c r="N1860" s="39">
        <v>1857</v>
      </c>
      <c r="P1860" s="39">
        <v>80</v>
      </c>
      <c r="Q1860" s="39" t="s">
        <v>2248</v>
      </c>
      <c r="R1860" s="39" t="s">
        <v>2216</v>
      </c>
      <c r="S1860" s="39">
        <v>7</v>
      </c>
      <c r="T1860" s="39">
        <v>4</v>
      </c>
      <c r="V1860" s="39">
        <v>1.03</v>
      </c>
      <c r="Y1860" s="39" t="b">
        <f t="shared" ref="Y1860:Y1863" si="816">EXACT(R1860,B1860)</f>
        <v>1</v>
      </c>
      <c r="Z1860" s="39">
        <f t="shared" ref="Z1860:Z1863" si="817">S1860-D1860</f>
        <v>0</v>
      </c>
      <c r="AA1860" s="39">
        <f t="shared" ref="AA1860:AA1863" si="818">V1860-K1860</f>
        <v>0</v>
      </c>
      <c r="AB1860" s="39" t="b">
        <f t="shared" ref="AB1860:AB1863" si="819">EXACT(Q1860,C1860)</f>
        <v>1</v>
      </c>
    </row>
    <row r="1861" s="40" customFormat="1" ht="24" hidden="1" spans="1:14">
      <c r="A1861" s="57">
        <v>25</v>
      </c>
      <c r="B1861" s="96" t="s">
        <v>2216</v>
      </c>
      <c r="C1861" s="59" t="s">
        <v>2249</v>
      </c>
      <c r="D1861" s="60">
        <v>50</v>
      </c>
      <c r="E1861" s="57">
        <v>50</v>
      </c>
      <c r="F1861" s="57">
        <v>50</v>
      </c>
      <c r="G1861" s="57"/>
      <c r="H1861" s="57"/>
      <c r="I1861" s="66" t="s">
        <v>1471</v>
      </c>
      <c r="J1861" s="65" t="s">
        <v>24</v>
      </c>
      <c r="K1861" s="47">
        <v>1.261</v>
      </c>
      <c r="M1861" s="39">
        <v>1858</v>
      </c>
      <c r="N1861" s="39">
        <v>1858</v>
      </c>
    </row>
    <row r="1862" s="40" customFormat="1" ht="24" hidden="1" spans="1:28">
      <c r="A1862" s="49">
        <v>26</v>
      </c>
      <c r="B1862" s="94" t="s">
        <v>2216</v>
      </c>
      <c r="C1862" s="56" t="s">
        <v>2250</v>
      </c>
      <c r="D1862" s="45">
        <v>10</v>
      </c>
      <c r="E1862" s="45">
        <v>5</v>
      </c>
      <c r="F1862" s="45"/>
      <c r="G1862" s="45">
        <v>5</v>
      </c>
      <c r="H1862" s="45">
        <f t="shared" si="815"/>
        <v>5</v>
      </c>
      <c r="I1862" s="45" t="s">
        <v>1471</v>
      </c>
      <c r="J1862" s="65" t="s">
        <v>21</v>
      </c>
      <c r="K1862" s="47">
        <v>1.05</v>
      </c>
      <c r="M1862" s="39">
        <v>1859</v>
      </c>
      <c r="N1862" s="39">
        <v>1859</v>
      </c>
      <c r="P1862" s="40">
        <v>771</v>
      </c>
      <c r="Q1862" s="40" t="s">
        <v>2250</v>
      </c>
      <c r="R1862" s="40" t="s">
        <v>2216</v>
      </c>
      <c r="S1862" s="40">
        <v>10</v>
      </c>
      <c r="T1862" s="40">
        <v>5</v>
      </c>
      <c r="V1862" s="40">
        <v>1.05</v>
      </c>
      <c r="Y1862" s="101" t="b">
        <f t="shared" si="816"/>
        <v>1</v>
      </c>
      <c r="Z1862" s="101">
        <f t="shared" si="817"/>
        <v>0</v>
      </c>
      <c r="AA1862" s="101">
        <f t="shared" si="818"/>
        <v>0</v>
      </c>
      <c r="AB1862" s="101" t="b">
        <f t="shared" si="819"/>
        <v>1</v>
      </c>
    </row>
    <row r="1863" s="40" customFormat="1" ht="13.5" hidden="1" spans="1:28">
      <c r="A1863" s="49">
        <v>28</v>
      </c>
      <c r="B1863" s="94" t="s">
        <v>2216</v>
      </c>
      <c r="C1863" s="56" t="s">
        <v>2251</v>
      </c>
      <c r="D1863" s="45">
        <v>35</v>
      </c>
      <c r="E1863" s="47">
        <v>18</v>
      </c>
      <c r="F1863" s="47"/>
      <c r="G1863" s="47">
        <v>18</v>
      </c>
      <c r="H1863" s="45">
        <f t="shared" si="815"/>
        <v>17</v>
      </c>
      <c r="I1863" s="65" t="s">
        <v>1471</v>
      </c>
      <c r="J1863" s="65" t="s">
        <v>24</v>
      </c>
      <c r="K1863" s="47">
        <v>1.05</v>
      </c>
      <c r="M1863" s="39">
        <v>1860</v>
      </c>
      <c r="N1863" s="39">
        <v>1860</v>
      </c>
      <c r="P1863" s="40">
        <v>553</v>
      </c>
      <c r="Q1863" s="40" t="s">
        <v>2251</v>
      </c>
      <c r="R1863" s="40" t="s">
        <v>2216</v>
      </c>
      <c r="S1863" s="40">
        <v>35</v>
      </c>
      <c r="T1863" s="40">
        <v>18</v>
      </c>
      <c r="V1863" s="40">
        <v>1.05</v>
      </c>
      <c r="Y1863" s="101" t="b">
        <f t="shared" si="816"/>
        <v>1</v>
      </c>
      <c r="Z1863" s="101">
        <f t="shared" si="817"/>
        <v>0</v>
      </c>
      <c r="AA1863" s="101">
        <f t="shared" si="818"/>
        <v>0</v>
      </c>
      <c r="AB1863" s="101" t="b">
        <f t="shared" si="819"/>
        <v>1</v>
      </c>
    </row>
    <row r="1864" s="40" customFormat="1" ht="24" hidden="1" spans="1:14">
      <c r="A1864" s="57">
        <v>28</v>
      </c>
      <c r="B1864" s="96" t="s">
        <v>2216</v>
      </c>
      <c r="C1864" s="59" t="s">
        <v>2252</v>
      </c>
      <c r="D1864" s="60">
        <v>50</v>
      </c>
      <c r="E1864" s="57">
        <v>50</v>
      </c>
      <c r="F1864" s="57">
        <v>50</v>
      </c>
      <c r="G1864" s="57"/>
      <c r="H1864" s="57"/>
      <c r="I1864" s="66" t="s">
        <v>1471</v>
      </c>
      <c r="J1864" s="65" t="s">
        <v>24</v>
      </c>
      <c r="K1864" s="47">
        <v>1.261</v>
      </c>
      <c r="M1864" s="39">
        <v>1861</v>
      </c>
      <c r="N1864" s="39">
        <v>1861</v>
      </c>
    </row>
    <row r="1865" s="40" customFormat="1" ht="24" hidden="1" spans="1:28">
      <c r="A1865" s="49">
        <v>30</v>
      </c>
      <c r="B1865" s="94" t="s">
        <v>2216</v>
      </c>
      <c r="C1865" s="56" t="s">
        <v>2253</v>
      </c>
      <c r="D1865" s="45">
        <v>7</v>
      </c>
      <c r="E1865" s="49">
        <v>4</v>
      </c>
      <c r="F1865" s="49"/>
      <c r="G1865" s="49">
        <v>4</v>
      </c>
      <c r="H1865" s="45">
        <f>D1865-E1865</f>
        <v>3</v>
      </c>
      <c r="I1865" s="45" t="s">
        <v>1471</v>
      </c>
      <c r="J1865" s="65" t="s">
        <v>19</v>
      </c>
      <c r="K1865" s="47">
        <v>1.03</v>
      </c>
      <c r="M1865" s="39">
        <v>1862</v>
      </c>
      <c r="N1865" s="39">
        <v>1862</v>
      </c>
      <c r="P1865" s="40">
        <v>85</v>
      </c>
      <c r="Q1865" s="40" t="s">
        <v>2253</v>
      </c>
      <c r="R1865" s="40" t="s">
        <v>2216</v>
      </c>
      <c r="S1865" s="40">
        <v>7</v>
      </c>
      <c r="T1865" s="40">
        <v>4</v>
      </c>
      <c r="V1865" s="40">
        <v>1.03</v>
      </c>
      <c r="Y1865" s="101" t="b">
        <f>EXACT(R1865,B1865)</f>
        <v>1</v>
      </c>
      <c r="Z1865" s="101">
        <f>S1865-D1865</f>
        <v>0</v>
      </c>
      <c r="AA1865" s="101">
        <f>V1865-K1865</f>
        <v>0</v>
      </c>
      <c r="AB1865" s="101" t="b">
        <f>EXACT(Q1865,C1865)</f>
        <v>1</v>
      </c>
    </row>
    <row r="1866" s="40" customFormat="1" ht="13.5" hidden="1" spans="1:14">
      <c r="A1866" s="57">
        <v>30</v>
      </c>
      <c r="B1866" s="96" t="s">
        <v>2216</v>
      </c>
      <c r="C1866" s="59" t="s">
        <v>2254</v>
      </c>
      <c r="D1866" s="60">
        <v>50</v>
      </c>
      <c r="E1866" s="57">
        <v>50</v>
      </c>
      <c r="F1866" s="57">
        <v>50</v>
      </c>
      <c r="G1866" s="57"/>
      <c r="H1866" s="57"/>
      <c r="I1866" s="66" t="s">
        <v>1471</v>
      </c>
      <c r="J1866" s="65" t="s">
        <v>24</v>
      </c>
      <c r="K1866" s="47">
        <v>1.261</v>
      </c>
      <c r="M1866" s="39">
        <v>1863</v>
      </c>
      <c r="N1866" s="39">
        <v>1863</v>
      </c>
    </row>
    <row r="1867" s="40" customFormat="1" ht="24" hidden="1" spans="1:14">
      <c r="A1867" s="60">
        <v>30</v>
      </c>
      <c r="B1867" s="96" t="s">
        <v>2216</v>
      </c>
      <c r="C1867" s="59" t="s">
        <v>2255</v>
      </c>
      <c r="D1867" s="60">
        <v>10</v>
      </c>
      <c r="E1867" s="60">
        <v>10</v>
      </c>
      <c r="F1867" s="60">
        <v>10</v>
      </c>
      <c r="G1867" s="60"/>
      <c r="H1867" s="60"/>
      <c r="I1867" s="60" t="s">
        <v>1471</v>
      </c>
      <c r="J1867" s="65" t="s">
        <v>34</v>
      </c>
      <c r="K1867" s="47">
        <v>1.262</v>
      </c>
      <c r="M1867" s="39">
        <v>1864</v>
      </c>
      <c r="N1867" s="39">
        <v>1864</v>
      </c>
    </row>
    <row r="1868" s="40" customFormat="1" ht="24" hidden="1" spans="1:248">
      <c r="A1868" s="57">
        <v>31</v>
      </c>
      <c r="B1868" s="96" t="s">
        <v>2216</v>
      </c>
      <c r="C1868" s="59" t="s">
        <v>2256</v>
      </c>
      <c r="D1868" s="60">
        <v>50</v>
      </c>
      <c r="E1868" s="57">
        <v>50</v>
      </c>
      <c r="F1868" s="57">
        <v>50</v>
      </c>
      <c r="G1868" s="57"/>
      <c r="H1868" s="57"/>
      <c r="I1868" s="66" t="s">
        <v>1471</v>
      </c>
      <c r="J1868" s="65" t="s">
        <v>21</v>
      </c>
      <c r="K1868" s="47">
        <v>1.264</v>
      </c>
      <c r="L1868"/>
      <c r="M1868" s="39">
        <v>1865</v>
      </c>
      <c r="N1868" s="39">
        <v>1865</v>
      </c>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c r="BL1868"/>
      <c r="BM1868"/>
      <c r="BN1868"/>
      <c r="BO1868"/>
      <c r="BP1868"/>
      <c r="BQ1868"/>
      <c r="BR1868"/>
      <c r="BS1868"/>
      <c r="BT1868"/>
      <c r="BU1868"/>
      <c r="BV1868"/>
      <c r="BW1868"/>
      <c r="BX1868"/>
      <c r="BY1868"/>
      <c r="BZ1868"/>
      <c r="CA1868"/>
      <c r="CB1868"/>
      <c r="CC1868"/>
      <c r="CD1868"/>
      <c r="CE1868"/>
      <c r="CF1868"/>
      <c r="CG1868"/>
      <c r="CH1868"/>
      <c r="CI1868"/>
      <c r="CJ1868"/>
      <c r="CK1868"/>
      <c r="CL1868"/>
      <c r="CM1868"/>
      <c r="CN1868"/>
      <c r="CO1868"/>
      <c r="CP1868"/>
      <c r="CQ1868"/>
      <c r="CR1868"/>
      <c r="CS1868"/>
      <c r="CT1868"/>
      <c r="CU1868"/>
      <c r="CV1868"/>
      <c r="CW1868"/>
      <c r="CX1868"/>
      <c r="CY1868"/>
      <c r="CZ1868"/>
      <c r="DA1868"/>
      <c r="DB1868"/>
      <c r="DC1868"/>
      <c r="DD1868"/>
      <c r="DE1868"/>
      <c r="DF1868"/>
      <c r="DG1868"/>
      <c r="DH1868"/>
      <c r="DI1868"/>
      <c r="DJ1868"/>
      <c r="DK1868"/>
      <c r="DL1868"/>
      <c r="DM1868"/>
      <c r="DN1868"/>
      <c r="DO1868"/>
      <c r="DP1868"/>
      <c r="DQ1868"/>
      <c r="DR1868"/>
      <c r="DS1868"/>
      <c r="DT1868"/>
      <c r="DU1868"/>
      <c r="DV1868"/>
      <c r="DW1868"/>
      <c r="DX1868"/>
      <c r="DY1868"/>
      <c r="DZ1868"/>
      <c r="EA1868"/>
      <c r="EB1868"/>
      <c r="EC1868"/>
      <c r="ED1868"/>
      <c r="EE1868"/>
      <c r="EF1868"/>
      <c r="EG1868"/>
      <c r="EH1868"/>
      <c r="EI1868"/>
      <c r="EJ1868"/>
      <c r="EK1868"/>
      <c r="EL1868"/>
      <c r="EM1868"/>
      <c r="EN1868"/>
      <c r="EO1868"/>
      <c r="EP1868"/>
      <c r="EQ1868"/>
      <c r="ER1868"/>
      <c r="ES1868"/>
      <c r="ET1868"/>
      <c r="EU1868"/>
      <c r="EV1868"/>
      <c r="EW1868"/>
      <c r="EX1868"/>
      <c r="EY1868"/>
      <c r="EZ1868"/>
      <c r="FA1868"/>
      <c r="FB1868"/>
      <c r="FC1868"/>
      <c r="FD1868"/>
      <c r="FE1868"/>
      <c r="FF1868"/>
      <c r="FG1868"/>
      <c r="FH1868"/>
      <c r="FI1868"/>
      <c r="FJ1868"/>
      <c r="FK1868"/>
      <c r="FL1868"/>
      <c r="FM1868"/>
      <c r="FN1868"/>
      <c r="FO1868"/>
      <c r="FP1868"/>
      <c r="FQ1868"/>
      <c r="FR1868"/>
      <c r="FS1868"/>
      <c r="FT1868"/>
      <c r="FU1868"/>
      <c r="FV1868"/>
      <c r="FW1868"/>
      <c r="FX1868"/>
      <c r="FY1868"/>
      <c r="FZ1868"/>
      <c r="GA1868"/>
      <c r="GB1868"/>
      <c r="GC1868"/>
      <c r="GD1868"/>
      <c r="GE1868"/>
      <c r="GF1868"/>
      <c r="GG1868"/>
      <c r="GH1868"/>
      <c r="GI1868"/>
      <c r="GJ1868"/>
      <c r="GK1868"/>
      <c r="GL1868"/>
      <c r="GM1868"/>
      <c r="GN1868"/>
      <c r="GO1868"/>
      <c r="GP1868"/>
      <c r="GQ1868"/>
      <c r="GR1868"/>
      <c r="GS1868"/>
      <c r="GT1868"/>
      <c r="GU1868"/>
      <c r="GV1868"/>
      <c r="GW1868"/>
      <c r="GX1868"/>
      <c r="GY1868"/>
      <c r="GZ1868"/>
      <c r="HA1868"/>
      <c r="HB1868"/>
      <c r="HC1868"/>
      <c r="HD1868"/>
      <c r="HE1868"/>
      <c r="HF1868"/>
      <c r="HG1868"/>
      <c r="HH1868"/>
      <c r="HI1868"/>
      <c r="HJ1868"/>
      <c r="HK1868"/>
      <c r="HL1868"/>
      <c r="HM1868"/>
      <c r="HN1868"/>
      <c r="HO1868"/>
      <c r="HP1868"/>
      <c r="HQ1868"/>
      <c r="HR1868"/>
      <c r="HS1868"/>
      <c r="HT1868"/>
      <c r="HU1868"/>
      <c r="HV1868"/>
      <c r="HW1868"/>
      <c r="HX1868"/>
      <c r="HY1868"/>
      <c r="HZ1868"/>
      <c r="IA1868"/>
      <c r="IB1868"/>
      <c r="IC1868"/>
      <c r="ID1868"/>
      <c r="IE1868"/>
      <c r="IF1868"/>
      <c r="IG1868"/>
      <c r="IH1868"/>
      <c r="II1868"/>
      <c r="IJ1868"/>
      <c r="IK1868"/>
      <c r="IL1868"/>
      <c r="IM1868"/>
      <c r="IN1868"/>
    </row>
    <row r="1869" s="40" customFormat="1" ht="24" hidden="1" spans="1:28">
      <c r="A1869" s="49">
        <v>32</v>
      </c>
      <c r="B1869" s="94" t="s">
        <v>2216</v>
      </c>
      <c r="C1869" s="56" t="s">
        <v>2257</v>
      </c>
      <c r="D1869" s="45">
        <v>30</v>
      </c>
      <c r="E1869" s="47">
        <v>16</v>
      </c>
      <c r="F1869" s="47"/>
      <c r="G1869" s="47">
        <v>16</v>
      </c>
      <c r="H1869" s="45">
        <f t="shared" ref="H1869:H1873" si="820">D1869-E1869</f>
        <v>14</v>
      </c>
      <c r="I1869" s="65" t="s">
        <v>1471</v>
      </c>
      <c r="J1869" s="65" t="s">
        <v>24</v>
      </c>
      <c r="K1869" s="47">
        <v>1.05</v>
      </c>
      <c r="M1869" s="39">
        <v>1866</v>
      </c>
      <c r="N1869" s="39">
        <v>1866</v>
      </c>
      <c r="P1869" s="40">
        <v>557</v>
      </c>
      <c r="Q1869" s="40" t="s">
        <v>2257</v>
      </c>
      <c r="R1869" s="40" t="s">
        <v>2216</v>
      </c>
      <c r="S1869" s="40">
        <v>30</v>
      </c>
      <c r="T1869" s="40">
        <v>16</v>
      </c>
      <c r="V1869" s="40">
        <v>1.05</v>
      </c>
      <c r="Y1869" s="101" t="b">
        <f t="shared" ref="Y1869:Y1873" si="821">EXACT(R1869,B1869)</f>
        <v>1</v>
      </c>
      <c r="Z1869" s="101">
        <f t="shared" ref="Z1869:Z1873" si="822">S1869-D1869</f>
        <v>0</v>
      </c>
      <c r="AA1869" s="101">
        <f t="shared" ref="AA1869:AA1873" si="823">V1869-K1869</f>
        <v>0</v>
      </c>
      <c r="AB1869" s="101" t="b">
        <f t="shared" ref="AB1869:AB1873" si="824">EXACT(Q1869,C1869)</f>
        <v>1</v>
      </c>
    </row>
    <row r="1870" s="40" customFormat="1" ht="24" hidden="1" spans="1:248">
      <c r="A1870" s="57">
        <v>32</v>
      </c>
      <c r="B1870" s="96" t="s">
        <v>2216</v>
      </c>
      <c r="C1870" s="59" t="s">
        <v>2258</v>
      </c>
      <c r="D1870" s="60">
        <v>50</v>
      </c>
      <c r="E1870" s="57">
        <v>50</v>
      </c>
      <c r="F1870" s="57">
        <v>50</v>
      </c>
      <c r="G1870" s="57"/>
      <c r="H1870" s="57"/>
      <c r="I1870" s="66" t="s">
        <v>1471</v>
      </c>
      <c r="J1870" s="65" t="s">
        <v>21</v>
      </c>
      <c r="K1870" s="47">
        <v>1.264</v>
      </c>
      <c r="L1870"/>
      <c r="M1870" s="39">
        <v>1867</v>
      </c>
      <c r="N1870" s="39">
        <v>1867</v>
      </c>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c r="BL1870"/>
      <c r="BM1870"/>
      <c r="BN1870"/>
      <c r="BO1870"/>
      <c r="BP1870"/>
      <c r="BQ1870"/>
      <c r="BR1870"/>
      <c r="BS1870"/>
      <c r="BT1870"/>
      <c r="BU1870"/>
      <c r="BV1870"/>
      <c r="BW1870"/>
      <c r="BX1870"/>
      <c r="BY1870"/>
      <c r="BZ1870"/>
      <c r="CA1870"/>
      <c r="CB1870"/>
      <c r="CC1870"/>
      <c r="CD1870"/>
      <c r="CE1870"/>
      <c r="CF1870"/>
      <c r="CG1870"/>
      <c r="CH1870"/>
      <c r="CI1870"/>
      <c r="CJ1870"/>
      <c r="CK1870"/>
      <c r="CL1870"/>
      <c r="CM1870"/>
      <c r="CN1870"/>
      <c r="CO1870"/>
      <c r="CP1870"/>
      <c r="CQ1870"/>
      <c r="CR1870"/>
      <c r="CS1870"/>
      <c r="CT1870"/>
      <c r="CU1870"/>
      <c r="CV1870"/>
      <c r="CW1870"/>
      <c r="CX1870"/>
      <c r="CY1870"/>
      <c r="CZ1870"/>
      <c r="DA1870"/>
      <c r="DB1870"/>
      <c r="DC1870"/>
      <c r="DD1870"/>
      <c r="DE1870"/>
      <c r="DF1870"/>
      <c r="DG1870"/>
      <c r="DH1870"/>
      <c r="DI1870"/>
      <c r="DJ1870"/>
      <c r="DK1870"/>
      <c r="DL1870"/>
      <c r="DM1870"/>
      <c r="DN1870"/>
      <c r="DO1870"/>
      <c r="DP1870"/>
      <c r="DQ1870"/>
      <c r="DR1870"/>
      <c r="DS1870"/>
      <c r="DT1870"/>
      <c r="DU1870"/>
      <c r="DV1870"/>
      <c r="DW1870"/>
      <c r="DX1870"/>
      <c r="DY1870"/>
      <c r="DZ1870"/>
      <c r="EA1870"/>
      <c r="EB1870"/>
      <c r="EC1870"/>
      <c r="ED1870"/>
      <c r="EE1870"/>
      <c r="EF1870"/>
      <c r="EG1870"/>
      <c r="EH1870"/>
      <c r="EI1870"/>
      <c r="EJ1870"/>
      <c r="EK1870"/>
      <c r="EL1870"/>
      <c r="EM1870"/>
      <c r="EN1870"/>
      <c r="EO1870"/>
      <c r="EP1870"/>
      <c r="EQ1870"/>
      <c r="ER1870"/>
      <c r="ES1870"/>
      <c r="ET1870"/>
      <c r="EU1870"/>
      <c r="EV1870"/>
      <c r="EW1870"/>
      <c r="EX1870"/>
      <c r="EY1870"/>
      <c r="EZ1870"/>
      <c r="FA1870"/>
      <c r="FB1870"/>
      <c r="FC1870"/>
      <c r="FD1870"/>
      <c r="FE1870"/>
      <c r="FF1870"/>
      <c r="FG1870"/>
      <c r="FH1870"/>
      <c r="FI1870"/>
      <c r="FJ1870"/>
      <c r="FK1870"/>
      <c r="FL1870"/>
      <c r="FM1870"/>
      <c r="FN1870"/>
      <c r="FO1870"/>
      <c r="FP1870"/>
      <c r="FQ1870"/>
      <c r="FR1870"/>
      <c r="FS1870"/>
      <c r="FT1870"/>
      <c r="FU1870"/>
      <c r="FV1870"/>
      <c r="FW1870"/>
      <c r="FX1870"/>
      <c r="FY1870"/>
      <c r="FZ1870"/>
      <c r="GA1870"/>
      <c r="GB1870"/>
      <c r="GC1870"/>
      <c r="GD1870"/>
      <c r="GE1870"/>
      <c r="GF1870"/>
      <c r="GG1870"/>
      <c r="GH1870"/>
      <c r="GI1870"/>
      <c r="GJ1870"/>
      <c r="GK1870"/>
      <c r="GL1870"/>
      <c r="GM1870"/>
      <c r="GN1870"/>
      <c r="GO1870"/>
      <c r="GP1870"/>
      <c r="GQ1870"/>
      <c r="GR1870"/>
      <c r="GS1870"/>
      <c r="GT1870"/>
      <c r="GU1870"/>
      <c r="GV1870"/>
      <c r="GW1870"/>
      <c r="GX1870"/>
      <c r="GY1870"/>
      <c r="GZ1870"/>
      <c r="HA1870"/>
      <c r="HB1870"/>
      <c r="HC1870"/>
      <c r="HD1870"/>
      <c r="HE1870"/>
      <c r="HF1870"/>
      <c r="HG1870"/>
      <c r="HH1870"/>
      <c r="HI1870"/>
      <c r="HJ1870"/>
      <c r="HK1870"/>
      <c r="HL1870"/>
      <c r="HM1870"/>
      <c r="HN1870"/>
      <c r="HO1870"/>
      <c r="HP1870"/>
      <c r="HQ1870"/>
      <c r="HR1870"/>
      <c r="HS1870"/>
      <c r="HT1870"/>
      <c r="HU1870"/>
      <c r="HV1870"/>
      <c r="HW1870"/>
      <c r="HX1870"/>
      <c r="HY1870"/>
      <c r="HZ1870"/>
      <c r="IA1870"/>
      <c r="IB1870"/>
      <c r="IC1870"/>
      <c r="ID1870"/>
      <c r="IE1870"/>
      <c r="IF1870"/>
      <c r="IG1870"/>
      <c r="IH1870"/>
      <c r="II1870"/>
      <c r="IJ1870"/>
      <c r="IK1870"/>
      <c r="IL1870"/>
      <c r="IM1870"/>
      <c r="IN1870"/>
    </row>
    <row r="1871" s="40" customFormat="1" ht="24" hidden="1" spans="1:28">
      <c r="A1871" s="49">
        <v>33</v>
      </c>
      <c r="B1871" s="94" t="s">
        <v>2216</v>
      </c>
      <c r="C1871" s="56" t="s">
        <v>2259</v>
      </c>
      <c r="D1871" s="45">
        <v>7</v>
      </c>
      <c r="E1871" s="49">
        <v>4</v>
      </c>
      <c r="F1871" s="49"/>
      <c r="G1871" s="49">
        <v>4</v>
      </c>
      <c r="H1871" s="45">
        <f t="shared" si="820"/>
        <v>3</v>
      </c>
      <c r="I1871" s="45" t="s">
        <v>1471</v>
      </c>
      <c r="J1871" s="65" t="s">
        <v>19</v>
      </c>
      <c r="K1871" s="47">
        <v>1.03</v>
      </c>
      <c r="M1871" s="39">
        <v>1868</v>
      </c>
      <c r="N1871" s="39">
        <v>1868</v>
      </c>
      <c r="P1871" s="40">
        <v>88</v>
      </c>
      <c r="Q1871" s="40" t="s">
        <v>2259</v>
      </c>
      <c r="R1871" s="40" t="s">
        <v>2216</v>
      </c>
      <c r="S1871" s="40">
        <v>7</v>
      </c>
      <c r="T1871" s="40">
        <v>4</v>
      </c>
      <c r="V1871" s="40">
        <v>1.03</v>
      </c>
      <c r="Y1871" s="101" t="b">
        <f t="shared" si="821"/>
        <v>1</v>
      </c>
      <c r="Z1871" s="101">
        <f t="shared" si="822"/>
        <v>0</v>
      </c>
      <c r="AA1871" s="101">
        <f t="shared" si="823"/>
        <v>0</v>
      </c>
      <c r="AB1871" s="101" t="b">
        <f t="shared" si="824"/>
        <v>1</v>
      </c>
    </row>
    <row r="1872" s="40" customFormat="1" ht="24" hidden="1" spans="1:28">
      <c r="A1872" s="49">
        <v>33</v>
      </c>
      <c r="B1872" s="94" t="s">
        <v>2216</v>
      </c>
      <c r="C1872" s="56" t="s">
        <v>2260</v>
      </c>
      <c r="D1872" s="45">
        <v>30</v>
      </c>
      <c r="E1872" s="47">
        <v>16</v>
      </c>
      <c r="F1872" s="47"/>
      <c r="G1872" s="47">
        <v>16</v>
      </c>
      <c r="H1872" s="45">
        <f t="shared" si="820"/>
        <v>14</v>
      </c>
      <c r="I1872" s="65" t="s">
        <v>1471</v>
      </c>
      <c r="J1872" s="65" t="s">
        <v>24</v>
      </c>
      <c r="K1872" s="47">
        <v>1.05</v>
      </c>
      <c r="M1872" s="39">
        <v>1869</v>
      </c>
      <c r="N1872" s="39">
        <v>1869</v>
      </c>
      <c r="P1872" s="40">
        <v>558</v>
      </c>
      <c r="Q1872" s="40" t="s">
        <v>2260</v>
      </c>
      <c r="R1872" s="40" t="s">
        <v>2216</v>
      </c>
      <c r="S1872" s="40">
        <v>30</v>
      </c>
      <c r="T1872" s="40">
        <v>16</v>
      </c>
      <c r="V1872" s="40">
        <v>1.05</v>
      </c>
      <c r="Y1872" s="101" t="b">
        <f t="shared" si="821"/>
        <v>1</v>
      </c>
      <c r="Z1872" s="101">
        <f t="shared" si="822"/>
        <v>0</v>
      </c>
      <c r="AA1872" s="101">
        <f t="shared" si="823"/>
        <v>0</v>
      </c>
      <c r="AB1872" s="101" t="b">
        <f t="shared" si="824"/>
        <v>1</v>
      </c>
    </row>
    <row r="1873" s="40" customFormat="1" ht="24" hidden="1" spans="1:28">
      <c r="A1873" s="49">
        <v>33</v>
      </c>
      <c r="B1873" s="94" t="s">
        <v>2216</v>
      </c>
      <c r="C1873" s="56" t="s">
        <v>2261</v>
      </c>
      <c r="D1873" s="45">
        <v>10</v>
      </c>
      <c r="E1873" s="61">
        <v>5</v>
      </c>
      <c r="F1873" s="61"/>
      <c r="G1873" s="61">
        <v>5</v>
      </c>
      <c r="H1873" s="45">
        <f t="shared" si="820"/>
        <v>5</v>
      </c>
      <c r="I1873" s="61" t="s">
        <v>1471</v>
      </c>
      <c r="J1873" s="65" t="s">
        <v>34</v>
      </c>
      <c r="K1873" s="47">
        <v>1.23</v>
      </c>
      <c r="M1873" s="39">
        <v>1870</v>
      </c>
      <c r="N1873" s="39">
        <v>1870</v>
      </c>
      <c r="P1873" s="40">
        <v>1533</v>
      </c>
      <c r="Q1873" s="40" t="s">
        <v>2261</v>
      </c>
      <c r="R1873" s="40" t="s">
        <v>2216</v>
      </c>
      <c r="S1873" s="40">
        <v>10</v>
      </c>
      <c r="T1873" s="40">
        <v>5</v>
      </c>
      <c r="V1873" s="40">
        <v>1.23</v>
      </c>
      <c r="Y1873" s="101" t="b">
        <f t="shared" si="821"/>
        <v>1</v>
      </c>
      <c r="Z1873" s="101">
        <f t="shared" si="822"/>
        <v>0</v>
      </c>
      <c r="AA1873" s="101">
        <f t="shared" si="823"/>
        <v>0</v>
      </c>
      <c r="AB1873" s="101" t="b">
        <f t="shared" si="824"/>
        <v>1</v>
      </c>
    </row>
    <row r="1874" s="40" customFormat="1" ht="13.5" hidden="1" spans="1:14">
      <c r="A1874" s="57">
        <v>33</v>
      </c>
      <c r="B1874" s="96" t="s">
        <v>2216</v>
      </c>
      <c r="C1874" s="59" t="s">
        <v>2262</v>
      </c>
      <c r="D1874" s="60">
        <v>50</v>
      </c>
      <c r="E1874" s="57">
        <v>50</v>
      </c>
      <c r="F1874" s="57">
        <v>50</v>
      </c>
      <c r="G1874" s="57"/>
      <c r="H1874" s="57"/>
      <c r="I1874" s="66" t="s">
        <v>1471</v>
      </c>
      <c r="J1874" s="65" t="s">
        <v>24</v>
      </c>
      <c r="K1874" s="47">
        <v>1.261</v>
      </c>
      <c r="M1874" s="39">
        <v>1871</v>
      </c>
      <c r="N1874" s="39">
        <v>1871</v>
      </c>
    </row>
    <row r="1875" s="40" customFormat="1" ht="24" hidden="1" spans="1:28">
      <c r="A1875" s="49">
        <v>34</v>
      </c>
      <c r="B1875" s="94" t="s">
        <v>2216</v>
      </c>
      <c r="C1875" s="56" t="s">
        <v>2263</v>
      </c>
      <c r="D1875" s="45">
        <v>10</v>
      </c>
      <c r="E1875" s="61">
        <v>5</v>
      </c>
      <c r="F1875" s="61"/>
      <c r="G1875" s="61">
        <v>5</v>
      </c>
      <c r="H1875" s="45">
        <f t="shared" ref="H1875:H1883" si="825">D1875-E1875</f>
        <v>5</v>
      </c>
      <c r="I1875" s="61" t="s">
        <v>1471</v>
      </c>
      <c r="J1875" s="65" t="s">
        <v>34</v>
      </c>
      <c r="K1875" s="47">
        <v>1.23</v>
      </c>
      <c r="M1875" s="39">
        <v>1872</v>
      </c>
      <c r="N1875" s="39">
        <v>1872</v>
      </c>
      <c r="P1875" s="40">
        <v>1534</v>
      </c>
      <c r="Q1875" s="40" t="s">
        <v>2263</v>
      </c>
      <c r="R1875" s="40" t="s">
        <v>2216</v>
      </c>
      <c r="S1875" s="40">
        <v>10</v>
      </c>
      <c r="T1875" s="40">
        <v>5</v>
      </c>
      <c r="V1875" s="40">
        <v>1.23</v>
      </c>
      <c r="Y1875" s="101" t="b">
        <f t="shared" ref="Y1875:Y1883" si="826">EXACT(R1875,B1875)</f>
        <v>1</v>
      </c>
      <c r="Z1875" s="101">
        <f t="shared" ref="Z1875:Z1883" si="827">S1875-D1875</f>
        <v>0</v>
      </c>
      <c r="AA1875" s="101">
        <f t="shared" ref="AA1875:AA1883" si="828">V1875-K1875</f>
        <v>0</v>
      </c>
      <c r="AB1875" s="101" t="b">
        <f t="shared" ref="AB1875:AB1883" si="829">EXACT(Q1875,C1875)</f>
        <v>1</v>
      </c>
    </row>
    <row r="1876" s="40" customFormat="1" ht="13.5" hidden="1" spans="1:14">
      <c r="A1876" s="57">
        <v>34</v>
      </c>
      <c r="B1876" s="96" t="s">
        <v>2216</v>
      </c>
      <c r="C1876" s="59" t="s">
        <v>2264</v>
      </c>
      <c r="D1876" s="60">
        <v>50</v>
      </c>
      <c r="E1876" s="57">
        <v>50</v>
      </c>
      <c r="F1876" s="57">
        <v>50</v>
      </c>
      <c r="G1876" s="57"/>
      <c r="H1876" s="57"/>
      <c r="I1876" s="66" t="s">
        <v>1471</v>
      </c>
      <c r="J1876" s="65" t="s">
        <v>24</v>
      </c>
      <c r="K1876" s="47">
        <v>1.261</v>
      </c>
      <c r="M1876" s="39">
        <v>1873</v>
      </c>
      <c r="N1876" s="39">
        <v>1873</v>
      </c>
    </row>
    <row r="1877" s="40" customFormat="1" ht="24" hidden="1" spans="1:14">
      <c r="A1877" s="60">
        <v>34</v>
      </c>
      <c r="B1877" s="96" t="s">
        <v>2216</v>
      </c>
      <c r="C1877" s="59" t="s">
        <v>2265</v>
      </c>
      <c r="D1877" s="60">
        <v>20</v>
      </c>
      <c r="E1877" s="60">
        <v>20</v>
      </c>
      <c r="F1877" s="60">
        <v>20</v>
      </c>
      <c r="G1877" s="60"/>
      <c r="H1877" s="60"/>
      <c r="I1877" s="60" t="s">
        <v>1471</v>
      </c>
      <c r="J1877" s="65" t="s">
        <v>34</v>
      </c>
      <c r="K1877" s="47">
        <v>1.262</v>
      </c>
      <c r="M1877" s="39">
        <v>1874</v>
      </c>
      <c r="N1877" s="39">
        <v>1874</v>
      </c>
    </row>
    <row r="1878" s="40" customFormat="1" ht="24" hidden="1" spans="1:28">
      <c r="A1878" s="49">
        <v>35</v>
      </c>
      <c r="B1878" s="94" t="s">
        <v>2216</v>
      </c>
      <c r="C1878" s="56" t="s">
        <v>2266</v>
      </c>
      <c r="D1878" s="45">
        <v>30</v>
      </c>
      <c r="E1878" s="47">
        <v>16</v>
      </c>
      <c r="F1878" s="47"/>
      <c r="G1878" s="47">
        <v>16</v>
      </c>
      <c r="H1878" s="45">
        <f t="shared" si="825"/>
        <v>14</v>
      </c>
      <c r="I1878" s="65" t="s">
        <v>1471</v>
      </c>
      <c r="J1878" s="65" t="s">
        <v>24</v>
      </c>
      <c r="K1878" s="47">
        <v>1.05</v>
      </c>
      <c r="M1878" s="39">
        <v>1875</v>
      </c>
      <c r="N1878" s="39">
        <v>1875</v>
      </c>
      <c r="P1878" s="40">
        <v>560</v>
      </c>
      <c r="Q1878" s="40" t="s">
        <v>2266</v>
      </c>
      <c r="R1878" s="40" t="s">
        <v>2216</v>
      </c>
      <c r="S1878" s="40">
        <v>30</v>
      </c>
      <c r="T1878" s="40">
        <v>16</v>
      </c>
      <c r="V1878" s="40">
        <v>1.05</v>
      </c>
      <c r="Y1878" s="101" t="b">
        <f t="shared" si="826"/>
        <v>1</v>
      </c>
      <c r="Z1878" s="101">
        <f t="shared" si="827"/>
        <v>0</v>
      </c>
      <c r="AA1878" s="101">
        <f t="shared" si="828"/>
        <v>0</v>
      </c>
      <c r="AB1878" s="101" t="b">
        <f t="shared" si="829"/>
        <v>1</v>
      </c>
    </row>
    <row r="1879" s="40" customFormat="1" ht="24" hidden="1" spans="1:28">
      <c r="A1879" s="49">
        <v>37</v>
      </c>
      <c r="B1879" s="94" t="s">
        <v>2216</v>
      </c>
      <c r="C1879" s="56" t="s">
        <v>2267</v>
      </c>
      <c r="D1879" s="45">
        <v>30</v>
      </c>
      <c r="E1879" s="47">
        <v>16</v>
      </c>
      <c r="F1879" s="47"/>
      <c r="G1879" s="47">
        <v>16</v>
      </c>
      <c r="H1879" s="45">
        <f t="shared" si="825"/>
        <v>14</v>
      </c>
      <c r="I1879" s="65" t="s">
        <v>1471</v>
      </c>
      <c r="J1879" s="65" t="s">
        <v>24</v>
      </c>
      <c r="K1879" s="47">
        <v>1.05</v>
      </c>
      <c r="M1879" s="39">
        <v>1876</v>
      </c>
      <c r="N1879" s="39">
        <v>1876</v>
      </c>
      <c r="P1879" s="40">
        <v>562</v>
      </c>
      <c r="Q1879" s="40" t="s">
        <v>2267</v>
      </c>
      <c r="R1879" s="40" t="s">
        <v>2216</v>
      </c>
      <c r="S1879" s="40">
        <v>30</v>
      </c>
      <c r="T1879" s="40">
        <v>16</v>
      </c>
      <c r="V1879" s="40">
        <v>1.05</v>
      </c>
      <c r="Y1879" s="101" t="b">
        <f t="shared" si="826"/>
        <v>1</v>
      </c>
      <c r="Z1879" s="101">
        <f t="shared" si="827"/>
        <v>0</v>
      </c>
      <c r="AA1879" s="101">
        <f t="shared" si="828"/>
        <v>0</v>
      </c>
      <c r="AB1879" s="101" t="b">
        <f t="shared" si="829"/>
        <v>1</v>
      </c>
    </row>
    <row r="1880" s="40" customFormat="1" ht="24" hidden="1" spans="1:28">
      <c r="A1880" s="49">
        <v>38</v>
      </c>
      <c r="B1880" s="94" t="s">
        <v>2216</v>
      </c>
      <c r="C1880" s="56" t="s">
        <v>2268</v>
      </c>
      <c r="D1880" s="45">
        <v>30</v>
      </c>
      <c r="E1880" s="61">
        <v>16</v>
      </c>
      <c r="F1880" s="61"/>
      <c r="G1880" s="61">
        <v>16</v>
      </c>
      <c r="H1880" s="45">
        <f t="shared" si="825"/>
        <v>14</v>
      </c>
      <c r="I1880" s="61" t="s">
        <v>1471</v>
      </c>
      <c r="J1880" s="65" t="s">
        <v>34</v>
      </c>
      <c r="K1880" s="47">
        <v>1.16</v>
      </c>
      <c r="M1880" s="39">
        <v>1877</v>
      </c>
      <c r="N1880" s="39">
        <v>1877</v>
      </c>
      <c r="P1880" s="40">
        <v>1376</v>
      </c>
      <c r="Q1880" s="40" t="s">
        <v>2268</v>
      </c>
      <c r="R1880" s="40" t="s">
        <v>2216</v>
      </c>
      <c r="S1880" s="40">
        <v>30</v>
      </c>
      <c r="T1880" s="40">
        <v>16</v>
      </c>
      <c r="V1880" s="40">
        <v>1.16</v>
      </c>
      <c r="Y1880" s="101" t="b">
        <f t="shared" si="826"/>
        <v>1</v>
      </c>
      <c r="Z1880" s="101">
        <f t="shared" si="827"/>
        <v>0</v>
      </c>
      <c r="AA1880" s="101">
        <f t="shared" si="828"/>
        <v>0</v>
      </c>
      <c r="AB1880" s="101" t="b">
        <f t="shared" si="829"/>
        <v>1</v>
      </c>
    </row>
    <row r="1881" s="40" customFormat="1" ht="24" hidden="1" spans="1:28">
      <c r="A1881" s="49">
        <v>39</v>
      </c>
      <c r="B1881" s="94" t="s">
        <v>2216</v>
      </c>
      <c r="C1881" s="56" t="s">
        <v>2269</v>
      </c>
      <c r="D1881" s="45">
        <v>25</v>
      </c>
      <c r="E1881" s="47">
        <v>13</v>
      </c>
      <c r="F1881" s="47"/>
      <c r="G1881" s="47">
        <v>13</v>
      </c>
      <c r="H1881" s="45">
        <f t="shared" si="825"/>
        <v>12</v>
      </c>
      <c r="I1881" s="65" t="s">
        <v>1471</v>
      </c>
      <c r="J1881" s="65" t="s">
        <v>24</v>
      </c>
      <c r="K1881" s="47">
        <v>1.05</v>
      </c>
      <c r="M1881" s="39">
        <v>1878</v>
      </c>
      <c r="N1881" s="39">
        <v>1878</v>
      </c>
      <c r="P1881" s="40">
        <v>564</v>
      </c>
      <c r="Q1881" s="40" t="s">
        <v>2269</v>
      </c>
      <c r="R1881" s="40" t="s">
        <v>2216</v>
      </c>
      <c r="S1881" s="40">
        <v>25</v>
      </c>
      <c r="T1881" s="40">
        <v>13</v>
      </c>
      <c r="V1881" s="40">
        <v>1.05</v>
      </c>
      <c r="Y1881" s="101" t="b">
        <f t="shared" si="826"/>
        <v>1</v>
      </c>
      <c r="Z1881" s="101">
        <f t="shared" si="827"/>
        <v>0</v>
      </c>
      <c r="AA1881" s="101">
        <f t="shared" si="828"/>
        <v>0</v>
      </c>
      <c r="AB1881" s="101" t="b">
        <f t="shared" si="829"/>
        <v>1</v>
      </c>
    </row>
    <row r="1882" s="40" customFormat="1" ht="13.5" hidden="1" spans="1:28">
      <c r="A1882" s="49">
        <v>40</v>
      </c>
      <c r="B1882" s="94" t="s">
        <v>2216</v>
      </c>
      <c r="C1882" s="56" t="s">
        <v>2270</v>
      </c>
      <c r="D1882" s="45">
        <v>25</v>
      </c>
      <c r="E1882" s="47">
        <v>13</v>
      </c>
      <c r="F1882" s="47"/>
      <c r="G1882" s="47">
        <v>13</v>
      </c>
      <c r="H1882" s="45">
        <f t="shared" si="825"/>
        <v>12</v>
      </c>
      <c r="I1882" s="65" t="s">
        <v>1471</v>
      </c>
      <c r="J1882" s="65" t="s">
        <v>24</v>
      </c>
      <c r="K1882" s="47">
        <v>1.05</v>
      </c>
      <c r="M1882" s="39">
        <v>1879</v>
      </c>
      <c r="N1882" s="39">
        <v>1879</v>
      </c>
      <c r="P1882" s="40">
        <v>565</v>
      </c>
      <c r="Q1882" s="40" t="s">
        <v>2270</v>
      </c>
      <c r="R1882" s="40" t="s">
        <v>2216</v>
      </c>
      <c r="S1882" s="40">
        <v>25</v>
      </c>
      <c r="T1882" s="40">
        <v>13</v>
      </c>
      <c r="V1882" s="40">
        <v>1.05</v>
      </c>
      <c r="Y1882" s="101" t="b">
        <f t="shared" si="826"/>
        <v>1</v>
      </c>
      <c r="Z1882" s="101">
        <f t="shared" si="827"/>
        <v>0</v>
      </c>
      <c r="AA1882" s="101">
        <f t="shared" si="828"/>
        <v>0</v>
      </c>
      <c r="AB1882" s="101" t="b">
        <f t="shared" si="829"/>
        <v>1</v>
      </c>
    </row>
    <row r="1883" s="40" customFormat="1" ht="24" hidden="1" spans="1:28">
      <c r="A1883" s="49">
        <v>40</v>
      </c>
      <c r="B1883" s="94" t="s">
        <v>2216</v>
      </c>
      <c r="C1883" s="56" t="s">
        <v>2271</v>
      </c>
      <c r="D1883" s="45">
        <v>30</v>
      </c>
      <c r="E1883" s="61">
        <v>16</v>
      </c>
      <c r="F1883" s="61"/>
      <c r="G1883" s="61">
        <v>16</v>
      </c>
      <c r="H1883" s="45">
        <f t="shared" si="825"/>
        <v>14</v>
      </c>
      <c r="I1883" s="61" t="s">
        <v>1471</v>
      </c>
      <c r="J1883" s="65" t="s">
        <v>34</v>
      </c>
      <c r="K1883" s="47">
        <v>1.16</v>
      </c>
      <c r="M1883" s="39">
        <v>1880</v>
      </c>
      <c r="N1883" s="39">
        <v>1880</v>
      </c>
      <c r="P1883" s="40">
        <v>1378</v>
      </c>
      <c r="Q1883" s="40" t="s">
        <v>2271</v>
      </c>
      <c r="R1883" s="40" t="s">
        <v>2216</v>
      </c>
      <c r="S1883" s="40">
        <v>30</v>
      </c>
      <c r="T1883" s="40">
        <v>16</v>
      </c>
      <c r="V1883" s="40">
        <v>1.16</v>
      </c>
      <c r="Y1883" s="101" t="b">
        <f t="shared" si="826"/>
        <v>1</v>
      </c>
      <c r="Z1883" s="101">
        <f t="shared" si="827"/>
        <v>0</v>
      </c>
      <c r="AA1883" s="101">
        <f t="shared" si="828"/>
        <v>0</v>
      </c>
      <c r="AB1883" s="101" t="b">
        <f t="shared" si="829"/>
        <v>1</v>
      </c>
    </row>
    <row r="1884" s="40" customFormat="1" ht="13.5" hidden="1" spans="1:14">
      <c r="A1884" s="57">
        <v>40</v>
      </c>
      <c r="B1884" s="96" t="s">
        <v>2216</v>
      </c>
      <c r="C1884" s="59" t="s">
        <v>2272</v>
      </c>
      <c r="D1884" s="60">
        <v>50</v>
      </c>
      <c r="E1884" s="57">
        <v>50</v>
      </c>
      <c r="F1884" s="57">
        <v>50</v>
      </c>
      <c r="G1884" s="57"/>
      <c r="H1884" s="57"/>
      <c r="I1884" s="66" t="s">
        <v>1471</v>
      </c>
      <c r="J1884" s="65" t="s">
        <v>24</v>
      </c>
      <c r="K1884" s="47">
        <v>1.261</v>
      </c>
      <c r="M1884" s="39">
        <v>1881</v>
      </c>
      <c r="N1884" s="39">
        <v>1881</v>
      </c>
    </row>
    <row r="1885" s="40" customFormat="1" ht="13.5" hidden="1" spans="1:248">
      <c r="A1885" s="57">
        <v>43</v>
      </c>
      <c r="B1885" s="96" t="s">
        <v>2216</v>
      </c>
      <c r="C1885" s="59" t="s">
        <v>2273</v>
      </c>
      <c r="D1885" s="60">
        <v>50</v>
      </c>
      <c r="E1885" s="57">
        <v>50</v>
      </c>
      <c r="F1885" s="57">
        <v>50</v>
      </c>
      <c r="G1885" s="57"/>
      <c r="H1885" s="57"/>
      <c r="I1885" s="66" t="s">
        <v>1471</v>
      </c>
      <c r="J1885" s="65" t="s">
        <v>21</v>
      </c>
      <c r="K1885" s="47">
        <v>1.264</v>
      </c>
      <c r="L1885"/>
      <c r="M1885" s="39">
        <v>1882</v>
      </c>
      <c r="N1885" s="39">
        <v>1882</v>
      </c>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c r="BK1885"/>
      <c r="BL1885"/>
      <c r="BM1885"/>
      <c r="BN1885"/>
      <c r="BO1885"/>
      <c r="BP1885"/>
      <c r="BQ1885"/>
      <c r="BR1885"/>
      <c r="BS1885"/>
      <c r="BT1885"/>
      <c r="BU1885"/>
      <c r="BV1885"/>
      <c r="BW1885"/>
      <c r="BX1885"/>
      <c r="BY1885"/>
      <c r="BZ1885"/>
      <c r="CA1885"/>
      <c r="CB1885"/>
      <c r="CC1885"/>
      <c r="CD1885"/>
      <c r="CE1885"/>
      <c r="CF1885"/>
      <c r="CG1885"/>
      <c r="CH1885"/>
      <c r="CI1885"/>
      <c r="CJ1885"/>
      <c r="CK1885"/>
      <c r="CL1885"/>
      <c r="CM1885"/>
      <c r="CN1885"/>
      <c r="CO1885"/>
      <c r="CP1885"/>
      <c r="CQ1885"/>
      <c r="CR1885"/>
      <c r="CS1885"/>
      <c r="CT1885"/>
      <c r="CU1885"/>
      <c r="CV1885"/>
      <c r="CW1885"/>
      <c r="CX1885"/>
      <c r="CY1885"/>
      <c r="CZ1885"/>
      <c r="DA1885"/>
      <c r="DB1885"/>
      <c r="DC1885"/>
      <c r="DD1885"/>
      <c r="DE1885"/>
      <c r="DF1885"/>
      <c r="DG1885"/>
      <c r="DH1885"/>
      <c r="DI1885"/>
      <c r="DJ1885"/>
      <c r="DK1885"/>
      <c r="DL1885"/>
      <c r="DM1885"/>
      <c r="DN1885"/>
      <c r="DO1885"/>
      <c r="DP1885"/>
      <c r="DQ1885"/>
      <c r="DR1885"/>
      <c r="DS1885"/>
      <c r="DT1885"/>
      <c r="DU1885"/>
      <c r="DV1885"/>
      <c r="DW1885"/>
      <c r="DX1885"/>
      <c r="DY1885"/>
      <c r="DZ1885"/>
      <c r="EA1885"/>
      <c r="EB1885"/>
      <c r="EC1885"/>
      <c r="ED1885"/>
      <c r="EE1885"/>
      <c r="EF1885"/>
      <c r="EG1885"/>
      <c r="EH1885"/>
      <c r="EI1885"/>
      <c r="EJ1885"/>
      <c r="EK1885"/>
      <c r="EL1885"/>
      <c r="EM1885"/>
      <c r="EN1885"/>
      <c r="EO1885"/>
      <c r="EP1885"/>
      <c r="EQ1885"/>
      <c r="ER1885"/>
      <c r="ES1885"/>
      <c r="ET1885"/>
      <c r="EU1885"/>
      <c r="EV1885"/>
      <c r="EW1885"/>
      <c r="EX1885"/>
      <c r="EY1885"/>
      <c r="EZ1885"/>
      <c r="FA1885"/>
      <c r="FB1885"/>
      <c r="FC1885"/>
      <c r="FD1885"/>
      <c r="FE1885"/>
      <c r="FF1885"/>
      <c r="FG1885"/>
      <c r="FH1885"/>
      <c r="FI1885"/>
      <c r="FJ1885"/>
      <c r="FK1885"/>
      <c r="FL1885"/>
      <c r="FM1885"/>
      <c r="FN1885"/>
      <c r="FO1885"/>
      <c r="FP1885"/>
      <c r="FQ1885"/>
      <c r="FR1885"/>
      <c r="FS1885"/>
      <c r="FT1885"/>
      <c r="FU1885"/>
      <c r="FV1885"/>
      <c r="FW1885"/>
      <c r="FX1885"/>
      <c r="FY1885"/>
      <c r="FZ1885"/>
      <c r="GA1885"/>
      <c r="GB1885"/>
      <c r="GC1885"/>
      <c r="GD1885"/>
      <c r="GE1885"/>
      <c r="GF1885"/>
      <c r="GG1885"/>
      <c r="GH1885"/>
      <c r="GI1885"/>
      <c r="GJ1885"/>
      <c r="GK1885"/>
      <c r="GL1885"/>
      <c r="GM1885"/>
      <c r="GN1885"/>
      <c r="GO1885"/>
      <c r="GP1885"/>
      <c r="GQ1885"/>
      <c r="GR1885"/>
      <c r="GS1885"/>
      <c r="GT1885"/>
      <c r="GU1885"/>
      <c r="GV1885"/>
      <c r="GW1885"/>
      <c r="GX1885"/>
      <c r="GY1885"/>
      <c r="GZ1885"/>
      <c r="HA1885"/>
      <c r="HB1885"/>
      <c r="HC1885"/>
      <c r="HD1885"/>
      <c r="HE1885"/>
      <c r="HF1885"/>
      <c r="HG1885"/>
      <c r="HH1885"/>
      <c r="HI1885"/>
      <c r="HJ1885"/>
      <c r="HK1885"/>
      <c r="HL1885"/>
      <c r="HM1885"/>
      <c r="HN1885"/>
      <c r="HO1885"/>
      <c r="HP1885"/>
      <c r="HQ1885"/>
      <c r="HR1885"/>
      <c r="HS1885"/>
      <c r="HT1885"/>
      <c r="HU1885"/>
      <c r="HV1885"/>
      <c r="HW1885"/>
      <c r="HX1885"/>
      <c r="HY1885"/>
      <c r="HZ1885"/>
      <c r="IA1885"/>
      <c r="IB1885"/>
      <c r="IC1885"/>
      <c r="ID1885"/>
      <c r="IE1885"/>
      <c r="IF1885"/>
      <c r="IG1885"/>
      <c r="IH1885"/>
      <c r="II1885"/>
      <c r="IJ1885"/>
      <c r="IK1885"/>
      <c r="IL1885"/>
      <c r="IM1885"/>
      <c r="IN1885"/>
    </row>
    <row r="1886" s="40" customFormat="1" ht="24" hidden="1" spans="1:14">
      <c r="A1886" s="65">
        <v>44</v>
      </c>
      <c r="B1886" s="96" t="s">
        <v>2216</v>
      </c>
      <c r="C1886" s="78" t="s">
        <v>2274</v>
      </c>
      <c r="D1886" s="79">
        <v>50</v>
      </c>
      <c r="E1886" s="80">
        <v>50</v>
      </c>
      <c r="F1886" s="80">
        <v>50</v>
      </c>
      <c r="G1886" s="80"/>
      <c r="H1886" s="80"/>
      <c r="I1886" s="65" t="s">
        <v>1471</v>
      </c>
      <c r="J1886" s="65" t="s">
        <v>49</v>
      </c>
      <c r="K1886" s="47">
        <v>1.265</v>
      </c>
      <c r="M1886" s="39">
        <v>1883</v>
      </c>
      <c r="N1886" s="39">
        <v>1883</v>
      </c>
    </row>
    <row r="1887" s="40" customFormat="1" ht="24" hidden="1" spans="1:28">
      <c r="A1887" s="49">
        <v>47</v>
      </c>
      <c r="B1887" s="94" t="s">
        <v>2216</v>
      </c>
      <c r="C1887" s="56" t="s">
        <v>2275</v>
      </c>
      <c r="D1887" s="45">
        <v>50</v>
      </c>
      <c r="E1887" s="47">
        <v>26</v>
      </c>
      <c r="F1887" s="47"/>
      <c r="G1887" s="47">
        <v>26</v>
      </c>
      <c r="H1887" s="45">
        <f t="shared" ref="H1887:H1891" si="830">D1887-E1887</f>
        <v>24</v>
      </c>
      <c r="I1887" s="65" t="s">
        <v>1471</v>
      </c>
      <c r="J1887" s="65" t="s">
        <v>24</v>
      </c>
      <c r="K1887" s="47">
        <v>1.05</v>
      </c>
      <c r="M1887" s="39">
        <v>1884</v>
      </c>
      <c r="N1887" s="39">
        <v>1884</v>
      </c>
      <c r="P1887" s="40">
        <v>572</v>
      </c>
      <c r="Q1887" s="40" t="s">
        <v>2275</v>
      </c>
      <c r="R1887" s="40" t="s">
        <v>2216</v>
      </c>
      <c r="S1887" s="40">
        <v>50</v>
      </c>
      <c r="T1887" s="40">
        <v>26</v>
      </c>
      <c r="V1887" s="40">
        <v>1.05</v>
      </c>
      <c r="Y1887" s="101" t="b">
        <f t="shared" ref="Y1887:Y1891" si="831">EXACT(R1887,B1887)</f>
        <v>1</v>
      </c>
      <c r="Z1887" s="101">
        <f t="shared" ref="Z1887:Z1891" si="832">S1887-D1887</f>
        <v>0</v>
      </c>
      <c r="AA1887" s="101">
        <f t="shared" ref="AA1887:AA1891" si="833">V1887-K1887</f>
        <v>0</v>
      </c>
      <c r="AB1887" s="101" t="b">
        <f t="shared" ref="AB1887:AB1891" si="834">EXACT(Q1887,C1887)</f>
        <v>1</v>
      </c>
    </row>
    <row r="1888" s="40" customFormat="1" ht="24" hidden="1" spans="1:14">
      <c r="A1888" s="57">
        <v>47</v>
      </c>
      <c r="B1888" s="96" t="s">
        <v>2216</v>
      </c>
      <c r="C1888" s="59" t="s">
        <v>2276</v>
      </c>
      <c r="D1888" s="60">
        <v>50</v>
      </c>
      <c r="E1888" s="57">
        <v>50</v>
      </c>
      <c r="F1888" s="57">
        <v>50</v>
      </c>
      <c r="G1888" s="57"/>
      <c r="H1888" s="57"/>
      <c r="I1888" s="66" t="s">
        <v>1471</v>
      </c>
      <c r="J1888" s="65" t="s">
        <v>24</v>
      </c>
      <c r="K1888" s="47">
        <v>1.261</v>
      </c>
      <c r="M1888" s="39">
        <v>1885</v>
      </c>
      <c r="N1888" s="39">
        <v>1885</v>
      </c>
    </row>
    <row r="1889" s="40" customFormat="1" ht="24" hidden="1" spans="1:28">
      <c r="A1889" s="49">
        <v>49</v>
      </c>
      <c r="B1889" s="94" t="s">
        <v>2216</v>
      </c>
      <c r="C1889" s="56" t="s">
        <v>2277</v>
      </c>
      <c r="D1889" s="45">
        <v>50</v>
      </c>
      <c r="E1889" s="47">
        <v>26</v>
      </c>
      <c r="F1889" s="47"/>
      <c r="G1889" s="47">
        <v>26</v>
      </c>
      <c r="H1889" s="45">
        <f t="shared" si="830"/>
        <v>24</v>
      </c>
      <c r="I1889" s="65" t="s">
        <v>1471</v>
      </c>
      <c r="J1889" s="65" t="s">
        <v>24</v>
      </c>
      <c r="K1889" s="47">
        <v>1.05</v>
      </c>
      <c r="M1889" s="39">
        <v>1886</v>
      </c>
      <c r="N1889" s="39">
        <v>1886</v>
      </c>
      <c r="P1889" s="40">
        <v>574</v>
      </c>
      <c r="Q1889" s="40" t="s">
        <v>2277</v>
      </c>
      <c r="R1889" s="40" t="s">
        <v>2216</v>
      </c>
      <c r="S1889" s="40">
        <v>50</v>
      </c>
      <c r="T1889" s="40">
        <v>26</v>
      </c>
      <c r="V1889" s="40">
        <v>1.05</v>
      </c>
      <c r="Y1889" s="101" t="b">
        <f t="shared" si="831"/>
        <v>1</v>
      </c>
      <c r="Z1889" s="101">
        <f t="shared" si="832"/>
        <v>0</v>
      </c>
      <c r="AA1889" s="101">
        <f t="shared" si="833"/>
        <v>0</v>
      </c>
      <c r="AB1889" s="101" t="b">
        <f t="shared" si="834"/>
        <v>1</v>
      </c>
    </row>
    <row r="1890" s="40" customFormat="1" ht="36" hidden="1" spans="1:14">
      <c r="A1890" s="65">
        <v>49</v>
      </c>
      <c r="B1890" s="96" t="s">
        <v>2216</v>
      </c>
      <c r="C1890" s="78" t="s">
        <v>2278</v>
      </c>
      <c r="D1890" s="79">
        <v>50</v>
      </c>
      <c r="E1890" s="80">
        <v>50</v>
      </c>
      <c r="F1890" s="80">
        <v>50</v>
      </c>
      <c r="G1890" s="80"/>
      <c r="H1890" s="80"/>
      <c r="I1890" s="65" t="s">
        <v>1471</v>
      </c>
      <c r="J1890" s="65" t="s">
        <v>49</v>
      </c>
      <c r="K1890" s="47">
        <v>1.265</v>
      </c>
      <c r="M1890" s="39">
        <v>1887</v>
      </c>
      <c r="N1890" s="39">
        <v>1887</v>
      </c>
    </row>
    <row r="1891" s="40" customFormat="1" ht="24" hidden="1" spans="1:28">
      <c r="A1891" s="49">
        <v>50</v>
      </c>
      <c r="B1891" s="94" t="s">
        <v>2216</v>
      </c>
      <c r="C1891" s="56" t="s">
        <v>2279</v>
      </c>
      <c r="D1891" s="45">
        <v>35</v>
      </c>
      <c r="E1891" s="47">
        <v>18</v>
      </c>
      <c r="F1891" s="47"/>
      <c r="G1891" s="47">
        <v>18</v>
      </c>
      <c r="H1891" s="45">
        <f t="shared" si="830"/>
        <v>17</v>
      </c>
      <c r="I1891" s="65" t="s">
        <v>1471</v>
      </c>
      <c r="J1891" s="65" t="s">
        <v>24</v>
      </c>
      <c r="K1891" s="47">
        <v>1.05</v>
      </c>
      <c r="M1891" s="39">
        <v>1888</v>
      </c>
      <c r="N1891" s="39">
        <v>1888</v>
      </c>
      <c r="P1891" s="40">
        <v>575</v>
      </c>
      <c r="Q1891" s="40" t="s">
        <v>2279</v>
      </c>
      <c r="R1891" s="40" t="s">
        <v>2216</v>
      </c>
      <c r="S1891" s="40">
        <v>35</v>
      </c>
      <c r="T1891" s="40">
        <v>18</v>
      </c>
      <c r="V1891" s="40">
        <v>1.05</v>
      </c>
      <c r="Y1891" s="101" t="b">
        <f t="shared" si="831"/>
        <v>1</v>
      </c>
      <c r="Z1891" s="101">
        <f t="shared" si="832"/>
        <v>0</v>
      </c>
      <c r="AA1891" s="101">
        <f t="shared" si="833"/>
        <v>0</v>
      </c>
      <c r="AB1891" s="101" t="b">
        <f t="shared" si="834"/>
        <v>1</v>
      </c>
    </row>
    <row r="1892" s="40" customFormat="1" ht="24" hidden="1" spans="1:14">
      <c r="A1892" s="57">
        <v>50</v>
      </c>
      <c r="B1892" s="96" t="s">
        <v>2216</v>
      </c>
      <c r="C1892" s="59" t="s">
        <v>2280</v>
      </c>
      <c r="D1892" s="60">
        <v>7</v>
      </c>
      <c r="E1892" s="57">
        <v>7</v>
      </c>
      <c r="F1892" s="57">
        <v>7</v>
      </c>
      <c r="G1892" s="57"/>
      <c r="H1892" s="57"/>
      <c r="I1892" s="66" t="s">
        <v>1471</v>
      </c>
      <c r="J1892" s="65" t="s">
        <v>27</v>
      </c>
      <c r="K1892" s="47">
        <v>1.267</v>
      </c>
      <c r="M1892" s="39">
        <v>1889</v>
      </c>
      <c r="N1892" s="39">
        <v>1889</v>
      </c>
    </row>
    <row r="1893" s="40" customFormat="1" ht="24" hidden="1" spans="1:28">
      <c r="A1893" s="49">
        <v>51</v>
      </c>
      <c r="B1893" s="94" t="s">
        <v>2216</v>
      </c>
      <c r="C1893" s="56" t="s">
        <v>2281</v>
      </c>
      <c r="D1893" s="45">
        <v>15</v>
      </c>
      <c r="E1893" s="49">
        <v>8</v>
      </c>
      <c r="F1893" s="49"/>
      <c r="G1893" s="49">
        <v>8</v>
      </c>
      <c r="H1893" s="45">
        <f t="shared" ref="H1893:H1896" si="835">D1893-E1893</f>
        <v>7</v>
      </c>
      <c r="I1893" s="45" t="s">
        <v>1471</v>
      </c>
      <c r="J1893" s="65" t="s">
        <v>27</v>
      </c>
      <c r="K1893" s="47">
        <v>1.04</v>
      </c>
      <c r="M1893" s="39">
        <v>1890</v>
      </c>
      <c r="N1893" s="39">
        <v>1890</v>
      </c>
      <c r="P1893" s="40">
        <v>267</v>
      </c>
      <c r="Q1893" s="40" t="s">
        <v>2281</v>
      </c>
      <c r="R1893" s="40" t="s">
        <v>2216</v>
      </c>
      <c r="S1893" s="40">
        <v>15</v>
      </c>
      <c r="T1893" s="40">
        <v>8</v>
      </c>
      <c r="V1893" s="40">
        <v>1.04</v>
      </c>
      <c r="Y1893" s="101" t="b">
        <f t="shared" ref="Y1893:Y1896" si="836">EXACT(R1893,B1893)</f>
        <v>1</v>
      </c>
      <c r="Z1893" s="101">
        <f t="shared" ref="Z1893:Z1896" si="837">S1893-D1893</f>
        <v>0</v>
      </c>
      <c r="AA1893" s="101">
        <f t="shared" ref="AA1893:AA1896" si="838">V1893-K1893</f>
        <v>0</v>
      </c>
      <c r="AB1893" s="101" t="b">
        <f t="shared" ref="AB1893:AB1896" si="839">EXACT(Q1893,C1893)</f>
        <v>1</v>
      </c>
    </row>
    <row r="1894" s="40" customFormat="1" ht="24" hidden="1" spans="1:28">
      <c r="A1894" s="49">
        <v>51</v>
      </c>
      <c r="B1894" s="94" t="s">
        <v>2216</v>
      </c>
      <c r="C1894" s="56" t="s">
        <v>2282</v>
      </c>
      <c r="D1894" s="45">
        <v>45</v>
      </c>
      <c r="E1894" s="47">
        <v>24</v>
      </c>
      <c r="F1894" s="47"/>
      <c r="G1894" s="47">
        <v>24</v>
      </c>
      <c r="H1894" s="45">
        <f t="shared" si="835"/>
        <v>21</v>
      </c>
      <c r="I1894" s="65" t="s">
        <v>1471</v>
      </c>
      <c r="J1894" s="65" t="s">
        <v>24</v>
      </c>
      <c r="K1894" s="47">
        <v>1.05</v>
      </c>
      <c r="M1894" s="39">
        <v>1891</v>
      </c>
      <c r="N1894" s="39">
        <v>1891</v>
      </c>
      <c r="P1894" s="40">
        <v>576</v>
      </c>
      <c r="Q1894" s="40" t="s">
        <v>2282</v>
      </c>
      <c r="R1894" s="40" t="s">
        <v>2216</v>
      </c>
      <c r="S1894" s="40">
        <v>45</v>
      </c>
      <c r="T1894" s="40">
        <v>24</v>
      </c>
      <c r="V1894" s="40">
        <v>1.05</v>
      </c>
      <c r="Y1894" s="101" t="b">
        <f t="shared" si="836"/>
        <v>1</v>
      </c>
      <c r="Z1894" s="101">
        <f t="shared" si="837"/>
        <v>0</v>
      </c>
      <c r="AA1894" s="101">
        <f t="shared" si="838"/>
        <v>0</v>
      </c>
      <c r="AB1894" s="101" t="b">
        <f t="shared" si="839"/>
        <v>1</v>
      </c>
    </row>
    <row r="1895" s="40" customFormat="1" ht="24" hidden="1" spans="1:28">
      <c r="A1895" s="49">
        <v>53</v>
      </c>
      <c r="B1895" s="94" t="s">
        <v>2216</v>
      </c>
      <c r="C1895" s="56" t="s">
        <v>2283</v>
      </c>
      <c r="D1895" s="45">
        <v>10</v>
      </c>
      <c r="E1895" s="45">
        <v>5</v>
      </c>
      <c r="F1895" s="45"/>
      <c r="G1895" s="45">
        <v>5</v>
      </c>
      <c r="H1895" s="45">
        <f t="shared" si="835"/>
        <v>5</v>
      </c>
      <c r="I1895" s="45" t="s">
        <v>1471</v>
      </c>
      <c r="J1895" s="65" t="s">
        <v>21</v>
      </c>
      <c r="K1895" s="47">
        <v>1.05</v>
      </c>
      <c r="M1895" s="39">
        <v>1892</v>
      </c>
      <c r="N1895" s="39">
        <v>1892</v>
      </c>
      <c r="P1895" s="40">
        <v>798</v>
      </c>
      <c r="Q1895" s="40" t="s">
        <v>2283</v>
      </c>
      <c r="R1895" s="40" t="s">
        <v>2216</v>
      </c>
      <c r="S1895" s="40">
        <v>10</v>
      </c>
      <c r="T1895" s="40">
        <v>5</v>
      </c>
      <c r="V1895" s="40">
        <v>1.05</v>
      </c>
      <c r="Y1895" s="101" t="b">
        <f t="shared" si="836"/>
        <v>1</v>
      </c>
      <c r="Z1895" s="101">
        <f t="shared" si="837"/>
        <v>0</v>
      </c>
      <c r="AA1895" s="101">
        <f t="shared" si="838"/>
        <v>0</v>
      </c>
      <c r="AB1895" s="101" t="b">
        <f t="shared" si="839"/>
        <v>1</v>
      </c>
    </row>
    <row r="1896" s="40" customFormat="1" ht="24" hidden="1" spans="1:28">
      <c r="A1896" s="49">
        <v>54</v>
      </c>
      <c r="B1896" s="94" t="s">
        <v>2216</v>
      </c>
      <c r="C1896" s="56" t="s">
        <v>2284</v>
      </c>
      <c r="D1896" s="45">
        <v>10</v>
      </c>
      <c r="E1896" s="49">
        <v>5</v>
      </c>
      <c r="F1896" s="49"/>
      <c r="G1896" s="49">
        <v>5</v>
      </c>
      <c r="H1896" s="45">
        <f t="shared" si="835"/>
        <v>5</v>
      </c>
      <c r="I1896" s="45" t="s">
        <v>1471</v>
      </c>
      <c r="J1896" s="65" t="s">
        <v>27</v>
      </c>
      <c r="K1896" s="47">
        <v>1.04</v>
      </c>
      <c r="M1896" s="39">
        <v>1893</v>
      </c>
      <c r="N1896" s="39">
        <v>1893</v>
      </c>
      <c r="P1896" s="40">
        <v>270</v>
      </c>
      <c r="Q1896" s="40" t="s">
        <v>2284</v>
      </c>
      <c r="R1896" s="40" t="s">
        <v>2216</v>
      </c>
      <c r="S1896" s="40">
        <v>10</v>
      </c>
      <c r="T1896" s="40">
        <v>5</v>
      </c>
      <c r="V1896" s="40">
        <v>1.04</v>
      </c>
      <c r="Y1896" s="101" t="b">
        <f t="shared" si="836"/>
        <v>1</v>
      </c>
      <c r="Z1896" s="101">
        <f t="shared" si="837"/>
        <v>0</v>
      </c>
      <c r="AA1896" s="101">
        <f t="shared" si="838"/>
        <v>0</v>
      </c>
      <c r="AB1896" s="101" t="b">
        <f t="shared" si="839"/>
        <v>1</v>
      </c>
    </row>
    <row r="1897" s="40" customFormat="1" ht="36" hidden="1" spans="1:14">
      <c r="A1897" s="57">
        <v>54</v>
      </c>
      <c r="B1897" s="96" t="s">
        <v>2216</v>
      </c>
      <c r="C1897" s="59" t="s">
        <v>2285</v>
      </c>
      <c r="D1897" s="60">
        <v>7</v>
      </c>
      <c r="E1897" s="57">
        <v>7</v>
      </c>
      <c r="F1897" s="57">
        <v>7</v>
      </c>
      <c r="G1897" s="57"/>
      <c r="H1897" s="57"/>
      <c r="I1897" s="66" t="s">
        <v>1471</v>
      </c>
      <c r="J1897" s="65" t="s">
        <v>27</v>
      </c>
      <c r="K1897" s="47">
        <v>1.267</v>
      </c>
      <c r="M1897" s="39">
        <v>1894</v>
      </c>
      <c r="N1897" s="39">
        <v>1894</v>
      </c>
    </row>
    <row r="1898" s="40" customFormat="1" ht="24" hidden="1" spans="1:28">
      <c r="A1898" s="49">
        <v>55</v>
      </c>
      <c r="B1898" s="94" t="s">
        <v>2216</v>
      </c>
      <c r="C1898" s="56" t="s">
        <v>2286</v>
      </c>
      <c r="D1898" s="45">
        <v>10</v>
      </c>
      <c r="E1898" s="49">
        <v>5</v>
      </c>
      <c r="F1898" s="49"/>
      <c r="G1898" s="49">
        <v>5</v>
      </c>
      <c r="H1898" s="45">
        <f>D1898-E1898</f>
        <v>5</v>
      </c>
      <c r="I1898" s="45" t="s">
        <v>1471</v>
      </c>
      <c r="J1898" s="65" t="s">
        <v>27</v>
      </c>
      <c r="K1898" s="47">
        <v>1.04</v>
      </c>
      <c r="M1898" s="39">
        <v>1895</v>
      </c>
      <c r="N1898" s="39">
        <v>1895</v>
      </c>
      <c r="P1898" s="40">
        <v>271</v>
      </c>
      <c r="Q1898" s="40" t="s">
        <v>2286</v>
      </c>
      <c r="R1898" s="40" t="s">
        <v>2216</v>
      </c>
      <c r="S1898" s="40">
        <v>10</v>
      </c>
      <c r="T1898" s="40">
        <v>5</v>
      </c>
      <c r="V1898" s="40">
        <v>1.04</v>
      </c>
      <c r="Y1898" s="101" t="b">
        <f>EXACT(R1898,B1898)</f>
        <v>1</v>
      </c>
      <c r="Z1898" s="101">
        <f>S1898-D1898</f>
        <v>0</v>
      </c>
      <c r="AA1898" s="101">
        <f>V1898-K1898</f>
        <v>0</v>
      </c>
      <c r="AB1898" s="101" t="b">
        <f>EXACT(Q1898,C1898)</f>
        <v>1</v>
      </c>
    </row>
    <row r="1899" s="40" customFormat="1" ht="24" hidden="1" spans="1:14">
      <c r="A1899" s="57">
        <v>55</v>
      </c>
      <c r="B1899" s="96" t="s">
        <v>2216</v>
      </c>
      <c r="C1899" s="59" t="s">
        <v>2287</v>
      </c>
      <c r="D1899" s="60">
        <v>50</v>
      </c>
      <c r="E1899" s="57">
        <v>50</v>
      </c>
      <c r="F1899" s="57">
        <v>50</v>
      </c>
      <c r="G1899" s="57"/>
      <c r="H1899" s="57"/>
      <c r="I1899" s="66" t="s">
        <v>1471</v>
      </c>
      <c r="J1899" s="65" t="s">
        <v>24</v>
      </c>
      <c r="K1899" s="47">
        <v>1.261</v>
      </c>
      <c r="M1899" s="39">
        <v>1896</v>
      </c>
      <c r="N1899" s="39">
        <v>1896</v>
      </c>
    </row>
    <row r="1900" s="40" customFormat="1" ht="24" hidden="1" spans="1:14">
      <c r="A1900" s="52">
        <v>56</v>
      </c>
      <c r="B1900" s="96" t="s">
        <v>2216</v>
      </c>
      <c r="C1900" s="69" t="s">
        <v>2288</v>
      </c>
      <c r="D1900" s="61">
        <v>10</v>
      </c>
      <c r="E1900" s="97">
        <v>10</v>
      </c>
      <c r="F1900" s="97">
        <v>10</v>
      </c>
      <c r="G1900" s="97"/>
      <c r="H1900" s="97"/>
      <c r="I1900" s="61" t="s">
        <v>1471</v>
      </c>
      <c r="J1900" s="65" t="s">
        <v>32</v>
      </c>
      <c r="K1900" s="47">
        <v>1.263</v>
      </c>
      <c r="M1900" s="39">
        <v>1897</v>
      </c>
      <c r="N1900" s="39">
        <v>1897</v>
      </c>
    </row>
    <row r="1901" s="40" customFormat="1" ht="24" hidden="1" spans="1:28">
      <c r="A1901" s="49">
        <v>57</v>
      </c>
      <c r="B1901" s="94" t="s">
        <v>2216</v>
      </c>
      <c r="C1901" s="56" t="s">
        <v>2289</v>
      </c>
      <c r="D1901" s="45">
        <v>40</v>
      </c>
      <c r="E1901" s="47">
        <v>21</v>
      </c>
      <c r="F1901" s="47"/>
      <c r="G1901" s="47">
        <v>21</v>
      </c>
      <c r="H1901" s="45">
        <f>D1901-E1901</f>
        <v>19</v>
      </c>
      <c r="I1901" s="65" t="s">
        <v>1471</v>
      </c>
      <c r="J1901" s="65" t="s">
        <v>24</v>
      </c>
      <c r="K1901" s="47">
        <v>1.05</v>
      </c>
      <c r="M1901" s="39">
        <v>1898</v>
      </c>
      <c r="N1901" s="39">
        <v>1898</v>
      </c>
      <c r="P1901" s="40">
        <v>582</v>
      </c>
      <c r="Q1901" s="40" t="s">
        <v>2289</v>
      </c>
      <c r="R1901" s="40" t="s">
        <v>2216</v>
      </c>
      <c r="S1901" s="40">
        <v>40</v>
      </c>
      <c r="T1901" s="40">
        <v>21</v>
      </c>
      <c r="V1901" s="40">
        <v>1.05</v>
      </c>
      <c r="Y1901" s="101" t="b">
        <f>EXACT(R1901,B1901)</f>
        <v>1</v>
      </c>
      <c r="Z1901" s="101">
        <f>S1901-D1901</f>
        <v>0</v>
      </c>
      <c r="AA1901" s="101">
        <f>V1901-K1901</f>
        <v>0</v>
      </c>
      <c r="AB1901" s="101" t="b">
        <f>EXACT(Q1901,C1901)</f>
        <v>1</v>
      </c>
    </row>
    <row r="1902" s="40" customFormat="1" ht="24" hidden="1" spans="1:14">
      <c r="A1902" s="57">
        <v>59</v>
      </c>
      <c r="B1902" s="96" t="s">
        <v>2216</v>
      </c>
      <c r="C1902" s="59" t="s">
        <v>2290</v>
      </c>
      <c r="D1902" s="60">
        <v>50</v>
      </c>
      <c r="E1902" s="57">
        <v>50</v>
      </c>
      <c r="F1902" s="57">
        <v>50</v>
      </c>
      <c r="G1902" s="57"/>
      <c r="H1902" s="57"/>
      <c r="I1902" s="66" t="s">
        <v>1471</v>
      </c>
      <c r="J1902" s="65" t="s">
        <v>24</v>
      </c>
      <c r="K1902" s="47">
        <v>1.261</v>
      </c>
      <c r="M1902" s="39">
        <v>1899</v>
      </c>
      <c r="N1902" s="39">
        <v>1899</v>
      </c>
    </row>
    <row r="1903" s="40" customFormat="1" ht="13.5" hidden="1" spans="1:14">
      <c r="A1903" s="57">
        <v>60</v>
      </c>
      <c r="B1903" s="96" t="s">
        <v>2216</v>
      </c>
      <c r="C1903" s="59" t="s">
        <v>2291</v>
      </c>
      <c r="D1903" s="60">
        <v>50</v>
      </c>
      <c r="E1903" s="57">
        <v>50</v>
      </c>
      <c r="F1903" s="57">
        <v>50</v>
      </c>
      <c r="G1903" s="57"/>
      <c r="H1903" s="57"/>
      <c r="I1903" s="66" t="s">
        <v>1471</v>
      </c>
      <c r="J1903" s="65" t="s">
        <v>24</v>
      </c>
      <c r="K1903" s="47">
        <v>1.261</v>
      </c>
      <c r="M1903" s="39">
        <v>1900</v>
      </c>
      <c r="N1903" s="39">
        <v>1900</v>
      </c>
    </row>
    <row r="1904" s="40" customFormat="1" ht="36" hidden="1" spans="1:14">
      <c r="A1904" s="57">
        <v>61</v>
      </c>
      <c r="B1904" s="96" t="s">
        <v>2216</v>
      </c>
      <c r="C1904" s="59" t="s">
        <v>2292</v>
      </c>
      <c r="D1904" s="60">
        <v>7</v>
      </c>
      <c r="E1904" s="57">
        <v>7</v>
      </c>
      <c r="F1904" s="57">
        <v>7</v>
      </c>
      <c r="G1904" s="57"/>
      <c r="H1904" s="57"/>
      <c r="I1904" s="66" t="s">
        <v>1471</v>
      </c>
      <c r="J1904" s="65" t="s">
        <v>27</v>
      </c>
      <c r="K1904" s="47">
        <v>1.267</v>
      </c>
      <c r="M1904" s="39">
        <v>1901</v>
      </c>
      <c r="N1904" s="39">
        <v>1901</v>
      </c>
    </row>
    <row r="1905" s="40" customFormat="1" ht="24" hidden="1" spans="1:28">
      <c r="A1905" s="49">
        <v>63</v>
      </c>
      <c r="B1905" s="94" t="s">
        <v>2216</v>
      </c>
      <c r="C1905" s="56" t="s">
        <v>2293</v>
      </c>
      <c r="D1905" s="45">
        <v>25</v>
      </c>
      <c r="E1905" s="47">
        <v>13</v>
      </c>
      <c r="F1905" s="47"/>
      <c r="G1905" s="47">
        <v>13</v>
      </c>
      <c r="H1905" s="45">
        <f t="shared" ref="H1905:H1908" si="840">D1905-E1905</f>
        <v>12</v>
      </c>
      <c r="I1905" s="65" t="s">
        <v>1471</v>
      </c>
      <c r="J1905" s="65" t="s">
        <v>24</v>
      </c>
      <c r="K1905" s="47">
        <v>1.05</v>
      </c>
      <c r="M1905" s="39">
        <v>1902</v>
      </c>
      <c r="N1905" s="39">
        <v>1902</v>
      </c>
      <c r="P1905" s="40">
        <v>588</v>
      </c>
      <c r="Q1905" s="40" t="s">
        <v>2293</v>
      </c>
      <c r="R1905" s="40" t="s">
        <v>2216</v>
      </c>
      <c r="S1905" s="40">
        <v>25</v>
      </c>
      <c r="T1905" s="40">
        <v>13</v>
      </c>
      <c r="V1905" s="40">
        <v>1.05</v>
      </c>
      <c r="Y1905" s="101" t="b">
        <f t="shared" ref="Y1905:Y1908" si="841">EXACT(R1905,B1905)</f>
        <v>1</v>
      </c>
      <c r="Z1905" s="101">
        <f t="shared" ref="Z1905:Z1908" si="842">S1905-D1905</f>
        <v>0</v>
      </c>
      <c r="AA1905" s="101">
        <f t="shared" ref="AA1905:AA1908" si="843">V1905-K1905</f>
        <v>0</v>
      </c>
      <c r="AB1905" s="101" t="b">
        <f t="shared" ref="AB1905:AB1908" si="844">EXACT(Q1905,C1905)</f>
        <v>1</v>
      </c>
    </row>
    <row r="1906" s="40" customFormat="1" ht="24" hidden="1" spans="1:14">
      <c r="A1906" s="57">
        <v>64</v>
      </c>
      <c r="B1906" s="96" t="s">
        <v>2216</v>
      </c>
      <c r="C1906" s="59" t="s">
        <v>2294</v>
      </c>
      <c r="D1906" s="60">
        <v>50</v>
      </c>
      <c r="E1906" s="57">
        <v>50</v>
      </c>
      <c r="F1906" s="57">
        <v>50</v>
      </c>
      <c r="G1906" s="57"/>
      <c r="H1906" s="57"/>
      <c r="I1906" s="66" t="s">
        <v>1471</v>
      </c>
      <c r="J1906" s="65" t="s">
        <v>24</v>
      </c>
      <c r="K1906" s="47">
        <v>1.261</v>
      </c>
      <c r="M1906" s="39">
        <v>1903</v>
      </c>
      <c r="N1906" s="39">
        <v>1903</v>
      </c>
    </row>
    <row r="1907" s="40" customFormat="1" ht="36" hidden="1" spans="1:28">
      <c r="A1907" s="49">
        <v>66</v>
      </c>
      <c r="B1907" s="94" t="s">
        <v>2216</v>
      </c>
      <c r="C1907" s="56" t="s">
        <v>2295</v>
      </c>
      <c r="D1907" s="45">
        <v>10</v>
      </c>
      <c r="E1907" s="49">
        <v>5</v>
      </c>
      <c r="F1907" s="49"/>
      <c r="G1907" s="49">
        <v>5</v>
      </c>
      <c r="H1907" s="45">
        <f t="shared" si="840"/>
        <v>5</v>
      </c>
      <c r="I1907" s="45" t="s">
        <v>1471</v>
      </c>
      <c r="J1907" s="65" t="s">
        <v>27</v>
      </c>
      <c r="K1907" s="47">
        <v>1.04</v>
      </c>
      <c r="M1907" s="39">
        <v>1904</v>
      </c>
      <c r="N1907" s="39">
        <v>1904</v>
      </c>
      <c r="P1907" s="40">
        <v>282</v>
      </c>
      <c r="Q1907" s="40" t="s">
        <v>2295</v>
      </c>
      <c r="R1907" s="40" t="s">
        <v>2216</v>
      </c>
      <c r="S1907" s="40">
        <v>10</v>
      </c>
      <c r="T1907" s="40">
        <v>5</v>
      </c>
      <c r="V1907" s="40">
        <v>1.04</v>
      </c>
      <c r="Y1907" s="101" t="b">
        <f t="shared" si="841"/>
        <v>1</v>
      </c>
      <c r="Z1907" s="101">
        <f t="shared" si="842"/>
        <v>0</v>
      </c>
      <c r="AA1907" s="101">
        <f t="shared" si="843"/>
        <v>0</v>
      </c>
      <c r="AB1907" s="101" t="b">
        <f t="shared" si="844"/>
        <v>1</v>
      </c>
    </row>
    <row r="1908" s="40" customFormat="1" ht="24" hidden="1" spans="1:28">
      <c r="A1908" s="49">
        <v>68</v>
      </c>
      <c r="B1908" s="94" t="s">
        <v>2216</v>
      </c>
      <c r="C1908" s="56" t="s">
        <v>2296</v>
      </c>
      <c r="D1908" s="45">
        <v>5</v>
      </c>
      <c r="E1908" s="49">
        <v>3</v>
      </c>
      <c r="F1908" s="49"/>
      <c r="G1908" s="49">
        <v>3</v>
      </c>
      <c r="H1908" s="45">
        <f t="shared" si="840"/>
        <v>2</v>
      </c>
      <c r="I1908" s="45" t="s">
        <v>1471</v>
      </c>
      <c r="J1908" s="65" t="s">
        <v>30</v>
      </c>
      <c r="K1908" s="47">
        <v>1.08</v>
      </c>
      <c r="M1908" s="39">
        <v>1905</v>
      </c>
      <c r="N1908" s="39">
        <v>1905</v>
      </c>
      <c r="P1908" s="40">
        <v>1135</v>
      </c>
      <c r="Q1908" s="40" t="s">
        <v>2296</v>
      </c>
      <c r="R1908" s="40" t="s">
        <v>2216</v>
      </c>
      <c r="S1908" s="40">
        <v>5</v>
      </c>
      <c r="T1908" s="40">
        <v>3</v>
      </c>
      <c r="V1908" s="40">
        <v>1.08</v>
      </c>
      <c r="Y1908" s="101" t="b">
        <f t="shared" si="841"/>
        <v>1</v>
      </c>
      <c r="Z1908" s="101">
        <f t="shared" si="842"/>
        <v>0</v>
      </c>
      <c r="AA1908" s="101">
        <f t="shared" si="843"/>
        <v>0</v>
      </c>
      <c r="AB1908" s="101" t="b">
        <f t="shared" si="844"/>
        <v>1</v>
      </c>
    </row>
    <row r="1909" s="40" customFormat="1" ht="24" hidden="1" spans="1:14">
      <c r="A1909" s="52">
        <v>68</v>
      </c>
      <c r="B1909" s="96" t="s">
        <v>2216</v>
      </c>
      <c r="C1909" s="69" t="s">
        <v>2297</v>
      </c>
      <c r="D1909" s="61">
        <v>10</v>
      </c>
      <c r="E1909" s="97">
        <v>10</v>
      </c>
      <c r="F1909" s="97">
        <v>10</v>
      </c>
      <c r="G1909" s="97"/>
      <c r="H1909" s="97"/>
      <c r="I1909" s="61" t="s">
        <v>1471</v>
      </c>
      <c r="J1909" s="65" t="s">
        <v>32</v>
      </c>
      <c r="K1909" s="47">
        <v>1.263</v>
      </c>
      <c r="M1909" s="39">
        <v>1906</v>
      </c>
      <c r="N1909" s="39">
        <v>1906</v>
      </c>
    </row>
    <row r="1910" s="40" customFormat="1" ht="36" hidden="1" spans="1:14">
      <c r="A1910" s="57">
        <v>69</v>
      </c>
      <c r="B1910" s="96" t="s">
        <v>2216</v>
      </c>
      <c r="C1910" s="59" t="s">
        <v>2298</v>
      </c>
      <c r="D1910" s="60">
        <v>7</v>
      </c>
      <c r="E1910" s="57">
        <v>7</v>
      </c>
      <c r="F1910" s="57">
        <v>7</v>
      </c>
      <c r="G1910" s="57"/>
      <c r="H1910" s="57"/>
      <c r="I1910" s="66" t="s">
        <v>1471</v>
      </c>
      <c r="J1910" s="65" t="s">
        <v>27</v>
      </c>
      <c r="K1910" s="47">
        <v>1.267</v>
      </c>
      <c r="M1910" s="39">
        <v>1907</v>
      </c>
      <c r="N1910" s="39">
        <v>1907</v>
      </c>
    </row>
    <row r="1911" s="40" customFormat="1" ht="24" hidden="1" spans="1:28">
      <c r="A1911" s="49">
        <v>72</v>
      </c>
      <c r="B1911" s="94" t="s">
        <v>2216</v>
      </c>
      <c r="C1911" s="56" t="s">
        <v>2299</v>
      </c>
      <c r="D1911" s="45">
        <v>8</v>
      </c>
      <c r="E1911" s="49">
        <v>4</v>
      </c>
      <c r="F1911" s="49"/>
      <c r="G1911" s="49">
        <v>4</v>
      </c>
      <c r="H1911" s="45">
        <f t="shared" ref="H1911:H1916" si="845">D1911-E1911</f>
        <v>4</v>
      </c>
      <c r="I1911" s="45" t="s">
        <v>1471</v>
      </c>
      <c r="J1911" s="65" t="s">
        <v>27</v>
      </c>
      <c r="K1911" s="47">
        <v>1.04</v>
      </c>
      <c r="M1911" s="39">
        <v>1908</v>
      </c>
      <c r="N1911" s="39">
        <v>1908</v>
      </c>
      <c r="P1911" s="40">
        <v>288</v>
      </c>
      <c r="Q1911" s="40" t="s">
        <v>2299</v>
      </c>
      <c r="R1911" s="40" t="s">
        <v>2216</v>
      </c>
      <c r="S1911" s="40">
        <v>8</v>
      </c>
      <c r="T1911" s="40">
        <v>4</v>
      </c>
      <c r="V1911" s="40">
        <v>1.04</v>
      </c>
      <c r="Y1911" s="101" t="b">
        <f t="shared" ref="Y1911:Y1916" si="846">EXACT(R1911,B1911)</f>
        <v>1</v>
      </c>
      <c r="Z1911" s="101">
        <f t="shared" ref="Z1911:Z1916" si="847">S1911-D1911</f>
        <v>0</v>
      </c>
      <c r="AA1911" s="101">
        <f t="shared" ref="AA1911:AA1916" si="848">V1911-K1911</f>
        <v>0</v>
      </c>
      <c r="AB1911" s="101" t="b">
        <f t="shared" ref="AB1911:AB1916" si="849">EXACT(Q1911,C1911)</f>
        <v>1</v>
      </c>
    </row>
    <row r="1912" s="40" customFormat="1" ht="24" hidden="1" spans="1:14">
      <c r="A1912" s="57">
        <v>72</v>
      </c>
      <c r="B1912" s="96" t="s">
        <v>2216</v>
      </c>
      <c r="C1912" s="59" t="s">
        <v>2300</v>
      </c>
      <c r="D1912" s="60">
        <v>7</v>
      </c>
      <c r="E1912" s="57">
        <v>7</v>
      </c>
      <c r="F1912" s="57">
        <v>7</v>
      </c>
      <c r="G1912" s="57"/>
      <c r="H1912" s="57"/>
      <c r="I1912" s="66" t="s">
        <v>1471</v>
      </c>
      <c r="J1912" s="65" t="s">
        <v>27</v>
      </c>
      <c r="K1912" s="47">
        <v>1.267</v>
      </c>
      <c r="M1912" s="39">
        <v>1909</v>
      </c>
      <c r="N1912" s="39">
        <v>1909</v>
      </c>
    </row>
    <row r="1913" s="40" customFormat="1" ht="13.5" hidden="1" spans="1:14">
      <c r="A1913" s="57">
        <v>73</v>
      </c>
      <c r="B1913" s="96" t="s">
        <v>2216</v>
      </c>
      <c r="C1913" s="59" t="s">
        <v>2301</v>
      </c>
      <c r="D1913" s="60">
        <v>7</v>
      </c>
      <c r="E1913" s="57">
        <v>7</v>
      </c>
      <c r="F1913" s="57">
        <v>7</v>
      </c>
      <c r="G1913" s="57"/>
      <c r="H1913" s="57"/>
      <c r="I1913" s="66" t="s">
        <v>1471</v>
      </c>
      <c r="J1913" s="65" t="s">
        <v>27</v>
      </c>
      <c r="K1913" s="47">
        <v>1.267</v>
      </c>
      <c r="M1913" s="39">
        <v>1910</v>
      </c>
      <c r="N1913" s="39">
        <v>1910</v>
      </c>
    </row>
    <row r="1914" s="40" customFormat="1" ht="36" hidden="1" spans="1:28">
      <c r="A1914" s="49">
        <v>75</v>
      </c>
      <c r="B1914" s="94" t="s">
        <v>2216</v>
      </c>
      <c r="C1914" s="56" t="s">
        <v>2302</v>
      </c>
      <c r="D1914" s="45">
        <v>10</v>
      </c>
      <c r="E1914" s="49">
        <v>5</v>
      </c>
      <c r="F1914" s="49"/>
      <c r="G1914" s="49">
        <v>5</v>
      </c>
      <c r="H1914" s="45">
        <f t="shared" si="845"/>
        <v>5</v>
      </c>
      <c r="I1914" s="45" t="s">
        <v>1471</v>
      </c>
      <c r="J1914" s="65" t="s">
        <v>19</v>
      </c>
      <c r="K1914" s="47">
        <v>1.03</v>
      </c>
      <c r="M1914" s="39">
        <v>1911</v>
      </c>
      <c r="N1914" s="39">
        <v>1911</v>
      </c>
      <c r="P1914" s="40">
        <v>130</v>
      </c>
      <c r="Q1914" s="40" t="s">
        <v>2302</v>
      </c>
      <c r="R1914" s="40" t="s">
        <v>2216</v>
      </c>
      <c r="S1914" s="40">
        <v>10</v>
      </c>
      <c r="T1914" s="40">
        <v>5</v>
      </c>
      <c r="V1914" s="40">
        <v>1.03</v>
      </c>
      <c r="Y1914" s="101" t="b">
        <f t="shared" si="846"/>
        <v>1</v>
      </c>
      <c r="Z1914" s="101">
        <f t="shared" si="847"/>
        <v>0</v>
      </c>
      <c r="AA1914" s="101">
        <f t="shared" si="848"/>
        <v>0</v>
      </c>
      <c r="AB1914" s="101" t="b">
        <f t="shared" si="849"/>
        <v>1</v>
      </c>
    </row>
    <row r="1915" s="40" customFormat="1" ht="24" hidden="1" spans="1:28">
      <c r="A1915" s="49">
        <v>76</v>
      </c>
      <c r="B1915" s="94" t="s">
        <v>2216</v>
      </c>
      <c r="C1915" s="56" t="s">
        <v>2303</v>
      </c>
      <c r="D1915" s="45">
        <v>25</v>
      </c>
      <c r="E1915" s="47">
        <v>13</v>
      </c>
      <c r="F1915" s="47"/>
      <c r="G1915" s="47">
        <v>13</v>
      </c>
      <c r="H1915" s="45">
        <f t="shared" si="845"/>
        <v>12</v>
      </c>
      <c r="I1915" s="65" t="s">
        <v>1471</v>
      </c>
      <c r="J1915" s="65" t="s">
        <v>24</v>
      </c>
      <c r="K1915" s="47">
        <v>1.05</v>
      </c>
      <c r="M1915" s="39">
        <v>1912</v>
      </c>
      <c r="N1915" s="39">
        <v>1912</v>
      </c>
      <c r="P1915" s="40">
        <v>601</v>
      </c>
      <c r="Q1915" s="40" t="s">
        <v>2303</v>
      </c>
      <c r="R1915" s="40" t="s">
        <v>2216</v>
      </c>
      <c r="S1915" s="40">
        <v>25</v>
      </c>
      <c r="T1915" s="40">
        <v>13</v>
      </c>
      <c r="V1915" s="40">
        <v>1.05</v>
      </c>
      <c r="Y1915" s="101" t="b">
        <f t="shared" si="846"/>
        <v>1</v>
      </c>
      <c r="Z1915" s="101">
        <f t="shared" si="847"/>
        <v>0</v>
      </c>
      <c r="AA1915" s="101">
        <f t="shared" si="848"/>
        <v>0</v>
      </c>
      <c r="AB1915" s="101" t="b">
        <f t="shared" si="849"/>
        <v>1</v>
      </c>
    </row>
    <row r="1916" s="40" customFormat="1" ht="24" hidden="1" spans="1:28">
      <c r="A1916" s="49">
        <v>76</v>
      </c>
      <c r="B1916" s="94" t="s">
        <v>2216</v>
      </c>
      <c r="C1916" s="56" t="s">
        <v>2304</v>
      </c>
      <c r="D1916" s="45">
        <v>5</v>
      </c>
      <c r="E1916" s="49">
        <v>3</v>
      </c>
      <c r="F1916" s="49"/>
      <c r="G1916" s="49">
        <v>3</v>
      </c>
      <c r="H1916" s="45">
        <f t="shared" si="845"/>
        <v>2</v>
      </c>
      <c r="I1916" s="45" t="s">
        <v>1471</v>
      </c>
      <c r="J1916" s="65" t="s">
        <v>30</v>
      </c>
      <c r="K1916" s="47">
        <v>1.08</v>
      </c>
      <c r="M1916" s="39">
        <v>1913</v>
      </c>
      <c r="N1916" s="39">
        <v>1913</v>
      </c>
      <c r="P1916" s="40">
        <v>1143</v>
      </c>
      <c r="Q1916" s="40" t="s">
        <v>2304</v>
      </c>
      <c r="R1916" s="40" t="s">
        <v>2216</v>
      </c>
      <c r="S1916" s="40">
        <v>5</v>
      </c>
      <c r="T1916" s="40">
        <v>3</v>
      </c>
      <c r="V1916" s="40">
        <v>1.08</v>
      </c>
      <c r="Y1916" s="101" t="b">
        <f t="shared" si="846"/>
        <v>1</v>
      </c>
      <c r="Z1916" s="101">
        <f t="shared" si="847"/>
        <v>0</v>
      </c>
      <c r="AA1916" s="101">
        <f t="shared" si="848"/>
        <v>0</v>
      </c>
      <c r="AB1916" s="101" t="b">
        <f t="shared" si="849"/>
        <v>1</v>
      </c>
    </row>
    <row r="1917" s="41" customFormat="1" ht="24" hidden="1" spans="1:14">
      <c r="A1917" s="57">
        <v>76</v>
      </c>
      <c r="B1917" s="96" t="s">
        <v>2216</v>
      </c>
      <c r="C1917" s="59" t="s">
        <v>2305</v>
      </c>
      <c r="D1917" s="60">
        <v>50</v>
      </c>
      <c r="E1917" s="57">
        <v>50</v>
      </c>
      <c r="F1917" s="57">
        <v>50</v>
      </c>
      <c r="G1917" s="57"/>
      <c r="H1917" s="57"/>
      <c r="I1917" s="66" t="s">
        <v>1471</v>
      </c>
      <c r="J1917" s="65" t="s">
        <v>24</v>
      </c>
      <c r="K1917" s="47">
        <v>1.261</v>
      </c>
      <c r="M1917" s="39">
        <v>1914</v>
      </c>
      <c r="N1917" s="39">
        <v>1914</v>
      </c>
    </row>
    <row r="1918" ht="24" hidden="1" spans="1:28">
      <c r="A1918" s="49">
        <v>77</v>
      </c>
      <c r="B1918" s="94" t="s">
        <v>2216</v>
      </c>
      <c r="C1918" s="56" t="s">
        <v>2306</v>
      </c>
      <c r="D1918" s="45">
        <v>25</v>
      </c>
      <c r="E1918" s="47">
        <v>13</v>
      </c>
      <c r="F1918" s="47"/>
      <c r="G1918" s="47">
        <v>13</v>
      </c>
      <c r="H1918" s="45">
        <f t="shared" ref="H1918:H1923" si="850">D1918-E1918</f>
        <v>12</v>
      </c>
      <c r="I1918" s="65" t="s">
        <v>1471</v>
      </c>
      <c r="J1918" s="65" t="s">
        <v>24</v>
      </c>
      <c r="K1918" s="47">
        <v>1.05</v>
      </c>
      <c r="M1918" s="39">
        <v>1915</v>
      </c>
      <c r="N1918" s="39">
        <v>1915</v>
      </c>
      <c r="P1918" s="39">
        <v>602</v>
      </c>
      <c r="Q1918" s="39" t="s">
        <v>2306</v>
      </c>
      <c r="R1918" s="39" t="s">
        <v>2216</v>
      </c>
      <c r="S1918" s="39">
        <v>25</v>
      </c>
      <c r="T1918" s="39">
        <v>13</v>
      </c>
      <c r="V1918" s="39">
        <v>1.05</v>
      </c>
      <c r="Y1918" s="39" t="b">
        <f t="shared" ref="Y1918:Y1923" si="851">EXACT(R1918,B1918)</f>
        <v>1</v>
      </c>
      <c r="Z1918" s="39">
        <f t="shared" ref="Z1918:Z1923" si="852">S1918-D1918</f>
        <v>0</v>
      </c>
      <c r="AA1918" s="39">
        <f t="shared" ref="AA1918:AA1923" si="853">V1918-K1918</f>
        <v>0</v>
      </c>
      <c r="AB1918" s="39" t="b">
        <f t="shared" ref="AB1918:AB1923" si="854">EXACT(Q1918,C1918)</f>
        <v>1</v>
      </c>
    </row>
    <row r="1919" hidden="1" spans="1:14">
      <c r="A1919" s="52">
        <v>81</v>
      </c>
      <c r="B1919" s="96" t="s">
        <v>2216</v>
      </c>
      <c r="C1919" s="69" t="s">
        <v>2307</v>
      </c>
      <c r="D1919" s="61">
        <v>10</v>
      </c>
      <c r="E1919" s="97">
        <v>10</v>
      </c>
      <c r="F1919" s="97">
        <v>10</v>
      </c>
      <c r="G1919" s="97"/>
      <c r="H1919" s="97"/>
      <c r="I1919" s="61" t="s">
        <v>1471</v>
      </c>
      <c r="J1919" s="65" t="s">
        <v>32</v>
      </c>
      <c r="K1919" s="47">
        <v>1.263</v>
      </c>
      <c r="M1919" s="39">
        <v>1916</v>
      </c>
      <c r="N1919" s="39">
        <v>1916</v>
      </c>
    </row>
    <row r="1920" ht="24" hidden="1" spans="1:14">
      <c r="A1920" s="57">
        <v>83</v>
      </c>
      <c r="B1920" s="96" t="s">
        <v>2216</v>
      </c>
      <c r="C1920" s="59" t="s">
        <v>2308</v>
      </c>
      <c r="D1920" s="60">
        <v>50</v>
      </c>
      <c r="E1920" s="57">
        <v>50</v>
      </c>
      <c r="F1920" s="57">
        <v>50</v>
      </c>
      <c r="G1920" s="57"/>
      <c r="H1920" s="57"/>
      <c r="I1920" s="66" t="s">
        <v>1471</v>
      </c>
      <c r="J1920" s="65" t="s">
        <v>24</v>
      </c>
      <c r="K1920" s="47">
        <v>1.261</v>
      </c>
      <c r="M1920" s="39">
        <v>1917</v>
      </c>
      <c r="N1920" s="39">
        <v>1917</v>
      </c>
    </row>
    <row r="1921" ht="24" hidden="1" spans="1:14">
      <c r="A1921" s="57">
        <v>84</v>
      </c>
      <c r="B1921" s="96" t="s">
        <v>2216</v>
      </c>
      <c r="C1921" s="59" t="s">
        <v>2309</v>
      </c>
      <c r="D1921" s="60">
        <v>50</v>
      </c>
      <c r="E1921" s="57">
        <v>50</v>
      </c>
      <c r="F1921" s="57">
        <v>50</v>
      </c>
      <c r="G1921" s="57"/>
      <c r="H1921" s="57"/>
      <c r="I1921" s="66" t="s">
        <v>1471</v>
      </c>
      <c r="J1921" s="65" t="s">
        <v>24</v>
      </c>
      <c r="K1921" s="47">
        <v>1.261</v>
      </c>
      <c r="M1921" s="39">
        <v>1918</v>
      </c>
      <c r="N1921" s="39">
        <v>1918</v>
      </c>
    </row>
    <row r="1922" ht="24" hidden="1" spans="1:28">
      <c r="A1922" s="49">
        <v>85</v>
      </c>
      <c r="B1922" s="94" t="s">
        <v>2216</v>
      </c>
      <c r="C1922" s="56" t="s">
        <v>2310</v>
      </c>
      <c r="D1922" s="45">
        <v>7</v>
      </c>
      <c r="E1922" s="49">
        <v>4</v>
      </c>
      <c r="F1922" s="49"/>
      <c r="G1922" s="49">
        <v>4</v>
      </c>
      <c r="H1922" s="45">
        <f t="shared" si="850"/>
        <v>3</v>
      </c>
      <c r="I1922" s="45" t="s">
        <v>1471</v>
      </c>
      <c r="J1922" s="65" t="s">
        <v>19</v>
      </c>
      <c r="K1922" s="47">
        <v>1.03</v>
      </c>
      <c r="M1922" s="39">
        <v>1919</v>
      </c>
      <c r="N1922" s="39">
        <v>1919</v>
      </c>
      <c r="P1922" s="39">
        <v>140</v>
      </c>
      <c r="Q1922" s="39" t="s">
        <v>2310</v>
      </c>
      <c r="R1922" s="39" t="s">
        <v>2216</v>
      </c>
      <c r="S1922" s="39">
        <v>7</v>
      </c>
      <c r="T1922" s="39">
        <v>4</v>
      </c>
      <c r="V1922" s="39">
        <v>1.03</v>
      </c>
      <c r="Y1922" s="39" t="b">
        <f t="shared" si="851"/>
        <v>1</v>
      </c>
      <c r="Z1922" s="39">
        <f t="shared" si="852"/>
        <v>0</v>
      </c>
      <c r="AA1922" s="39">
        <f t="shared" si="853"/>
        <v>0</v>
      </c>
      <c r="AB1922" s="39" t="b">
        <f t="shared" si="854"/>
        <v>1</v>
      </c>
    </row>
    <row r="1923" ht="24" hidden="1" spans="1:28">
      <c r="A1923" s="49">
        <v>86</v>
      </c>
      <c r="B1923" s="94" t="s">
        <v>2216</v>
      </c>
      <c r="C1923" s="56" t="s">
        <v>2311</v>
      </c>
      <c r="D1923" s="45">
        <v>4</v>
      </c>
      <c r="E1923" s="49">
        <v>2</v>
      </c>
      <c r="F1923" s="49"/>
      <c r="G1923" s="49">
        <v>2</v>
      </c>
      <c r="H1923" s="45">
        <f t="shared" si="850"/>
        <v>2</v>
      </c>
      <c r="I1923" s="45" t="s">
        <v>1471</v>
      </c>
      <c r="J1923" s="65" t="s">
        <v>30</v>
      </c>
      <c r="K1923" s="47">
        <v>1.08</v>
      </c>
      <c r="M1923" s="39">
        <v>1920</v>
      </c>
      <c r="N1923" s="39">
        <v>1920</v>
      </c>
      <c r="P1923" s="39">
        <v>1153</v>
      </c>
      <c r="Q1923" s="39" t="s">
        <v>2311</v>
      </c>
      <c r="R1923" s="39" t="s">
        <v>2216</v>
      </c>
      <c r="S1923" s="39">
        <v>4</v>
      </c>
      <c r="T1923" s="39">
        <v>2</v>
      </c>
      <c r="V1923" s="39">
        <v>1.08</v>
      </c>
      <c r="Y1923" s="39" t="b">
        <f t="shared" si="851"/>
        <v>1</v>
      </c>
      <c r="Z1923" s="39">
        <f t="shared" si="852"/>
        <v>0</v>
      </c>
      <c r="AA1923" s="39">
        <f t="shared" si="853"/>
        <v>0</v>
      </c>
      <c r="AB1923" s="39" t="b">
        <f t="shared" si="854"/>
        <v>1</v>
      </c>
    </row>
    <row r="1924" ht="24" hidden="1" spans="1:14">
      <c r="A1924" s="57">
        <v>86</v>
      </c>
      <c r="B1924" s="96" t="s">
        <v>2216</v>
      </c>
      <c r="C1924" s="59" t="s">
        <v>2312</v>
      </c>
      <c r="D1924" s="60">
        <v>6</v>
      </c>
      <c r="E1924" s="57">
        <v>6</v>
      </c>
      <c r="F1924" s="57">
        <v>6</v>
      </c>
      <c r="G1924" s="57"/>
      <c r="H1924" s="57"/>
      <c r="I1924" s="66" t="s">
        <v>1471</v>
      </c>
      <c r="J1924" s="65" t="s">
        <v>27</v>
      </c>
      <c r="K1924" s="47">
        <v>1.267</v>
      </c>
      <c r="M1924" s="39">
        <v>1921</v>
      </c>
      <c r="N1924" s="39">
        <v>1921</v>
      </c>
    </row>
    <row r="1925" ht="24" hidden="1" spans="1:28">
      <c r="A1925" s="49">
        <v>87</v>
      </c>
      <c r="B1925" s="94" t="s">
        <v>2216</v>
      </c>
      <c r="C1925" s="56" t="s">
        <v>2313</v>
      </c>
      <c r="D1925" s="45">
        <v>7</v>
      </c>
      <c r="E1925" s="49">
        <v>4</v>
      </c>
      <c r="F1925" s="49"/>
      <c r="G1925" s="49">
        <v>4</v>
      </c>
      <c r="H1925" s="45">
        <f t="shared" ref="H1925:H1932" si="855">D1925-E1925</f>
        <v>3</v>
      </c>
      <c r="I1925" s="45" t="s">
        <v>1471</v>
      </c>
      <c r="J1925" s="65" t="s">
        <v>19</v>
      </c>
      <c r="K1925" s="47">
        <v>1.03</v>
      </c>
      <c r="M1925" s="39">
        <v>1922</v>
      </c>
      <c r="N1925" s="39">
        <v>1922</v>
      </c>
      <c r="P1925" s="39">
        <v>142</v>
      </c>
      <c r="Q1925" s="39" t="s">
        <v>2313</v>
      </c>
      <c r="R1925" s="39" t="s">
        <v>2216</v>
      </c>
      <c r="S1925" s="39">
        <v>7</v>
      </c>
      <c r="T1925" s="39">
        <v>4</v>
      </c>
      <c r="V1925" s="39">
        <v>1.03</v>
      </c>
      <c r="Y1925" s="39" t="b">
        <f t="shared" ref="Y1925:Y1932" si="856">EXACT(R1925,B1925)</f>
        <v>1</v>
      </c>
      <c r="Z1925" s="39">
        <f t="shared" ref="Z1925:Z1932" si="857">S1925-D1925</f>
        <v>0</v>
      </c>
      <c r="AA1925" s="39">
        <f t="shared" ref="AA1925:AA1932" si="858">V1925-K1925</f>
        <v>0</v>
      </c>
      <c r="AB1925" s="39" t="b">
        <f t="shared" ref="AB1925:AB1932" si="859">EXACT(Q1925,C1925)</f>
        <v>1</v>
      </c>
    </row>
    <row r="1926" ht="36" hidden="1" spans="1:14">
      <c r="A1926" s="57">
        <v>87</v>
      </c>
      <c r="B1926" s="96" t="s">
        <v>2216</v>
      </c>
      <c r="C1926" s="59" t="s">
        <v>2314</v>
      </c>
      <c r="D1926" s="60">
        <v>6</v>
      </c>
      <c r="E1926" s="57">
        <v>6</v>
      </c>
      <c r="F1926" s="57">
        <v>6</v>
      </c>
      <c r="G1926" s="57"/>
      <c r="H1926" s="57"/>
      <c r="I1926" s="66" t="s">
        <v>1471</v>
      </c>
      <c r="J1926" s="65" t="s">
        <v>27</v>
      </c>
      <c r="K1926" s="47">
        <v>1.267</v>
      </c>
      <c r="M1926" s="39">
        <v>1923</v>
      </c>
      <c r="N1926" s="39">
        <v>1923</v>
      </c>
    </row>
    <row r="1927" ht="24" hidden="1" spans="1:28">
      <c r="A1927" s="49">
        <v>88</v>
      </c>
      <c r="B1927" s="94" t="s">
        <v>2216</v>
      </c>
      <c r="C1927" s="56" t="s">
        <v>2315</v>
      </c>
      <c r="D1927" s="45">
        <v>7</v>
      </c>
      <c r="E1927" s="49">
        <v>4</v>
      </c>
      <c r="F1927" s="49"/>
      <c r="G1927" s="49">
        <v>4</v>
      </c>
      <c r="H1927" s="45">
        <f t="shared" si="855"/>
        <v>3</v>
      </c>
      <c r="I1927" s="45" t="s">
        <v>1471</v>
      </c>
      <c r="J1927" s="65" t="s">
        <v>19</v>
      </c>
      <c r="K1927" s="47">
        <v>1.03</v>
      </c>
      <c r="M1927" s="39">
        <v>1924</v>
      </c>
      <c r="N1927" s="39">
        <v>1924</v>
      </c>
      <c r="P1927" s="39">
        <v>143</v>
      </c>
      <c r="Q1927" s="39" t="s">
        <v>2315</v>
      </c>
      <c r="R1927" s="39" t="s">
        <v>2216</v>
      </c>
      <c r="S1927" s="39">
        <v>7</v>
      </c>
      <c r="T1927" s="39">
        <v>4</v>
      </c>
      <c r="V1927" s="39">
        <v>1.03</v>
      </c>
      <c r="Y1927" s="39" t="b">
        <f t="shared" si="856"/>
        <v>1</v>
      </c>
      <c r="Z1927" s="39">
        <f t="shared" si="857"/>
        <v>0</v>
      </c>
      <c r="AA1927" s="39">
        <f t="shared" si="858"/>
        <v>0</v>
      </c>
      <c r="AB1927" s="39" t="b">
        <f t="shared" si="859"/>
        <v>1</v>
      </c>
    </row>
    <row r="1928" ht="24" hidden="1" spans="1:28">
      <c r="A1928" s="49">
        <v>91</v>
      </c>
      <c r="B1928" s="94" t="s">
        <v>2216</v>
      </c>
      <c r="C1928" s="56" t="s">
        <v>2316</v>
      </c>
      <c r="D1928" s="45">
        <v>15</v>
      </c>
      <c r="E1928" s="45">
        <v>8</v>
      </c>
      <c r="F1928" s="45"/>
      <c r="G1928" s="45">
        <v>8</v>
      </c>
      <c r="H1928" s="45">
        <f t="shared" si="855"/>
        <v>7</v>
      </c>
      <c r="I1928" s="45" t="s">
        <v>1471</v>
      </c>
      <c r="J1928" s="65" t="s">
        <v>21</v>
      </c>
      <c r="K1928" s="47">
        <v>1.05</v>
      </c>
      <c r="M1928" s="39">
        <v>1925</v>
      </c>
      <c r="N1928" s="39">
        <v>1925</v>
      </c>
      <c r="P1928" s="39">
        <v>836</v>
      </c>
      <c r="Q1928" s="39" t="s">
        <v>2316</v>
      </c>
      <c r="R1928" s="39" t="s">
        <v>2216</v>
      </c>
      <c r="S1928" s="39">
        <v>15</v>
      </c>
      <c r="T1928" s="39">
        <v>8</v>
      </c>
      <c r="V1928" s="39">
        <v>1.05</v>
      </c>
      <c r="Y1928" s="39" t="b">
        <f t="shared" si="856"/>
        <v>1</v>
      </c>
      <c r="Z1928" s="39">
        <f t="shared" si="857"/>
        <v>0</v>
      </c>
      <c r="AA1928" s="39">
        <f t="shared" si="858"/>
        <v>0</v>
      </c>
      <c r="AB1928" s="39" t="b">
        <f t="shared" si="859"/>
        <v>1</v>
      </c>
    </row>
    <row r="1929" hidden="1" spans="1:28">
      <c r="A1929" s="49">
        <v>92</v>
      </c>
      <c r="B1929" s="94" t="s">
        <v>2216</v>
      </c>
      <c r="C1929" s="56" t="s">
        <v>2317</v>
      </c>
      <c r="D1929" s="45">
        <v>7</v>
      </c>
      <c r="E1929" s="49">
        <v>4</v>
      </c>
      <c r="F1929" s="49"/>
      <c r="G1929" s="49">
        <v>4</v>
      </c>
      <c r="H1929" s="45">
        <f t="shared" si="855"/>
        <v>3</v>
      </c>
      <c r="I1929" s="45" t="s">
        <v>1471</v>
      </c>
      <c r="J1929" s="65" t="s">
        <v>19</v>
      </c>
      <c r="K1929" s="47">
        <v>1.03</v>
      </c>
      <c r="M1929" s="39">
        <v>1926</v>
      </c>
      <c r="N1929" s="39">
        <v>1926</v>
      </c>
      <c r="P1929" s="39">
        <v>147</v>
      </c>
      <c r="Q1929" s="39" t="s">
        <v>2317</v>
      </c>
      <c r="R1929" s="39" t="s">
        <v>2216</v>
      </c>
      <c r="S1929" s="39">
        <v>7</v>
      </c>
      <c r="T1929" s="39">
        <v>4</v>
      </c>
      <c r="V1929" s="39">
        <v>1.03</v>
      </c>
      <c r="Y1929" s="39" t="b">
        <f t="shared" si="856"/>
        <v>1</v>
      </c>
      <c r="Z1929" s="39">
        <f t="shared" si="857"/>
        <v>0</v>
      </c>
      <c r="AA1929" s="39">
        <f t="shared" si="858"/>
        <v>0</v>
      </c>
      <c r="AB1929" s="39" t="b">
        <f t="shared" si="859"/>
        <v>1</v>
      </c>
    </row>
    <row r="1930" ht="24" hidden="1" spans="1:28">
      <c r="A1930" s="49">
        <v>92</v>
      </c>
      <c r="B1930" s="94" t="s">
        <v>2216</v>
      </c>
      <c r="C1930" s="56" t="s">
        <v>2318</v>
      </c>
      <c r="D1930" s="45">
        <v>40</v>
      </c>
      <c r="E1930" s="47">
        <v>21</v>
      </c>
      <c r="F1930" s="47"/>
      <c r="G1930" s="47">
        <v>21</v>
      </c>
      <c r="H1930" s="45">
        <f t="shared" si="855"/>
        <v>19</v>
      </c>
      <c r="I1930" s="65" t="s">
        <v>1471</v>
      </c>
      <c r="J1930" s="65" t="s">
        <v>24</v>
      </c>
      <c r="K1930" s="47">
        <v>1.05</v>
      </c>
      <c r="M1930" s="39">
        <v>1927</v>
      </c>
      <c r="N1930" s="39">
        <v>1927</v>
      </c>
      <c r="P1930" s="39">
        <v>617</v>
      </c>
      <c r="Q1930" s="39" t="s">
        <v>2318</v>
      </c>
      <c r="R1930" s="39" t="s">
        <v>2216</v>
      </c>
      <c r="S1930" s="39">
        <v>40</v>
      </c>
      <c r="T1930" s="39">
        <v>21</v>
      </c>
      <c r="V1930" s="39">
        <v>1.05</v>
      </c>
      <c r="Y1930" s="39" t="b">
        <f t="shared" si="856"/>
        <v>1</v>
      </c>
      <c r="Z1930" s="39">
        <f t="shared" si="857"/>
        <v>0</v>
      </c>
      <c r="AA1930" s="39">
        <f t="shared" si="858"/>
        <v>0</v>
      </c>
      <c r="AB1930" s="39" t="b">
        <f t="shared" si="859"/>
        <v>1</v>
      </c>
    </row>
    <row r="1931" ht="24" hidden="1" spans="1:28">
      <c r="A1931" s="49">
        <v>94</v>
      </c>
      <c r="B1931" s="94" t="s">
        <v>2216</v>
      </c>
      <c r="C1931" s="56" t="s">
        <v>2319</v>
      </c>
      <c r="D1931" s="45">
        <v>40</v>
      </c>
      <c r="E1931" s="47">
        <v>21</v>
      </c>
      <c r="F1931" s="47"/>
      <c r="G1931" s="47">
        <v>21</v>
      </c>
      <c r="H1931" s="45">
        <f t="shared" si="855"/>
        <v>19</v>
      </c>
      <c r="I1931" s="65" t="s">
        <v>1471</v>
      </c>
      <c r="J1931" s="65" t="s">
        <v>24</v>
      </c>
      <c r="K1931" s="47">
        <v>1.05</v>
      </c>
      <c r="M1931" s="39">
        <v>1928</v>
      </c>
      <c r="N1931" s="39">
        <v>1928</v>
      </c>
      <c r="P1931" s="39">
        <v>619</v>
      </c>
      <c r="Q1931" s="39" t="s">
        <v>2319</v>
      </c>
      <c r="R1931" s="39" t="s">
        <v>2216</v>
      </c>
      <c r="S1931" s="39">
        <v>40</v>
      </c>
      <c r="T1931" s="39">
        <v>21</v>
      </c>
      <c r="V1931" s="39">
        <v>1.05</v>
      </c>
      <c r="Y1931" s="39" t="b">
        <f t="shared" si="856"/>
        <v>1</v>
      </c>
      <c r="Z1931" s="39">
        <f t="shared" si="857"/>
        <v>0</v>
      </c>
      <c r="AA1931" s="39">
        <f t="shared" si="858"/>
        <v>0</v>
      </c>
      <c r="AB1931" s="39" t="b">
        <f t="shared" si="859"/>
        <v>1</v>
      </c>
    </row>
    <row r="1932" ht="24" hidden="1" spans="1:28">
      <c r="A1932" s="49">
        <v>97</v>
      </c>
      <c r="B1932" s="94" t="s">
        <v>2216</v>
      </c>
      <c r="C1932" s="56" t="s">
        <v>2320</v>
      </c>
      <c r="D1932" s="45">
        <v>25</v>
      </c>
      <c r="E1932" s="47">
        <v>13</v>
      </c>
      <c r="F1932" s="47"/>
      <c r="G1932" s="47">
        <v>13</v>
      </c>
      <c r="H1932" s="45">
        <f t="shared" si="855"/>
        <v>12</v>
      </c>
      <c r="I1932" s="65" t="s">
        <v>1471</v>
      </c>
      <c r="J1932" s="65" t="s">
        <v>24</v>
      </c>
      <c r="K1932" s="47">
        <v>1.05</v>
      </c>
      <c r="M1932" s="39">
        <v>1929</v>
      </c>
      <c r="N1932" s="39">
        <v>1929</v>
      </c>
      <c r="P1932" s="39">
        <v>622</v>
      </c>
      <c r="Q1932" s="39" t="s">
        <v>2320</v>
      </c>
      <c r="R1932" s="39" t="s">
        <v>2216</v>
      </c>
      <c r="S1932" s="39">
        <v>25</v>
      </c>
      <c r="T1932" s="39">
        <v>13</v>
      </c>
      <c r="V1932" s="39">
        <v>1.05</v>
      </c>
      <c r="Y1932" s="39" t="b">
        <f t="shared" si="856"/>
        <v>1</v>
      </c>
      <c r="Z1932" s="39">
        <f t="shared" si="857"/>
        <v>0</v>
      </c>
      <c r="AA1932" s="39">
        <f t="shared" si="858"/>
        <v>0</v>
      </c>
      <c r="AB1932" s="39" t="b">
        <f t="shared" si="859"/>
        <v>1</v>
      </c>
    </row>
    <row r="1933" ht="24" hidden="1" spans="1:14">
      <c r="A1933" s="57">
        <v>98</v>
      </c>
      <c r="B1933" s="96" t="s">
        <v>2216</v>
      </c>
      <c r="C1933" s="59" t="s">
        <v>2321</v>
      </c>
      <c r="D1933" s="60">
        <v>6</v>
      </c>
      <c r="E1933" s="57">
        <v>6</v>
      </c>
      <c r="F1933" s="57">
        <v>6</v>
      </c>
      <c r="G1933" s="57"/>
      <c r="H1933" s="57"/>
      <c r="I1933" s="66" t="s">
        <v>1471</v>
      </c>
      <c r="J1933" s="65" t="s">
        <v>27</v>
      </c>
      <c r="K1933" s="47">
        <v>1.267</v>
      </c>
      <c r="M1933" s="39">
        <v>1930</v>
      </c>
      <c r="N1933" s="39">
        <v>1930</v>
      </c>
    </row>
    <row r="1934" ht="24" hidden="1" spans="1:28">
      <c r="A1934" s="49">
        <v>99</v>
      </c>
      <c r="B1934" s="94" t="s">
        <v>2216</v>
      </c>
      <c r="C1934" s="56" t="s">
        <v>2322</v>
      </c>
      <c r="D1934" s="45">
        <v>25</v>
      </c>
      <c r="E1934" s="47">
        <v>13</v>
      </c>
      <c r="F1934" s="47"/>
      <c r="G1934" s="47">
        <v>13</v>
      </c>
      <c r="H1934" s="45">
        <f t="shared" ref="H1934:H1938" si="860">D1934-E1934</f>
        <v>12</v>
      </c>
      <c r="I1934" s="65" t="s">
        <v>1471</v>
      </c>
      <c r="J1934" s="65" t="s">
        <v>24</v>
      </c>
      <c r="K1934" s="47">
        <v>1.05</v>
      </c>
      <c r="M1934" s="39">
        <v>1931</v>
      </c>
      <c r="N1934" s="39">
        <v>1931</v>
      </c>
      <c r="P1934" s="39">
        <v>624</v>
      </c>
      <c r="Q1934" s="39" t="s">
        <v>2322</v>
      </c>
      <c r="R1934" s="39" t="s">
        <v>2216</v>
      </c>
      <c r="S1934" s="39">
        <v>25</v>
      </c>
      <c r="T1934" s="39">
        <v>13</v>
      </c>
      <c r="V1934" s="39">
        <v>1.05</v>
      </c>
      <c r="Y1934" s="39" t="b">
        <f t="shared" ref="Y1934:Y1938" si="861">EXACT(R1934,B1934)</f>
        <v>1</v>
      </c>
      <c r="Z1934" s="39">
        <f t="shared" ref="Z1934:Z1938" si="862">S1934-D1934</f>
        <v>0</v>
      </c>
      <c r="AA1934" s="39">
        <f t="shared" ref="AA1934:AA1938" si="863">V1934-K1934</f>
        <v>0</v>
      </c>
      <c r="AB1934" s="39" t="b">
        <f t="shared" ref="AB1934:AB1938" si="864">EXACT(Q1934,C1934)</f>
        <v>1</v>
      </c>
    </row>
    <row r="1935" ht="36" hidden="1" spans="1:14">
      <c r="A1935" s="57">
        <v>99</v>
      </c>
      <c r="B1935" s="96" t="s">
        <v>2216</v>
      </c>
      <c r="C1935" s="59" t="s">
        <v>2323</v>
      </c>
      <c r="D1935" s="60">
        <v>6</v>
      </c>
      <c r="E1935" s="57">
        <v>6</v>
      </c>
      <c r="F1935" s="57">
        <v>6</v>
      </c>
      <c r="G1935" s="57"/>
      <c r="H1935" s="57"/>
      <c r="I1935" s="66" t="s">
        <v>1471</v>
      </c>
      <c r="J1935" s="65" t="s">
        <v>27</v>
      </c>
      <c r="K1935" s="47">
        <v>1.267</v>
      </c>
      <c r="M1935" s="39">
        <v>1932</v>
      </c>
      <c r="N1935" s="39">
        <v>1932</v>
      </c>
    </row>
    <row r="1936" ht="24" hidden="1" spans="1:14">
      <c r="A1936" s="57">
        <v>100</v>
      </c>
      <c r="B1936" s="96" t="s">
        <v>2216</v>
      </c>
      <c r="C1936" s="59" t="s">
        <v>2324</v>
      </c>
      <c r="D1936" s="60">
        <v>6</v>
      </c>
      <c r="E1936" s="57">
        <v>6</v>
      </c>
      <c r="F1936" s="57">
        <v>6</v>
      </c>
      <c r="G1936" s="57"/>
      <c r="H1936" s="57"/>
      <c r="I1936" s="66" t="s">
        <v>1471</v>
      </c>
      <c r="J1936" s="65" t="s">
        <v>27</v>
      </c>
      <c r="K1936" s="47">
        <v>1.267</v>
      </c>
      <c r="M1936" s="39">
        <v>1933</v>
      </c>
      <c r="N1936" s="39">
        <v>1933</v>
      </c>
    </row>
    <row r="1937" ht="24" hidden="1" spans="1:28">
      <c r="A1937" s="49">
        <v>102</v>
      </c>
      <c r="B1937" s="94" t="s">
        <v>2216</v>
      </c>
      <c r="C1937" s="56" t="s">
        <v>2325</v>
      </c>
      <c r="D1937" s="45">
        <v>25</v>
      </c>
      <c r="E1937" s="45">
        <v>13</v>
      </c>
      <c r="F1937" s="45"/>
      <c r="G1937" s="45">
        <v>13</v>
      </c>
      <c r="H1937" s="45">
        <f t="shared" si="860"/>
        <v>12</v>
      </c>
      <c r="I1937" s="45" t="s">
        <v>1471</v>
      </c>
      <c r="J1937" s="65" t="s">
        <v>21</v>
      </c>
      <c r="K1937" s="47">
        <v>1.05</v>
      </c>
      <c r="M1937" s="39">
        <v>1934</v>
      </c>
      <c r="N1937" s="39">
        <v>1934</v>
      </c>
      <c r="P1937" s="39">
        <v>847</v>
      </c>
      <c r="Q1937" s="39" t="s">
        <v>2325</v>
      </c>
      <c r="R1937" s="39" t="s">
        <v>2216</v>
      </c>
      <c r="S1937" s="39">
        <v>25</v>
      </c>
      <c r="T1937" s="39">
        <v>13</v>
      </c>
      <c r="V1937" s="39">
        <v>1.05</v>
      </c>
      <c r="Y1937" s="39" t="b">
        <f t="shared" si="861"/>
        <v>1</v>
      </c>
      <c r="Z1937" s="39">
        <f t="shared" si="862"/>
        <v>0</v>
      </c>
      <c r="AA1937" s="39">
        <f t="shared" si="863"/>
        <v>0</v>
      </c>
      <c r="AB1937" s="39" t="b">
        <f t="shared" si="864"/>
        <v>1</v>
      </c>
    </row>
    <row r="1938" ht="24" hidden="1" spans="1:28">
      <c r="A1938" s="49">
        <v>107</v>
      </c>
      <c r="B1938" s="94" t="s">
        <v>2216</v>
      </c>
      <c r="C1938" s="56" t="s">
        <v>2326</v>
      </c>
      <c r="D1938" s="45">
        <v>50</v>
      </c>
      <c r="E1938" s="47">
        <v>26</v>
      </c>
      <c r="F1938" s="47"/>
      <c r="G1938" s="47">
        <v>26</v>
      </c>
      <c r="H1938" s="45">
        <f t="shared" si="860"/>
        <v>24</v>
      </c>
      <c r="I1938" s="65" t="s">
        <v>1471</v>
      </c>
      <c r="J1938" s="65" t="s">
        <v>24</v>
      </c>
      <c r="K1938" s="47">
        <v>1.05</v>
      </c>
      <c r="M1938" s="39">
        <v>1935</v>
      </c>
      <c r="N1938" s="39">
        <v>1935</v>
      </c>
      <c r="P1938" s="39">
        <v>632</v>
      </c>
      <c r="Q1938" s="39" t="s">
        <v>2326</v>
      </c>
      <c r="R1938" s="39" t="s">
        <v>2216</v>
      </c>
      <c r="S1938" s="39">
        <v>50</v>
      </c>
      <c r="T1938" s="39">
        <v>26</v>
      </c>
      <c r="V1938" s="39">
        <v>1.05</v>
      </c>
      <c r="Y1938" s="39" t="b">
        <f t="shared" si="861"/>
        <v>1</v>
      </c>
      <c r="Z1938" s="39">
        <f t="shared" si="862"/>
        <v>0</v>
      </c>
      <c r="AA1938" s="39">
        <f t="shared" si="863"/>
        <v>0</v>
      </c>
      <c r="AB1938" s="39" t="b">
        <f t="shared" si="864"/>
        <v>1</v>
      </c>
    </row>
    <row r="1939" ht="24" hidden="1" spans="1:14">
      <c r="A1939" s="57">
        <v>107</v>
      </c>
      <c r="B1939" s="96" t="s">
        <v>2216</v>
      </c>
      <c r="C1939" s="59" t="s">
        <v>2327</v>
      </c>
      <c r="D1939" s="60">
        <v>5</v>
      </c>
      <c r="E1939" s="57">
        <v>5</v>
      </c>
      <c r="F1939" s="57">
        <v>5</v>
      </c>
      <c r="G1939" s="57"/>
      <c r="H1939" s="57"/>
      <c r="I1939" s="66" t="s">
        <v>1471</v>
      </c>
      <c r="J1939" s="65" t="s">
        <v>27</v>
      </c>
      <c r="K1939" s="47">
        <v>1.267</v>
      </c>
      <c r="M1939" s="39">
        <v>1936</v>
      </c>
      <c r="N1939" s="39">
        <v>1936</v>
      </c>
    </row>
    <row r="1940" ht="36" hidden="1" spans="1:14">
      <c r="A1940" s="57">
        <v>113</v>
      </c>
      <c r="B1940" s="96" t="s">
        <v>2216</v>
      </c>
      <c r="C1940" s="59" t="s">
        <v>2328</v>
      </c>
      <c r="D1940" s="60">
        <v>5</v>
      </c>
      <c r="E1940" s="57">
        <v>5</v>
      </c>
      <c r="F1940" s="57">
        <v>5</v>
      </c>
      <c r="G1940" s="57"/>
      <c r="H1940" s="57"/>
      <c r="I1940" s="66" t="s">
        <v>1471</v>
      </c>
      <c r="J1940" s="65" t="s">
        <v>27</v>
      </c>
      <c r="K1940" s="47">
        <v>1.267</v>
      </c>
      <c r="M1940" s="39">
        <v>1937</v>
      </c>
      <c r="N1940" s="39">
        <v>1937</v>
      </c>
    </row>
    <row r="1941" ht="24" hidden="1" spans="1:14">
      <c r="A1941" s="57">
        <v>114</v>
      </c>
      <c r="B1941" s="96" t="s">
        <v>2216</v>
      </c>
      <c r="C1941" s="59" t="s">
        <v>2329</v>
      </c>
      <c r="D1941" s="60">
        <v>100</v>
      </c>
      <c r="E1941" s="57">
        <v>100</v>
      </c>
      <c r="F1941" s="57">
        <v>100</v>
      </c>
      <c r="G1941" s="57"/>
      <c r="H1941" s="57"/>
      <c r="I1941" s="66" t="s">
        <v>1471</v>
      </c>
      <c r="J1941" s="65" t="s">
        <v>27</v>
      </c>
      <c r="K1941" s="47">
        <v>1.267</v>
      </c>
      <c r="M1941" s="39">
        <v>1938</v>
      </c>
      <c r="N1941" s="39">
        <v>1938</v>
      </c>
    </row>
    <row r="1942" ht="24" hidden="1" spans="1:28">
      <c r="A1942" s="49">
        <v>115</v>
      </c>
      <c r="B1942" s="94" t="s">
        <v>2216</v>
      </c>
      <c r="C1942" s="56" t="s">
        <v>2330</v>
      </c>
      <c r="D1942" s="45">
        <v>50</v>
      </c>
      <c r="E1942" s="47">
        <v>26</v>
      </c>
      <c r="F1942" s="47"/>
      <c r="G1942" s="47">
        <v>26</v>
      </c>
      <c r="H1942" s="45">
        <f t="shared" ref="H1942:H1954" si="865">D1942-E1942</f>
        <v>24</v>
      </c>
      <c r="I1942" s="65" t="s">
        <v>1471</v>
      </c>
      <c r="J1942" s="65" t="s">
        <v>24</v>
      </c>
      <c r="K1942" s="47">
        <v>1.05</v>
      </c>
      <c r="M1942" s="39">
        <v>1939</v>
      </c>
      <c r="N1942" s="39">
        <v>1939</v>
      </c>
      <c r="P1942" s="39">
        <v>640</v>
      </c>
      <c r="Q1942" s="39" t="s">
        <v>2330</v>
      </c>
      <c r="R1942" s="39" t="s">
        <v>2216</v>
      </c>
      <c r="S1942" s="39">
        <v>50</v>
      </c>
      <c r="T1942" s="39">
        <v>26</v>
      </c>
      <c r="V1942" s="39">
        <v>1.05</v>
      </c>
      <c r="Y1942" s="39" t="b">
        <f t="shared" ref="Y1942:Y1954" si="866">EXACT(R1942,B1942)</f>
        <v>1</v>
      </c>
      <c r="Z1942" s="39">
        <f t="shared" ref="Z1942:Z1954" si="867">S1942-D1942</f>
        <v>0</v>
      </c>
      <c r="AA1942" s="39">
        <f t="shared" ref="AA1942:AA1954" si="868">V1942-K1942</f>
        <v>0</v>
      </c>
      <c r="AB1942" s="39" t="b">
        <f t="shared" ref="AB1942:AB1954" si="869">EXACT(Q1942,C1942)</f>
        <v>1</v>
      </c>
    </row>
    <row r="1943" ht="24" hidden="1" spans="1:28">
      <c r="A1943" s="49">
        <v>116</v>
      </c>
      <c r="B1943" s="94" t="s">
        <v>2216</v>
      </c>
      <c r="C1943" s="56" t="s">
        <v>2331</v>
      </c>
      <c r="D1943" s="45">
        <v>10</v>
      </c>
      <c r="E1943" s="45">
        <v>5</v>
      </c>
      <c r="F1943" s="45"/>
      <c r="G1943" s="45">
        <v>5</v>
      </c>
      <c r="H1943" s="45">
        <f t="shared" si="865"/>
        <v>5</v>
      </c>
      <c r="I1943" s="45" t="s">
        <v>1471</v>
      </c>
      <c r="J1943" s="65" t="s">
        <v>21</v>
      </c>
      <c r="K1943" s="47">
        <v>1.05</v>
      </c>
      <c r="M1943" s="39">
        <v>1940</v>
      </c>
      <c r="N1943" s="39">
        <v>1940</v>
      </c>
      <c r="P1943" s="39">
        <v>861</v>
      </c>
      <c r="Q1943" s="39" t="s">
        <v>2331</v>
      </c>
      <c r="R1943" s="39" t="s">
        <v>2216</v>
      </c>
      <c r="S1943" s="39">
        <v>10</v>
      </c>
      <c r="T1943" s="39">
        <v>5</v>
      </c>
      <c r="V1943" s="39">
        <v>1.05</v>
      </c>
      <c r="Y1943" s="39" t="b">
        <f t="shared" si="866"/>
        <v>1</v>
      </c>
      <c r="Z1943" s="39">
        <f t="shared" si="867"/>
        <v>0</v>
      </c>
      <c r="AA1943" s="39">
        <f t="shared" si="868"/>
        <v>0</v>
      </c>
      <c r="AB1943" s="39" t="b">
        <f t="shared" si="869"/>
        <v>1</v>
      </c>
    </row>
    <row r="1944" ht="24" hidden="1" spans="1:28">
      <c r="A1944" s="49">
        <v>130</v>
      </c>
      <c r="B1944" s="94" t="s">
        <v>2216</v>
      </c>
      <c r="C1944" s="56" t="s">
        <v>2332</v>
      </c>
      <c r="D1944" s="45">
        <v>10</v>
      </c>
      <c r="E1944" s="49">
        <v>5</v>
      </c>
      <c r="F1944" s="49"/>
      <c r="G1944" s="49">
        <v>5</v>
      </c>
      <c r="H1944" s="45">
        <f t="shared" si="865"/>
        <v>5</v>
      </c>
      <c r="I1944" s="45" t="s">
        <v>1471</v>
      </c>
      <c r="J1944" s="65" t="s">
        <v>19</v>
      </c>
      <c r="K1944" s="47">
        <v>1.03</v>
      </c>
      <c r="M1944" s="39">
        <v>1941</v>
      </c>
      <c r="N1944" s="39">
        <v>1941</v>
      </c>
      <c r="P1944" s="39">
        <v>185</v>
      </c>
      <c r="Q1944" s="39" t="s">
        <v>2332</v>
      </c>
      <c r="R1944" s="39" t="s">
        <v>2216</v>
      </c>
      <c r="S1944" s="39">
        <v>10</v>
      </c>
      <c r="T1944" s="39">
        <v>5</v>
      </c>
      <c r="V1944" s="39">
        <v>1.03</v>
      </c>
      <c r="Y1944" s="39" t="b">
        <f t="shared" si="866"/>
        <v>1</v>
      </c>
      <c r="Z1944" s="39">
        <f t="shared" si="867"/>
        <v>0</v>
      </c>
      <c r="AA1944" s="39">
        <f t="shared" si="868"/>
        <v>0</v>
      </c>
      <c r="AB1944" s="39" t="b">
        <f t="shared" si="869"/>
        <v>1</v>
      </c>
    </row>
    <row r="1945" ht="24" hidden="1" spans="1:28">
      <c r="A1945" s="49">
        <v>130</v>
      </c>
      <c r="B1945" s="94" t="s">
        <v>2216</v>
      </c>
      <c r="C1945" s="56" t="s">
        <v>2333</v>
      </c>
      <c r="D1945" s="45">
        <v>25</v>
      </c>
      <c r="E1945" s="61">
        <v>13</v>
      </c>
      <c r="F1945" s="61"/>
      <c r="G1945" s="63">
        <v>13</v>
      </c>
      <c r="H1945" s="45">
        <f t="shared" si="865"/>
        <v>12</v>
      </c>
      <c r="I1945" s="60" t="s">
        <v>1471</v>
      </c>
      <c r="J1945" s="65" t="s">
        <v>49</v>
      </c>
      <c r="K1945" s="47">
        <v>1.05</v>
      </c>
      <c r="M1945" s="39">
        <v>1942</v>
      </c>
      <c r="N1945" s="39">
        <v>1942</v>
      </c>
      <c r="P1945" s="39">
        <v>1061</v>
      </c>
      <c r="Q1945" s="39" t="s">
        <v>2333</v>
      </c>
      <c r="R1945" s="39" t="s">
        <v>2216</v>
      </c>
      <c r="S1945" s="39">
        <v>25</v>
      </c>
      <c r="T1945" s="39">
        <v>13</v>
      </c>
      <c r="V1945" s="39">
        <v>1.05</v>
      </c>
      <c r="Y1945" s="39" t="b">
        <f t="shared" si="866"/>
        <v>1</v>
      </c>
      <c r="Z1945" s="39">
        <f t="shared" si="867"/>
        <v>0</v>
      </c>
      <c r="AA1945" s="39">
        <f t="shared" si="868"/>
        <v>0</v>
      </c>
      <c r="AB1945" s="39" t="b">
        <f t="shared" si="869"/>
        <v>1</v>
      </c>
    </row>
    <row r="1946" ht="24" hidden="1" spans="1:28">
      <c r="A1946" s="49">
        <v>132</v>
      </c>
      <c r="B1946" s="94" t="s">
        <v>2216</v>
      </c>
      <c r="C1946" s="56" t="s">
        <v>2334</v>
      </c>
      <c r="D1946" s="45">
        <v>25</v>
      </c>
      <c r="E1946" s="61">
        <v>13</v>
      </c>
      <c r="F1946" s="61"/>
      <c r="G1946" s="63">
        <v>13</v>
      </c>
      <c r="H1946" s="45">
        <f t="shared" si="865"/>
        <v>12</v>
      </c>
      <c r="I1946" s="60" t="s">
        <v>1471</v>
      </c>
      <c r="J1946" s="65" t="s">
        <v>49</v>
      </c>
      <c r="K1946" s="47">
        <v>1.05</v>
      </c>
      <c r="M1946" s="39">
        <v>1943</v>
      </c>
      <c r="N1946" s="39">
        <v>1943</v>
      </c>
      <c r="P1946" s="39">
        <v>1063</v>
      </c>
      <c r="Q1946" s="39" t="s">
        <v>2334</v>
      </c>
      <c r="R1946" s="39" t="s">
        <v>2216</v>
      </c>
      <c r="S1946" s="39">
        <v>25</v>
      </c>
      <c r="T1946" s="39">
        <v>13</v>
      </c>
      <c r="V1946" s="39">
        <v>1.05</v>
      </c>
      <c r="Y1946" s="39" t="b">
        <f t="shared" si="866"/>
        <v>1</v>
      </c>
      <c r="Z1946" s="39">
        <f t="shared" si="867"/>
        <v>0</v>
      </c>
      <c r="AA1946" s="39">
        <f t="shared" si="868"/>
        <v>0</v>
      </c>
      <c r="AB1946" s="39" t="b">
        <f t="shared" si="869"/>
        <v>1</v>
      </c>
    </row>
    <row r="1947" ht="24" hidden="1" spans="1:28">
      <c r="A1947" s="49">
        <v>135</v>
      </c>
      <c r="B1947" s="94" t="s">
        <v>2216</v>
      </c>
      <c r="C1947" s="56" t="s">
        <v>2335</v>
      </c>
      <c r="D1947" s="45">
        <v>25</v>
      </c>
      <c r="E1947" s="61">
        <v>13</v>
      </c>
      <c r="F1947" s="61"/>
      <c r="G1947" s="63">
        <v>13</v>
      </c>
      <c r="H1947" s="45">
        <f t="shared" si="865"/>
        <v>12</v>
      </c>
      <c r="I1947" s="60" t="s">
        <v>1471</v>
      </c>
      <c r="J1947" s="65" t="s">
        <v>49</v>
      </c>
      <c r="K1947" s="47">
        <v>1.05</v>
      </c>
      <c r="M1947" s="39">
        <v>1944</v>
      </c>
      <c r="N1947" s="39">
        <v>1944</v>
      </c>
      <c r="P1947" s="39">
        <v>1066</v>
      </c>
      <c r="Q1947" s="39" t="s">
        <v>2335</v>
      </c>
      <c r="R1947" s="39" t="s">
        <v>2216</v>
      </c>
      <c r="S1947" s="39">
        <v>25</v>
      </c>
      <c r="T1947" s="39">
        <v>13</v>
      </c>
      <c r="V1947" s="39">
        <v>1.05</v>
      </c>
      <c r="Y1947" s="39" t="b">
        <f t="shared" si="866"/>
        <v>1</v>
      </c>
      <c r="Z1947" s="39">
        <f t="shared" si="867"/>
        <v>0</v>
      </c>
      <c r="AA1947" s="39">
        <f t="shared" si="868"/>
        <v>0</v>
      </c>
      <c r="AB1947" s="39" t="b">
        <f t="shared" si="869"/>
        <v>1</v>
      </c>
    </row>
    <row r="1948" ht="24" hidden="1" spans="1:28">
      <c r="A1948" s="49">
        <v>153</v>
      </c>
      <c r="B1948" s="94" t="s">
        <v>2216</v>
      </c>
      <c r="C1948" s="56" t="s">
        <v>2336</v>
      </c>
      <c r="D1948" s="45">
        <v>7</v>
      </c>
      <c r="E1948" s="49">
        <v>4</v>
      </c>
      <c r="F1948" s="49"/>
      <c r="G1948" s="49">
        <v>4</v>
      </c>
      <c r="H1948" s="45">
        <f t="shared" si="865"/>
        <v>3</v>
      </c>
      <c r="I1948" s="45" t="s">
        <v>1471</v>
      </c>
      <c r="J1948" s="65" t="s">
        <v>19</v>
      </c>
      <c r="K1948" s="47">
        <v>1.03</v>
      </c>
      <c r="M1948" s="39">
        <v>1945</v>
      </c>
      <c r="N1948" s="39">
        <v>1945</v>
      </c>
      <c r="P1948" s="39">
        <v>208</v>
      </c>
      <c r="Q1948" s="39" t="s">
        <v>2336</v>
      </c>
      <c r="R1948" s="39" t="s">
        <v>2216</v>
      </c>
      <c r="S1948" s="39">
        <v>7</v>
      </c>
      <c r="T1948" s="39">
        <v>4</v>
      </c>
      <c r="V1948" s="39">
        <v>1.03</v>
      </c>
      <c r="Y1948" s="39" t="b">
        <f t="shared" si="866"/>
        <v>1</v>
      </c>
      <c r="Z1948" s="39">
        <f t="shared" si="867"/>
        <v>0</v>
      </c>
      <c r="AA1948" s="39">
        <f t="shared" si="868"/>
        <v>0</v>
      </c>
      <c r="AB1948" s="39" t="b">
        <f t="shared" si="869"/>
        <v>1</v>
      </c>
    </row>
    <row r="1949" ht="24" hidden="1" spans="1:28">
      <c r="A1949" s="49">
        <v>157</v>
      </c>
      <c r="B1949" s="94" t="s">
        <v>2216</v>
      </c>
      <c r="C1949" s="56" t="s">
        <v>2337</v>
      </c>
      <c r="D1949" s="45">
        <v>7</v>
      </c>
      <c r="E1949" s="49">
        <v>4</v>
      </c>
      <c r="F1949" s="49"/>
      <c r="G1949" s="49">
        <v>4</v>
      </c>
      <c r="H1949" s="45">
        <f t="shared" si="865"/>
        <v>3</v>
      </c>
      <c r="I1949" s="45" t="s">
        <v>1471</v>
      </c>
      <c r="J1949" s="65" t="s">
        <v>19</v>
      </c>
      <c r="K1949" s="47">
        <v>1.03</v>
      </c>
      <c r="M1949" s="39">
        <v>1946</v>
      </c>
      <c r="N1949" s="39">
        <v>1946</v>
      </c>
      <c r="P1949" s="39">
        <v>212</v>
      </c>
      <c r="Q1949" s="39" t="s">
        <v>2337</v>
      </c>
      <c r="R1949" s="39" t="s">
        <v>2216</v>
      </c>
      <c r="S1949" s="39">
        <v>7</v>
      </c>
      <c r="T1949" s="39">
        <v>4</v>
      </c>
      <c r="V1949" s="39">
        <v>1.03</v>
      </c>
      <c r="Y1949" s="39" t="b">
        <f t="shared" si="866"/>
        <v>1</v>
      </c>
      <c r="Z1949" s="39">
        <f t="shared" si="867"/>
        <v>0</v>
      </c>
      <c r="AA1949" s="39">
        <f t="shared" si="868"/>
        <v>0</v>
      </c>
      <c r="AB1949" s="39" t="b">
        <f t="shared" si="869"/>
        <v>1</v>
      </c>
    </row>
    <row r="1950" ht="24" hidden="1" spans="1:28">
      <c r="A1950" s="49">
        <v>276</v>
      </c>
      <c r="B1950" s="94" t="s">
        <v>2216</v>
      </c>
      <c r="C1950" s="56" t="s">
        <v>2338</v>
      </c>
      <c r="D1950" s="45">
        <v>8</v>
      </c>
      <c r="E1950" s="49">
        <v>4</v>
      </c>
      <c r="F1950" s="49"/>
      <c r="G1950" s="49">
        <v>4</v>
      </c>
      <c r="H1950" s="45">
        <f t="shared" si="865"/>
        <v>4</v>
      </c>
      <c r="I1950" s="45" t="s">
        <v>1471</v>
      </c>
      <c r="J1950" s="65" t="s">
        <v>27</v>
      </c>
      <c r="K1950" s="47">
        <v>1.04</v>
      </c>
      <c r="M1950" s="39">
        <v>1947</v>
      </c>
      <c r="N1950" s="39">
        <v>1947</v>
      </c>
      <c r="P1950" s="39">
        <v>492</v>
      </c>
      <c r="Q1950" s="39" t="s">
        <v>2338</v>
      </c>
      <c r="R1950" s="39" t="s">
        <v>2216</v>
      </c>
      <c r="S1950" s="39">
        <v>8</v>
      </c>
      <c r="T1950" s="39">
        <v>4</v>
      </c>
      <c r="V1950" s="39">
        <v>1.04</v>
      </c>
      <c r="Y1950" s="39" t="b">
        <f t="shared" si="866"/>
        <v>1</v>
      </c>
      <c r="Z1950" s="39">
        <f t="shared" si="867"/>
        <v>0</v>
      </c>
      <c r="AA1950" s="39">
        <f t="shared" si="868"/>
        <v>0</v>
      </c>
      <c r="AB1950" s="39" t="b">
        <f t="shared" si="869"/>
        <v>1</v>
      </c>
    </row>
    <row r="1951" ht="24" hidden="1" spans="1:28">
      <c r="A1951" s="49">
        <v>277</v>
      </c>
      <c r="B1951" s="94" t="s">
        <v>2216</v>
      </c>
      <c r="C1951" s="56" t="s">
        <v>2339</v>
      </c>
      <c r="D1951" s="45">
        <v>8</v>
      </c>
      <c r="E1951" s="49">
        <v>4</v>
      </c>
      <c r="F1951" s="49"/>
      <c r="G1951" s="49">
        <v>4</v>
      </c>
      <c r="H1951" s="45">
        <f t="shared" si="865"/>
        <v>4</v>
      </c>
      <c r="I1951" s="45" t="s">
        <v>1471</v>
      </c>
      <c r="J1951" s="65" t="s">
        <v>27</v>
      </c>
      <c r="K1951" s="47">
        <v>1.04</v>
      </c>
      <c r="M1951" s="39">
        <v>1948</v>
      </c>
      <c r="N1951" s="39">
        <v>1948</v>
      </c>
      <c r="P1951" s="39">
        <v>493</v>
      </c>
      <c r="Q1951" s="39" t="s">
        <v>2339</v>
      </c>
      <c r="R1951" s="39" t="s">
        <v>2216</v>
      </c>
      <c r="S1951" s="39">
        <v>8</v>
      </c>
      <c r="T1951" s="39">
        <v>4</v>
      </c>
      <c r="V1951" s="39">
        <v>1.04</v>
      </c>
      <c r="Y1951" s="39" t="b">
        <f t="shared" si="866"/>
        <v>1</v>
      </c>
      <c r="Z1951" s="39">
        <f t="shared" si="867"/>
        <v>0</v>
      </c>
      <c r="AA1951" s="39">
        <f t="shared" si="868"/>
        <v>0</v>
      </c>
      <c r="AB1951" s="39" t="b">
        <f t="shared" si="869"/>
        <v>1</v>
      </c>
    </row>
    <row r="1952" ht="24" hidden="1" spans="1:28">
      <c r="A1952" s="49">
        <v>282</v>
      </c>
      <c r="B1952" s="94" t="s">
        <v>2216</v>
      </c>
      <c r="C1952" s="56" t="s">
        <v>2340</v>
      </c>
      <c r="D1952" s="45">
        <v>8</v>
      </c>
      <c r="E1952" s="49">
        <v>4</v>
      </c>
      <c r="F1952" s="49"/>
      <c r="G1952" s="49">
        <v>4</v>
      </c>
      <c r="H1952" s="45">
        <f t="shared" si="865"/>
        <v>4</v>
      </c>
      <c r="I1952" s="45" t="s">
        <v>1471</v>
      </c>
      <c r="J1952" s="65" t="s">
        <v>27</v>
      </c>
      <c r="K1952" s="47">
        <v>1.04</v>
      </c>
      <c r="M1952" s="39">
        <v>1949</v>
      </c>
      <c r="N1952" s="39">
        <v>1949</v>
      </c>
      <c r="P1952" s="39">
        <v>498</v>
      </c>
      <c r="Q1952" s="39" t="s">
        <v>2340</v>
      </c>
      <c r="R1952" s="39" t="s">
        <v>2216</v>
      </c>
      <c r="S1952" s="39">
        <v>8</v>
      </c>
      <c r="T1952" s="39">
        <v>4</v>
      </c>
      <c r="V1952" s="39">
        <v>1.04</v>
      </c>
      <c r="Y1952" s="39" t="b">
        <f t="shared" si="866"/>
        <v>1</v>
      </c>
      <c r="Z1952" s="39">
        <f t="shared" si="867"/>
        <v>0</v>
      </c>
      <c r="AA1952" s="39">
        <f t="shared" si="868"/>
        <v>0</v>
      </c>
      <c r="AB1952" s="39" t="b">
        <f t="shared" si="869"/>
        <v>1</v>
      </c>
    </row>
    <row r="1953" ht="36" hidden="1" spans="1:28">
      <c r="A1953" s="49">
        <v>290</v>
      </c>
      <c r="B1953" s="94" t="s">
        <v>2216</v>
      </c>
      <c r="C1953" s="56" t="s">
        <v>2341</v>
      </c>
      <c r="D1953" s="45">
        <v>8</v>
      </c>
      <c r="E1953" s="49">
        <v>4</v>
      </c>
      <c r="F1953" s="49"/>
      <c r="G1953" s="49">
        <v>4</v>
      </c>
      <c r="H1953" s="45">
        <f t="shared" si="865"/>
        <v>4</v>
      </c>
      <c r="I1953" s="45" t="s">
        <v>1471</v>
      </c>
      <c r="J1953" s="65" t="s">
        <v>27</v>
      </c>
      <c r="K1953" s="47">
        <v>1.04</v>
      </c>
      <c r="M1953" s="39">
        <v>1950</v>
      </c>
      <c r="N1953" s="39">
        <v>1950</v>
      </c>
      <c r="P1953" s="39">
        <v>506</v>
      </c>
      <c r="Q1953" s="39" t="s">
        <v>2341</v>
      </c>
      <c r="R1953" s="39" t="s">
        <v>2216</v>
      </c>
      <c r="S1953" s="39">
        <v>8</v>
      </c>
      <c r="T1953" s="39">
        <v>4</v>
      </c>
      <c r="V1953" s="39">
        <v>1.04</v>
      </c>
      <c r="Y1953" s="39" t="b">
        <f t="shared" si="866"/>
        <v>1</v>
      </c>
      <c r="Z1953" s="39">
        <f t="shared" si="867"/>
        <v>0</v>
      </c>
      <c r="AA1953" s="39">
        <f t="shared" si="868"/>
        <v>0</v>
      </c>
      <c r="AB1953" s="39" t="b">
        <f t="shared" si="869"/>
        <v>1</v>
      </c>
    </row>
    <row r="1954" ht="24" hidden="1" spans="1:28">
      <c r="A1954" s="49">
        <v>3</v>
      </c>
      <c r="B1954" s="94" t="s">
        <v>2342</v>
      </c>
      <c r="C1954" s="56" t="s">
        <v>2343</v>
      </c>
      <c r="D1954" s="45">
        <v>15</v>
      </c>
      <c r="E1954" s="49">
        <v>8</v>
      </c>
      <c r="F1954" s="49"/>
      <c r="G1954" s="62">
        <v>8</v>
      </c>
      <c r="H1954" s="45">
        <f t="shared" si="865"/>
        <v>7</v>
      </c>
      <c r="I1954" s="68" t="s">
        <v>1471</v>
      </c>
      <c r="J1954" s="65" t="s">
        <v>45</v>
      </c>
      <c r="K1954" s="47">
        <v>1.12</v>
      </c>
      <c r="M1954" s="39">
        <v>1951</v>
      </c>
      <c r="N1954" s="39">
        <v>1951</v>
      </c>
      <c r="P1954" s="39">
        <v>1282</v>
      </c>
      <c r="Q1954" s="39" t="s">
        <v>2343</v>
      </c>
      <c r="R1954" s="39" t="s">
        <v>2342</v>
      </c>
      <c r="S1954" s="39">
        <v>15</v>
      </c>
      <c r="T1954" s="39">
        <v>8</v>
      </c>
      <c r="V1954" s="39">
        <v>1.12</v>
      </c>
      <c r="Y1954" s="39" t="b">
        <f t="shared" si="866"/>
        <v>1</v>
      </c>
      <c r="Z1954" s="39">
        <f t="shared" si="867"/>
        <v>0</v>
      </c>
      <c r="AA1954" s="39">
        <f t="shared" si="868"/>
        <v>0</v>
      </c>
      <c r="AB1954" s="39" t="b">
        <f t="shared" si="869"/>
        <v>1</v>
      </c>
    </row>
    <row r="1955" ht="24" hidden="1" spans="1:14">
      <c r="A1955" s="57">
        <v>4</v>
      </c>
      <c r="B1955" s="96" t="s">
        <v>2342</v>
      </c>
      <c r="C1955" s="59" t="s">
        <v>2344</v>
      </c>
      <c r="D1955" s="60">
        <v>50</v>
      </c>
      <c r="E1955" s="57">
        <v>50</v>
      </c>
      <c r="F1955" s="57">
        <v>50</v>
      </c>
      <c r="G1955" s="57"/>
      <c r="H1955" s="57"/>
      <c r="I1955" s="66" t="s">
        <v>1471</v>
      </c>
      <c r="J1955" s="65" t="s">
        <v>24</v>
      </c>
      <c r="K1955" s="47">
        <v>1.261</v>
      </c>
      <c r="M1955" s="39">
        <v>1952</v>
      </c>
      <c r="N1955" s="39">
        <v>1952</v>
      </c>
    </row>
    <row r="1956" hidden="1" spans="1:28">
      <c r="A1956" s="49">
        <v>20</v>
      </c>
      <c r="B1956" s="94" t="s">
        <v>2342</v>
      </c>
      <c r="C1956" s="56" t="s">
        <v>2345</v>
      </c>
      <c r="D1956" s="45">
        <v>10</v>
      </c>
      <c r="E1956" s="49">
        <v>5</v>
      </c>
      <c r="F1956" s="49"/>
      <c r="G1956" s="49">
        <v>5</v>
      </c>
      <c r="H1956" s="45">
        <f t="shared" ref="H1956:H1959" si="870">D1956-E1956</f>
        <v>5</v>
      </c>
      <c r="I1956" s="45" t="s">
        <v>1471</v>
      </c>
      <c r="J1956" s="65" t="s">
        <v>27</v>
      </c>
      <c r="K1956" s="47">
        <v>1.04</v>
      </c>
      <c r="M1956" s="39">
        <v>1953</v>
      </c>
      <c r="N1956" s="39">
        <v>1953</v>
      </c>
      <c r="P1956" s="39">
        <v>236</v>
      </c>
      <c r="Q1956" s="39" t="s">
        <v>2345</v>
      </c>
      <c r="R1956" s="39" t="s">
        <v>2342</v>
      </c>
      <c r="S1956" s="39">
        <v>10</v>
      </c>
      <c r="T1956" s="39">
        <v>5</v>
      </c>
      <c r="V1956" s="39">
        <v>1.04</v>
      </c>
      <c r="Y1956" s="39" t="b">
        <f t="shared" ref="Y1956:Y1959" si="871">EXACT(R1956,B1956)</f>
        <v>1</v>
      </c>
      <c r="Z1956" s="39">
        <f t="shared" ref="Z1956:Z1959" si="872">S1956-D1956</f>
        <v>0</v>
      </c>
      <c r="AA1956" s="39">
        <f t="shared" ref="AA1956:AA1959" si="873">V1956-K1956</f>
        <v>0</v>
      </c>
      <c r="AB1956" s="39" t="b">
        <f t="shared" ref="AB1956:AB1959" si="874">EXACT(Q1956,C1956)</f>
        <v>1</v>
      </c>
    </row>
    <row r="1957" ht="24" hidden="1" spans="1:28">
      <c r="A1957" s="49">
        <v>20</v>
      </c>
      <c r="B1957" s="94" t="s">
        <v>2342</v>
      </c>
      <c r="C1957" s="56" t="s">
        <v>2346</v>
      </c>
      <c r="D1957" s="45">
        <v>45</v>
      </c>
      <c r="E1957" s="47">
        <v>24</v>
      </c>
      <c r="F1957" s="47"/>
      <c r="G1957" s="47">
        <v>24</v>
      </c>
      <c r="H1957" s="45">
        <f t="shared" si="870"/>
        <v>21</v>
      </c>
      <c r="I1957" s="65" t="s">
        <v>1471</v>
      </c>
      <c r="J1957" s="65" t="s">
        <v>24</v>
      </c>
      <c r="K1957" s="47">
        <v>1.05</v>
      </c>
      <c r="M1957" s="39">
        <v>1954</v>
      </c>
      <c r="N1957" s="39">
        <v>1954</v>
      </c>
      <c r="P1957" s="39">
        <v>545</v>
      </c>
      <c r="Q1957" s="39" t="s">
        <v>2346</v>
      </c>
      <c r="R1957" s="39" t="s">
        <v>2342</v>
      </c>
      <c r="S1957" s="39">
        <v>45</v>
      </c>
      <c r="T1957" s="39">
        <v>24</v>
      </c>
      <c r="V1957" s="39">
        <v>1.05</v>
      </c>
      <c r="Y1957" s="39" t="b">
        <f t="shared" si="871"/>
        <v>1</v>
      </c>
      <c r="Z1957" s="39">
        <f t="shared" si="872"/>
        <v>0</v>
      </c>
      <c r="AA1957" s="39">
        <f t="shared" si="873"/>
        <v>0</v>
      </c>
      <c r="AB1957" s="39" t="b">
        <f t="shared" si="874"/>
        <v>1</v>
      </c>
    </row>
    <row r="1958" ht="36" hidden="1" spans="1:14">
      <c r="A1958" s="52">
        <v>28</v>
      </c>
      <c r="B1958" s="96" t="s">
        <v>2342</v>
      </c>
      <c r="C1958" s="69" t="s">
        <v>2347</v>
      </c>
      <c r="D1958" s="61">
        <v>10</v>
      </c>
      <c r="E1958" s="97">
        <v>10</v>
      </c>
      <c r="F1958" s="97">
        <v>10</v>
      </c>
      <c r="G1958" s="97"/>
      <c r="H1958" s="97"/>
      <c r="I1958" s="61" t="s">
        <v>1471</v>
      </c>
      <c r="J1958" s="65" t="s">
        <v>32</v>
      </c>
      <c r="K1958" s="47">
        <v>1.263</v>
      </c>
      <c r="M1958" s="39">
        <v>1955</v>
      </c>
      <c r="N1958" s="39">
        <v>1955</v>
      </c>
    </row>
    <row r="1959" ht="36" hidden="1" spans="1:28">
      <c r="A1959" s="49">
        <v>29</v>
      </c>
      <c r="B1959" s="94" t="s">
        <v>2342</v>
      </c>
      <c r="C1959" s="56" t="s">
        <v>2348</v>
      </c>
      <c r="D1959" s="45">
        <v>15</v>
      </c>
      <c r="E1959" s="60">
        <v>8</v>
      </c>
      <c r="F1959" s="60"/>
      <c r="G1959" s="60">
        <v>8</v>
      </c>
      <c r="H1959" s="45">
        <f t="shared" si="870"/>
        <v>7</v>
      </c>
      <c r="I1959" s="60" t="s">
        <v>1471</v>
      </c>
      <c r="J1959" s="65" t="s">
        <v>32</v>
      </c>
      <c r="K1959" s="47">
        <v>1.09</v>
      </c>
      <c r="M1959" s="39">
        <v>1956</v>
      </c>
      <c r="N1959" s="39">
        <v>1956</v>
      </c>
      <c r="P1959" s="39">
        <v>1186</v>
      </c>
      <c r="Q1959" s="39" t="s">
        <v>2348</v>
      </c>
      <c r="R1959" s="39" t="s">
        <v>2342</v>
      </c>
      <c r="S1959" s="39">
        <v>15</v>
      </c>
      <c r="T1959" s="39">
        <v>8</v>
      </c>
      <c r="V1959" s="39">
        <v>1.09</v>
      </c>
      <c r="Y1959" s="39" t="b">
        <f t="shared" si="871"/>
        <v>1</v>
      </c>
      <c r="Z1959" s="39">
        <f t="shared" si="872"/>
        <v>0</v>
      </c>
      <c r="AA1959" s="39">
        <f t="shared" si="873"/>
        <v>0</v>
      </c>
      <c r="AB1959" s="39" t="b">
        <f t="shared" si="874"/>
        <v>1</v>
      </c>
    </row>
    <row r="1960" ht="24" hidden="1" spans="1:14">
      <c r="A1960" s="57">
        <v>31</v>
      </c>
      <c r="B1960" s="96" t="s">
        <v>2342</v>
      </c>
      <c r="C1960" s="59" t="s">
        <v>2349</v>
      </c>
      <c r="D1960" s="60">
        <v>7</v>
      </c>
      <c r="E1960" s="57">
        <v>7</v>
      </c>
      <c r="F1960" s="57">
        <v>7</v>
      </c>
      <c r="G1960" s="57"/>
      <c r="H1960" s="57"/>
      <c r="I1960" s="66" t="s">
        <v>1471</v>
      </c>
      <c r="J1960" s="65" t="s">
        <v>27</v>
      </c>
      <c r="K1960" s="47">
        <v>1.267</v>
      </c>
      <c r="M1960" s="39">
        <v>1957</v>
      </c>
      <c r="N1960" s="39">
        <v>1957</v>
      </c>
    </row>
    <row r="1961" ht="24" hidden="1" spans="1:28">
      <c r="A1961" s="49">
        <v>44</v>
      </c>
      <c r="B1961" s="94" t="s">
        <v>2342</v>
      </c>
      <c r="C1961" s="56" t="s">
        <v>2350</v>
      </c>
      <c r="D1961" s="45">
        <v>10</v>
      </c>
      <c r="E1961" s="49">
        <v>5</v>
      </c>
      <c r="F1961" s="49"/>
      <c r="G1961" s="49">
        <v>5</v>
      </c>
      <c r="H1961" s="45">
        <f t="shared" ref="H1961:H1964" si="875">D1961-E1961</f>
        <v>5</v>
      </c>
      <c r="I1961" s="45" t="s">
        <v>1471</v>
      </c>
      <c r="J1961" s="65" t="s">
        <v>27</v>
      </c>
      <c r="K1961" s="47">
        <v>1.04</v>
      </c>
      <c r="M1961" s="39">
        <v>1958</v>
      </c>
      <c r="N1961" s="39">
        <v>1958</v>
      </c>
      <c r="P1961" s="39">
        <v>260</v>
      </c>
      <c r="Q1961" s="39" t="s">
        <v>2350</v>
      </c>
      <c r="R1961" s="39" t="s">
        <v>2342</v>
      </c>
      <c r="S1961" s="39">
        <v>10</v>
      </c>
      <c r="T1961" s="39">
        <v>5</v>
      </c>
      <c r="V1961" s="39">
        <v>1.04</v>
      </c>
      <c r="Y1961" s="39" t="b">
        <f t="shared" ref="Y1961:Y1964" si="876">EXACT(R1961,B1961)</f>
        <v>1</v>
      </c>
      <c r="Z1961" s="39">
        <f t="shared" ref="Z1961:Z1964" si="877">S1961-D1961</f>
        <v>0</v>
      </c>
      <c r="AA1961" s="39">
        <f t="shared" ref="AA1961:AA1964" si="878">V1961-K1961</f>
        <v>0</v>
      </c>
      <c r="AB1961" s="39" t="b">
        <f t="shared" ref="AB1961:AB1964" si="879">EXACT(Q1961,C1961)</f>
        <v>1</v>
      </c>
    </row>
    <row r="1962" ht="24" hidden="1" spans="1:14">
      <c r="A1962" s="57">
        <v>48</v>
      </c>
      <c r="B1962" s="96" t="s">
        <v>2342</v>
      </c>
      <c r="C1962" s="59" t="s">
        <v>2351</v>
      </c>
      <c r="D1962" s="60">
        <v>7</v>
      </c>
      <c r="E1962" s="57">
        <v>7</v>
      </c>
      <c r="F1962" s="57">
        <v>7</v>
      </c>
      <c r="G1962" s="57"/>
      <c r="H1962" s="57"/>
      <c r="I1962" s="66" t="s">
        <v>1471</v>
      </c>
      <c r="J1962" s="65" t="s">
        <v>27</v>
      </c>
      <c r="K1962" s="47">
        <v>1.267</v>
      </c>
      <c r="M1962" s="39">
        <v>1959</v>
      </c>
      <c r="N1962" s="39">
        <v>1959</v>
      </c>
    </row>
    <row r="1963" ht="24" hidden="1" spans="1:28">
      <c r="A1963" s="49">
        <v>51</v>
      </c>
      <c r="B1963" s="94" t="s">
        <v>2342</v>
      </c>
      <c r="C1963" s="56" t="s">
        <v>2352</v>
      </c>
      <c r="D1963" s="45">
        <v>25</v>
      </c>
      <c r="E1963" s="60">
        <v>13</v>
      </c>
      <c r="F1963" s="60"/>
      <c r="G1963" s="63">
        <v>13</v>
      </c>
      <c r="H1963" s="45">
        <f t="shared" si="875"/>
        <v>12</v>
      </c>
      <c r="I1963" s="60" t="s">
        <v>1471</v>
      </c>
      <c r="J1963" s="65" t="s">
        <v>49</v>
      </c>
      <c r="K1963" s="47">
        <v>1.05</v>
      </c>
      <c r="M1963" s="39">
        <v>1960</v>
      </c>
      <c r="N1963" s="39">
        <v>1960</v>
      </c>
      <c r="P1963" s="39">
        <v>982</v>
      </c>
      <c r="Q1963" s="39" t="s">
        <v>2352</v>
      </c>
      <c r="R1963" s="39" t="s">
        <v>2342</v>
      </c>
      <c r="S1963" s="39">
        <v>25</v>
      </c>
      <c r="T1963" s="39">
        <v>13</v>
      </c>
      <c r="V1963" s="39">
        <v>1.05</v>
      </c>
      <c r="Y1963" s="39" t="b">
        <f t="shared" si="876"/>
        <v>1</v>
      </c>
      <c r="Z1963" s="39">
        <f t="shared" si="877"/>
        <v>0</v>
      </c>
      <c r="AA1963" s="39">
        <f t="shared" si="878"/>
        <v>0</v>
      </c>
      <c r="AB1963" s="39" t="b">
        <f t="shared" si="879"/>
        <v>1</v>
      </c>
    </row>
    <row r="1964" ht="24" hidden="1" spans="1:28">
      <c r="A1964" s="49">
        <v>64</v>
      </c>
      <c r="B1964" s="94" t="s">
        <v>2342</v>
      </c>
      <c r="C1964" s="56" t="s">
        <v>2353</v>
      </c>
      <c r="D1964" s="45">
        <v>25</v>
      </c>
      <c r="E1964" s="45">
        <v>13</v>
      </c>
      <c r="F1964" s="45"/>
      <c r="G1964" s="45">
        <v>13</v>
      </c>
      <c r="H1964" s="45">
        <f t="shared" si="875"/>
        <v>12</v>
      </c>
      <c r="I1964" s="45" t="s">
        <v>1471</v>
      </c>
      <c r="J1964" s="65" t="s">
        <v>21</v>
      </c>
      <c r="K1964" s="47">
        <v>1.05</v>
      </c>
      <c r="M1964" s="39">
        <v>1961</v>
      </c>
      <c r="N1964" s="39">
        <v>1961</v>
      </c>
      <c r="P1964" s="39">
        <v>809</v>
      </c>
      <c r="Q1964" s="39" t="s">
        <v>2353</v>
      </c>
      <c r="R1964" s="39" t="s">
        <v>2342</v>
      </c>
      <c r="S1964" s="39">
        <v>25</v>
      </c>
      <c r="T1964" s="39">
        <v>13</v>
      </c>
      <c r="V1964" s="39">
        <v>1.05</v>
      </c>
      <c r="Y1964" s="39" t="b">
        <f t="shared" si="876"/>
        <v>1</v>
      </c>
      <c r="Z1964" s="39">
        <f t="shared" si="877"/>
        <v>0</v>
      </c>
      <c r="AA1964" s="39">
        <f t="shared" si="878"/>
        <v>0</v>
      </c>
      <c r="AB1964" s="39" t="b">
        <f t="shared" si="879"/>
        <v>1</v>
      </c>
    </row>
    <row r="1965" ht="24" hidden="1" spans="1:14">
      <c r="A1965" s="57">
        <v>65</v>
      </c>
      <c r="B1965" s="96" t="s">
        <v>2342</v>
      </c>
      <c r="C1965" s="59" t="s">
        <v>2354</v>
      </c>
      <c r="D1965" s="60">
        <v>25</v>
      </c>
      <c r="E1965" s="57">
        <v>25</v>
      </c>
      <c r="F1965" s="57">
        <v>25</v>
      </c>
      <c r="G1965" s="57"/>
      <c r="H1965" s="57"/>
      <c r="I1965" s="66" t="s">
        <v>1471</v>
      </c>
      <c r="J1965" s="65" t="s">
        <v>21</v>
      </c>
      <c r="K1965" s="47">
        <v>1.264</v>
      </c>
      <c r="M1965" s="39">
        <v>1962</v>
      </c>
      <c r="N1965" s="39">
        <v>1962</v>
      </c>
    </row>
    <row r="1966" ht="24" hidden="1" spans="1:14">
      <c r="A1966" s="57">
        <v>66</v>
      </c>
      <c r="B1966" s="96" t="s">
        <v>2342</v>
      </c>
      <c r="C1966" s="59" t="s">
        <v>2355</v>
      </c>
      <c r="D1966" s="60">
        <v>25</v>
      </c>
      <c r="E1966" s="57">
        <v>25</v>
      </c>
      <c r="F1966" s="57">
        <v>25</v>
      </c>
      <c r="G1966" s="57"/>
      <c r="H1966" s="57"/>
      <c r="I1966" s="66" t="s">
        <v>1471</v>
      </c>
      <c r="J1966" s="65" t="s">
        <v>21</v>
      </c>
      <c r="K1966" s="47">
        <v>1.264</v>
      </c>
      <c r="M1966" s="39">
        <v>1963</v>
      </c>
      <c r="N1966" s="39">
        <v>1963</v>
      </c>
    </row>
    <row r="1967" ht="24" hidden="1" spans="1:14">
      <c r="A1967" s="57">
        <v>70</v>
      </c>
      <c r="B1967" s="96" t="s">
        <v>2342</v>
      </c>
      <c r="C1967" s="59" t="s">
        <v>2356</v>
      </c>
      <c r="D1967" s="60">
        <v>7</v>
      </c>
      <c r="E1967" s="57">
        <v>7</v>
      </c>
      <c r="F1967" s="57">
        <v>7</v>
      </c>
      <c r="G1967" s="57"/>
      <c r="H1967" s="57"/>
      <c r="I1967" s="66" t="s">
        <v>1471</v>
      </c>
      <c r="J1967" s="65" t="s">
        <v>27</v>
      </c>
      <c r="K1967" s="47">
        <v>1.267</v>
      </c>
      <c r="M1967" s="39">
        <v>1964</v>
      </c>
      <c r="N1967" s="39">
        <v>1964</v>
      </c>
    </row>
    <row r="1968" ht="36" hidden="1" spans="1:28">
      <c r="A1968" s="49">
        <v>73</v>
      </c>
      <c r="B1968" s="94" t="s">
        <v>2342</v>
      </c>
      <c r="C1968" s="56" t="s">
        <v>2357</v>
      </c>
      <c r="D1968" s="45">
        <v>8</v>
      </c>
      <c r="E1968" s="49">
        <v>4</v>
      </c>
      <c r="F1968" s="49"/>
      <c r="G1968" s="49">
        <v>4</v>
      </c>
      <c r="H1968" s="45">
        <f t="shared" ref="H1968:H1981" si="880">D1968-E1968</f>
        <v>4</v>
      </c>
      <c r="I1968" s="45" t="s">
        <v>1471</v>
      </c>
      <c r="J1968" s="65" t="s">
        <v>27</v>
      </c>
      <c r="K1968" s="47">
        <v>1.04</v>
      </c>
      <c r="M1968" s="39">
        <v>1965</v>
      </c>
      <c r="N1968" s="39">
        <v>1965</v>
      </c>
      <c r="P1968" s="39">
        <v>289</v>
      </c>
      <c r="Q1968" s="39" t="s">
        <v>2357</v>
      </c>
      <c r="R1968" s="39" t="s">
        <v>2342</v>
      </c>
      <c r="S1968" s="39">
        <v>8</v>
      </c>
      <c r="T1968" s="39">
        <v>4</v>
      </c>
      <c r="V1968" s="39">
        <v>1.04</v>
      </c>
      <c r="Y1968" s="39" t="b">
        <f t="shared" ref="Y1968:Y1981" si="881">EXACT(R1968,B1968)</f>
        <v>1</v>
      </c>
      <c r="Z1968" s="39">
        <f t="shared" ref="Z1968:Z1981" si="882">S1968-D1968</f>
        <v>0</v>
      </c>
      <c r="AA1968" s="39">
        <f t="shared" ref="AA1968:AA1981" si="883">V1968-K1968</f>
        <v>0</v>
      </c>
      <c r="AB1968" s="39" t="b">
        <f t="shared" ref="AB1968:AB1981" si="884">EXACT(Q1968,C1968)</f>
        <v>1</v>
      </c>
    </row>
    <row r="1969" ht="24" hidden="1" spans="1:28">
      <c r="A1969" s="49">
        <v>81</v>
      </c>
      <c r="B1969" s="94" t="s">
        <v>2342</v>
      </c>
      <c r="C1969" s="56" t="s">
        <v>2358</v>
      </c>
      <c r="D1969" s="45">
        <v>8</v>
      </c>
      <c r="E1969" s="49">
        <v>4</v>
      </c>
      <c r="F1969" s="49"/>
      <c r="G1969" s="49">
        <v>4</v>
      </c>
      <c r="H1969" s="45">
        <f t="shared" si="880"/>
        <v>4</v>
      </c>
      <c r="I1969" s="45" t="s">
        <v>1471</v>
      </c>
      <c r="J1969" s="65" t="s">
        <v>27</v>
      </c>
      <c r="K1969" s="47">
        <v>1.04</v>
      </c>
      <c r="M1969" s="39">
        <v>1966</v>
      </c>
      <c r="N1969" s="39">
        <v>1966</v>
      </c>
      <c r="P1969" s="39">
        <v>297</v>
      </c>
      <c r="Q1969" s="39" t="s">
        <v>2358</v>
      </c>
      <c r="R1969" s="39" t="s">
        <v>2342</v>
      </c>
      <c r="S1969" s="39">
        <v>8</v>
      </c>
      <c r="T1969" s="39">
        <v>4</v>
      </c>
      <c r="V1969" s="39">
        <v>1.04</v>
      </c>
      <c r="Y1969" s="39" t="b">
        <f t="shared" si="881"/>
        <v>1</v>
      </c>
      <c r="Z1969" s="39">
        <f t="shared" si="882"/>
        <v>0</v>
      </c>
      <c r="AA1969" s="39">
        <f t="shared" si="883"/>
        <v>0</v>
      </c>
      <c r="AB1969" s="39" t="b">
        <f t="shared" si="884"/>
        <v>1</v>
      </c>
    </row>
    <row r="1970" ht="24" hidden="1" spans="1:14">
      <c r="A1970" s="57">
        <v>85</v>
      </c>
      <c r="B1970" s="96" t="s">
        <v>2342</v>
      </c>
      <c r="C1970" s="59" t="s">
        <v>2359</v>
      </c>
      <c r="D1970" s="60">
        <v>6</v>
      </c>
      <c r="E1970" s="57">
        <v>6</v>
      </c>
      <c r="F1970" s="57">
        <v>6</v>
      </c>
      <c r="G1970" s="57"/>
      <c r="H1970" s="57"/>
      <c r="I1970" s="66" t="s">
        <v>1471</v>
      </c>
      <c r="J1970" s="65" t="s">
        <v>27</v>
      </c>
      <c r="K1970" s="47">
        <v>1.267</v>
      </c>
      <c r="M1970" s="39">
        <v>1967</v>
      </c>
      <c r="N1970" s="39">
        <v>1967</v>
      </c>
    </row>
    <row r="1971" ht="24" hidden="1" spans="1:28">
      <c r="A1971" s="49">
        <v>168</v>
      </c>
      <c r="B1971" s="94" t="s">
        <v>2360</v>
      </c>
      <c r="C1971" s="94" t="s">
        <v>2361</v>
      </c>
      <c r="D1971" s="102">
        <v>5</v>
      </c>
      <c r="E1971" s="102">
        <v>3</v>
      </c>
      <c r="F1971" s="102"/>
      <c r="G1971" s="102">
        <v>3</v>
      </c>
      <c r="H1971" s="45">
        <f t="shared" si="880"/>
        <v>2</v>
      </c>
      <c r="I1971" s="45" t="s">
        <v>1471</v>
      </c>
      <c r="J1971" s="65" t="s">
        <v>21</v>
      </c>
      <c r="K1971" s="47">
        <v>1.05</v>
      </c>
      <c r="M1971" s="39">
        <v>1968</v>
      </c>
      <c r="N1971" s="39">
        <v>1968</v>
      </c>
      <c r="P1971" s="39">
        <v>913</v>
      </c>
      <c r="Q1971" s="39" t="s">
        <v>2361</v>
      </c>
      <c r="R1971" s="39" t="s">
        <v>2360</v>
      </c>
      <c r="S1971" s="39">
        <v>5</v>
      </c>
      <c r="T1971" s="39">
        <v>3</v>
      </c>
      <c r="V1971" s="39">
        <v>1.05</v>
      </c>
      <c r="Y1971" s="39" t="b">
        <f t="shared" si="881"/>
        <v>1</v>
      </c>
      <c r="Z1971" s="39">
        <f t="shared" si="882"/>
        <v>0</v>
      </c>
      <c r="AA1971" s="39">
        <f t="shared" si="883"/>
        <v>0</v>
      </c>
      <c r="AB1971" s="39" t="b">
        <f t="shared" si="884"/>
        <v>1</v>
      </c>
    </row>
    <row r="1972" hidden="1" spans="1:28">
      <c r="A1972" s="49">
        <v>2</v>
      </c>
      <c r="B1972" s="94" t="s">
        <v>2362</v>
      </c>
      <c r="C1972" s="56" t="s">
        <v>2363</v>
      </c>
      <c r="D1972" s="45">
        <v>32</v>
      </c>
      <c r="E1972" s="49">
        <v>17</v>
      </c>
      <c r="F1972" s="49"/>
      <c r="G1972" s="49">
        <v>17</v>
      </c>
      <c r="H1972" s="45">
        <f t="shared" si="880"/>
        <v>15</v>
      </c>
      <c r="I1972" s="45" t="s">
        <v>1471</v>
      </c>
      <c r="J1972" s="65" t="s">
        <v>27</v>
      </c>
      <c r="K1972" s="47">
        <v>1.04</v>
      </c>
      <c r="M1972" s="39">
        <v>1969</v>
      </c>
      <c r="N1972" s="39">
        <v>1969</v>
      </c>
      <c r="P1972" s="39">
        <v>218</v>
      </c>
      <c r="Q1972" s="39" t="s">
        <v>2363</v>
      </c>
      <c r="R1972" s="39" t="s">
        <v>2362</v>
      </c>
      <c r="S1972" s="39">
        <v>32</v>
      </c>
      <c r="T1972" s="39">
        <v>17</v>
      </c>
      <c r="V1972" s="39">
        <v>1.04</v>
      </c>
      <c r="Y1972" s="39" t="b">
        <f t="shared" si="881"/>
        <v>1</v>
      </c>
      <c r="Z1972" s="39">
        <f t="shared" si="882"/>
        <v>0</v>
      </c>
      <c r="AA1972" s="39">
        <f t="shared" si="883"/>
        <v>0</v>
      </c>
      <c r="AB1972" s="39" t="b">
        <f t="shared" si="884"/>
        <v>1</v>
      </c>
    </row>
    <row r="1973" ht="24" hidden="1" spans="1:28">
      <c r="A1973" s="49">
        <v>4</v>
      </c>
      <c r="B1973" s="94" t="s">
        <v>2362</v>
      </c>
      <c r="C1973" s="56" t="s">
        <v>2364</v>
      </c>
      <c r="D1973" s="45">
        <v>15</v>
      </c>
      <c r="E1973" s="49">
        <v>8</v>
      </c>
      <c r="F1973" s="49"/>
      <c r="G1973" s="62">
        <v>8</v>
      </c>
      <c r="H1973" s="45">
        <f t="shared" si="880"/>
        <v>7</v>
      </c>
      <c r="I1973" s="68" t="s">
        <v>1471</v>
      </c>
      <c r="J1973" s="65" t="s">
        <v>45</v>
      </c>
      <c r="K1973" s="47">
        <v>1.12</v>
      </c>
      <c r="M1973" s="39">
        <v>1970</v>
      </c>
      <c r="N1973" s="39">
        <v>1970</v>
      </c>
      <c r="P1973" s="39">
        <v>1283</v>
      </c>
      <c r="Q1973" s="39" t="s">
        <v>2364</v>
      </c>
      <c r="R1973" s="39" t="s">
        <v>2362</v>
      </c>
      <c r="S1973" s="39">
        <v>15</v>
      </c>
      <c r="T1973" s="39">
        <v>8</v>
      </c>
      <c r="V1973" s="39">
        <v>1.12</v>
      </c>
      <c r="Y1973" s="39" t="b">
        <f t="shared" si="881"/>
        <v>1</v>
      </c>
      <c r="Z1973" s="39">
        <f t="shared" si="882"/>
        <v>0</v>
      </c>
      <c r="AA1973" s="39">
        <f t="shared" si="883"/>
        <v>0</v>
      </c>
      <c r="AB1973" s="39" t="b">
        <f t="shared" si="884"/>
        <v>1</v>
      </c>
    </row>
    <row r="1974" ht="24" hidden="1" spans="1:28">
      <c r="A1974" s="49">
        <v>7</v>
      </c>
      <c r="B1974" s="94" t="s">
        <v>2362</v>
      </c>
      <c r="C1974" s="56" t="s">
        <v>2365</v>
      </c>
      <c r="D1974" s="45">
        <v>25</v>
      </c>
      <c r="E1974" s="49">
        <v>13</v>
      </c>
      <c r="F1974" s="49"/>
      <c r="G1974" s="49">
        <v>13</v>
      </c>
      <c r="H1974" s="45">
        <f t="shared" si="880"/>
        <v>12</v>
      </c>
      <c r="I1974" s="45" t="s">
        <v>1471</v>
      </c>
      <c r="J1974" s="65" t="s">
        <v>21</v>
      </c>
      <c r="K1974" s="47">
        <v>1.19</v>
      </c>
      <c r="M1974" s="39">
        <v>1971</v>
      </c>
      <c r="N1974" s="39">
        <v>1971</v>
      </c>
      <c r="P1974" s="39">
        <v>1430</v>
      </c>
      <c r="Q1974" s="39" t="s">
        <v>2365</v>
      </c>
      <c r="R1974" s="39" t="s">
        <v>2362</v>
      </c>
      <c r="S1974" s="39">
        <v>25</v>
      </c>
      <c r="T1974" s="39">
        <v>13</v>
      </c>
      <c r="V1974" s="39">
        <v>1.19</v>
      </c>
      <c r="Y1974" s="39" t="b">
        <f t="shared" si="881"/>
        <v>1</v>
      </c>
      <c r="Z1974" s="39">
        <f t="shared" si="882"/>
        <v>0</v>
      </c>
      <c r="AA1974" s="39">
        <f t="shared" si="883"/>
        <v>0</v>
      </c>
      <c r="AB1974" s="39" t="b">
        <f t="shared" si="884"/>
        <v>1</v>
      </c>
    </row>
    <row r="1975" ht="24" hidden="1" spans="1:28">
      <c r="A1975" s="49">
        <v>10</v>
      </c>
      <c r="B1975" s="94" t="s">
        <v>2362</v>
      </c>
      <c r="C1975" s="56" t="s">
        <v>2366</v>
      </c>
      <c r="D1975" s="45">
        <v>25</v>
      </c>
      <c r="E1975" s="60">
        <v>13</v>
      </c>
      <c r="F1975" s="60"/>
      <c r="G1975" s="63">
        <v>13</v>
      </c>
      <c r="H1975" s="45">
        <f t="shared" si="880"/>
        <v>12</v>
      </c>
      <c r="I1975" s="60" t="s">
        <v>1471</v>
      </c>
      <c r="J1975" s="65" t="s">
        <v>49</v>
      </c>
      <c r="K1975" s="47">
        <v>1.05</v>
      </c>
      <c r="M1975" s="39">
        <v>1972</v>
      </c>
      <c r="N1975" s="39">
        <v>1972</v>
      </c>
      <c r="P1975" s="39">
        <v>941</v>
      </c>
      <c r="Q1975" s="39" t="s">
        <v>2366</v>
      </c>
      <c r="R1975" s="39" t="s">
        <v>2362</v>
      </c>
      <c r="S1975" s="39">
        <v>25</v>
      </c>
      <c r="T1975" s="39">
        <v>13</v>
      </c>
      <c r="V1975" s="39">
        <v>1.05</v>
      </c>
      <c r="Y1975" s="39" t="b">
        <f t="shared" si="881"/>
        <v>1</v>
      </c>
      <c r="Z1975" s="39">
        <f t="shared" si="882"/>
        <v>0</v>
      </c>
      <c r="AA1975" s="39">
        <f t="shared" si="883"/>
        <v>0</v>
      </c>
      <c r="AB1975" s="39" t="b">
        <f t="shared" si="884"/>
        <v>1</v>
      </c>
    </row>
    <row r="1976" ht="24" hidden="1" spans="1:28">
      <c r="A1976" s="49">
        <v>11</v>
      </c>
      <c r="B1976" s="94" t="s">
        <v>2362</v>
      </c>
      <c r="C1976" s="56" t="s">
        <v>2367</v>
      </c>
      <c r="D1976" s="45">
        <v>10</v>
      </c>
      <c r="E1976" s="49">
        <v>6</v>
      </c>
      <c r="F1976" s="49"/>
      <c r="G1976" s="61">
        <v>6</v>
      </c>
      <c r="H1976" s="45">
        <f t="shared" si="880"/>
        <v>4</v>
      </c>
      <c r="I1976" s="61" t="s">
        <v>1471</v>
      </c>
      <c r="J1976" s="65" t="s">
        <v>34</v>
      </c>
      <c r="K1976" s="47">
        <v>1.23</v>
      </c>
      <c r="M1976" s="39">
        <v>1973</v>
      </c>
      <c r="N1976" s="39">
        <v>1973</v>
      </c>
      <c r="P1976" s="39">
        <v>1511</v>
      </c>
      <c r="Q1976" s="39" t="s">
        <v>2367</v>
      </c>
      <c r="R1976" s="39" t="s">
        <v>2362</v>
      </c>
      <c r="S1976" s="39">
        <v>10</v>
      </c>
      <c r="T1976" s="39">
        <v>6</v>
      </c>
      <c r="V1976" s="39">
        <v>1.23</v>
      </c>
      <c r="Y1976" s="39" t="b">
        <f t="shared" si="881"/>
        <v>1</v>
      </c>
      <c r="Z1976" s="39">
        <f t="shared" si="882"/>
        <v>0</v>
      </c>
      <c r="AA1976" s="39">
        <f t="shared" si="883"/>
        <v>0</v>
      </c>
      <c r="AB1976" s="39" t="b">
        <f t="shared" si="884"/>
        <v>1</v>
      </c>
    </row>
    <row r="1977" ht="24" hidden="1" spans="1:28">
      <c r="A1977" s="49">
        <v>15</v>
      </c>
      <c r="B1977" s="94" t="s">
        <v>2362</v>
      </c>
      <c r="C1977" s="56" t="s">
        <v>2368</v>
      </c>
      <c r="D1977" s="45">
        <v>10</v>
      </c>
      <c r="E1977" s="49">
        <v>5</v>
      </c>
      <c r="F1977" s="49"/>
      <c r="G1977" s="61">
        <v>5</v>
      </c>
      <c r="H1977" s="45">
        <f t="shared" si="880"/>
        <v>5</v>
      </c>
      <c r="I1977" s="61" t="s">
        <v>1471</v>
      </c>
      <c r="J1977" s="65" t="s">
        <v>34</v>
      </c>
      <c r="K1977" s="47">
        <v>1.23</v>
      </c>
      <c r="M1977" s="39">
        <v>1974</v>
      </c>
      <c r="N1977" s="39">
        <v>1974</v>
      </c>
      <c r="P1977" s="39">
        <v>1515</v>
      </c>
      <c r="Q1977" s="39" t="s">
        <v>2368</v>
      </c>
      <c r="R1977" s="39" t="s">
        <v>2362</v>
      </c>
      <c r="S1977" s="39">
        <v>10</v>
      </c>
      <c r="T1977" s="39">
        <v>5</v>
      </c>
      <c r="V1977" s="39">
        <v>1.23</v>
      </c>
      <c r="Y1977" s="39" t="b">
        <f t="shared" si="881"/>
        <v>1</v>
      </c>
      <c r="Z1977" s="39">
        <f t="shared" si="882"/>
        <v>0</v>
      </c>
      <c r="AA1977" s="39">
        <f t="shared" si="883"/>
        <v>0</v>
      </c>
      <c r="AB1977" s="39" t="b">
        <f t="shared" si="884"/>
        <v>1</v>
      </c>
    </row>
    <row r="1978" ht="24" hidden="1" spans="1:28">
      <c r="A1978" s="49">
        <v>18</v>
      </c>
      <c r="B1978" s="94" t="s">
        <v>2362</v>
      </c>
      <c r="C1978" s="56" t="s">
        <v>2369</v>
      </c>
      <c r="D1978" s="45">
        <v>25</v>
      </c>
      <c r="E1978" s="60">
        <v>13</v>
      </c>
      <c r="F1978" s="60"/>
      <c r="G1978" s="63">
        <v>13</v>
      </c>
      <c r="H1978" s="45">
        <f t="shared" si="880"/>
        <v>12</v>
      </c>
      <c r="I1978" s="60" t="s">
        <v>1471</v>
      </c>
      <c r="J1978" s="65" t="s">
        <v>49</v>
      </c>
      <c r="K1978" s="47">
        <v>1.05</v>
      </c>
      <c r="M1978" s="39">
        <v>1975</v>
      </c>
      <c r="N1978" s="39">
        <v>1975</v>
      </c>
      <c r="P1978" s="39">
        <v>949</v>
      </c>
      <c r="Q1978" s="39" t="s">
        <v>2369</v>
      </c>
      <c r="R1978" s="39" t="s">
        <v>2362</v>
      </c>
      <c r="S1978" s="39">
        <v>25</v>
      </c>
      <c r="T1978" s="39">
        <v>13</v>
      </c>
      <c r="V1978" s="39">
        <v>1.05</v>
      </c>
      <c r="Y1978" s="39" t="b">
        <f t="shared" si="881"/>
        <v>1</v>
      </c>
      <c r="Z1978" s="39">
        <f t="shared" si="882"/>
        <v>0</v>
      </c>
      <c r="AA1978" s="39">
        <f t="shared" si="883"/>
        <v>0</v>
      </c>
      <c r="AB1978" s="39" t="b">
        <f t="shared" si="884"/>
        <v>1</v>
      </c>
    </row>
    <row r="1979" ht="24" hidden="1" spans="1:28">
      <c r="A1979" s="49">
        <v>19</v>
      </c>
      <c r="B1979" s="94" t="s">
        <v>2362</v>
      </c>
      <c r="C1979" s="56" t="s">
        <v>2370</v>
      </c>
      <c r="D1979" s="45">
        <v>25</v>
      </c>
      <c r="E1979" s="60">
        <v>13</v>
      </c>
      <c r="F1979" s="60"/>
      <c r="G1979" s="63">
        <v>13</v>
      </c>
      <c r="H1979" s="45">
        <f t="shared" si="880"/>
        <v>12</v>
      </c>
      <c r="I1979" s="60" t="s">
        <v>1471</v>
      </c>
      <c r="J1979" s="65" t="s">
        <v>49</v>
      </c>
      <c r="K1979" s="47">
        <v>1.05</v>
      </c>
      <c r="M1979" s="39">
        <v>1976</v>
      </c>
      <c r="N1979" s="39">
        <v>1976</v>
      </c>
      <c r="P1979" s="39">
        <v>950</v>
      </c>
      <c r="Q1979" s="39" t="s">
        <v>2370</v>
      </c>
      <c r="R1979" s="39" t="s">
        <v>2362</v>
      </c>
      <c r="S1979" s="39">
        <v>25</v>
      </c>
      <c r="T1979" s="39">
        <v>13</v>
      </c>
      <c r="V1979" s="39">
        <v>1.05</v>
      </c>
      <c r="Y1979" s="39" t="b">
        <f t="shared" si="881"/>
        <v>1</v>
      </c>
      <c r="Z1979" s="39">
        <f t="shared" si="882"/>
        <v>0</v>
      </c>
      <c r="AA1979" s="39">
        <f t="shared" si="883"/>
        <v>0</v>
      </c>
      <c r="AB1979" s="39" t="b">
        <f t="shared" si="884"/>
        <v>1</v>
      </c>
    </row>
    <row r="1980" ht="24" hidden="1" spans="1:28">
      <c r="A1980" s="49">
        <v>20</v>
      </c>
      <c r="B1980" s="94" t="s">
        <v>2362</v>
      </c>
      <c r="C1980" s="56" t="s">
        <v>2371</v>
      </c>
      <c r="D1980" s="45">
        <v>20</v>
      </c>
      <c r="E1980" s="49">
        <v>10</v>
      </c>
      <c r="F1980" s="49"/>
      <c r="G1980" s="49">
        <v>10</v>
      </c>
      <c r="H1980" s="45">
        <f t="shared" si="880"/>
        <v>10</v>
      </c>
      <c r="I1980" s="45" t="s">
        <v>1471</v>
      </c>
      <c r="J1980" s="65" t="s">
        <v>19</v>
      </c>
      <c r="K1980" s="47">
        <v>1.01</v>
      </c>
      <c r="M1980" s="39">
        <v>1977</v>
      </c>
      <c r="N1980" s="39">
        <v>1977</v>
      </c>
      <c r="P1980" s="39">
        <v>20</v>
      </c>
      <c r="Q1980" s="39" t="s">
        <v>2371</v>
      </c>
      <c r="R1980" s="39" t="s">
        <v>2362</v>
      </c>
      <c r="S1980" s="39">
        <v>20</v>
      </c>
      <c r="T1980" s="39">
        <v>10</v>
      </c>
      <c r="V1980" s="39">
        <v>1.01</v>
      </c>
      <c r="Y1980" s="39" t="b">
        <f t="shared" si="881"/>
        <v>1</v>
      </c>
      <c r="Z1980" s="39">
        <f t="shared" si="882"/>
        <v>0</v>
      </c>
      <c r="AA1980" s="39">
        <f t="shared" si="883"/>
        <v>0</v>
      </c>
      <c r="AB1980" s="39" t="b">
        <f t="shared" si="884"/>
        <v>1</v>
      </c>
    </row>
    <row r="1981" ht="24" hidden="1" spans="1:28">
      <c r="A1981" s="49">
        <v>25</v>
      </c>
      <c r="B1981" s="94" t="s">
        <v>2362</v>
      </c>
      <c r="C1981" s="56" t="s">
        <v>2372</v>
      </c>
      <c r="D1981" s="45">
        <v>20</v>
      </c>
      <c r="E1981" s="61">
        <v>10</v>
      </c>
      <c r="F1981" s="61"/>
      <c r="G1981" s="61">
        <v>10</v>
      </c>
      <c r="H1981" s="45">
        <f t="shared" si="880"/>
        <v>10</v>
      </c>
      <c r="I1981" s="61" t="s">
        <v>1471</v>
      </c>
      <c r="J1981" s="65" t="s">
        <v>34</v>
      </c>
      <c r="K1981" s="47">
        <v>1.23</v>
      </c>
      <c r="M1981" s="39">
        <v>1978</v>
      </c>
      <c r="N1981" s="39">
        <v>1978</v>
      </c>
      <c r="P1981" s="39">
        <v>1525</v>
      </c>
      <c r="Q1981" s="39" t="s">
        <v>2372</v>
      </c>
      <c r="R1981" s="39" t="s">
        <v>2362</v>
      </c>
      <c r="S1981" s="39">
        <v>20</v>
      </c>
      <c r="T1981" s="39">
        <v>10</v>
      </c>
      <c r="V1981" s="39">
        <v>1.23</v>
      </c>
      <c r="Y1981" s="39" t="b">
        <f t="shared" si="881"/>
        <v>1</v>
      </c>
      <c r="Z1981" s="39">
        <f t="shared" si="882"/>
        <v>0</v>
      </c>
      <c r="AA1981" s="39">
        <f t="shared" si="883"/>
        <v>0</v>
      </c>
      <c r="AB1981" s="39" t="b">
        <f t="shared" si="884"/>
        <v>1</v>
      </c>
    </row>
    <row r="1982" ht="24" hidden="1" spans="1:14">
      <c r="A1982" s="57">
        <v>33</v>
      </c>
      <c r="B1982" s="96" t="s">
        <v>2362</v>
      </c>
      <c r="C1982" s="59" t="s">
        <v>2373</v>
      </c>
      <c r="D1982" s="60">
        <v>50</v>
      </c>
      <c r="E1982" s="57">
        <v>50</v>
      </c>
      <c r="F1982" s="57">
        <v>50</v>
      </c>
      <c r="G1982" s="57"/>
      <c r="H1982" s="57"/>
      <c r="I1982" s="66" t="s">
        <v>1471</v>
      </c>
      <c r="J1982" s="65" t="s">
        <v>21</v>
      </c>
      <c r="K1982" s="47">
        <v>1.264</v>
      </c>
      <c r="M1982" s="39">
        <v>1979</v>
      </c>
      <c r="N1982" s="39">
        <v>1979</v>
      </c>
    </row>
    <row r="1983" ht="24" hidden="1" spans="1:14">
      <c r="A1983" s="60">
        <v>35</v>
      </c>
      <c r="B1983" s="96" t="s">
        <v>2362</v>
      </c>
      <c r="C1983" s="59" t="s">
        <v>2374</v>
      </c>
      <c r="D1983" s="60">
        <v>20</v>
      </c>
      <c r="E1983" s="60">
        <v>20</v>
      </c>
      <c r="F1983" s="60">
        <v>20</v>
      </c>
      <c r="G1983" s="60"/>
      <c r="H1983" s="60"/>
      <c r="I1983" s="60" t="s">
        <v>1471</v>
      </c>
      <c r="J1983" s="65" t="s">
        <v>34</v>
      </c>
      <c r="K1983" s="47">
        <v>1.262</v>
      </c>
      <c r="M1983" s="39">
        <v>1980</v>
      </c>
      <c r="N1983" s="39">
        <v>1980</v>
      </c>
    </row>
    <row r="1984" ht="36" hidden="1" spans="1:14">
      <c r="A1984" s="57">
        <v>37</v>
      </c>
      <c r="B1984" s="96" t="s">
        <v>2362</v>
      </c>
      <c r="C1984" s="59" t="s">
        <v>2375</v>
      </c>
      <c r="D1984" s="60">
        <v>7</v>
      </c>
      <c r="E1984" s="57">
        <v>7</v>
      </c>
      <c r="F1984" s="57">
        <v>7</v>
      </c>
      <c r="G1984" s="57"/>
      <c r="H1984" s="57"/>
      <c r="I1984" s="66" t="s">
        <v>1471</v>
      </c>
      <c r="J1984" s="65" t="s">
        <v>27</v>
      </c>
      <c r="K1984" s="47">
        <v>1.267</v>
      </c>
      <c r="M1984" s="39">
        <v>1981</v>
      </c>
      <c r="N1984" s="39">
        <v>1981</v>
      </c>
    </row>
    <row r="1985" ht="36" hidden="1" spans="1:14">
      <c r="A1985" s="57">
        <v>38</v>
      </c>
      <c r="B1985" s="96" t="s">
        <v>2362</v>
      </c>
      <c r="C1985" s="59" t="s">
        <v>2376</v>
      </c>
      <c r="D1985" s="60">
        <v>7</v>
      </c>
      <c r="E1985" s="57">
        <v>7</v>
      </c>
      <c r="F1985" s="57">
        <v>7</v>
      </c>
      <c r="G1985" s="57"/>
      <c r="H1985" s="57"/>
      <c r="I1985" s="66" t="s">
        <v>1471</v>
      </c>
      <c r="J1985" s="65" t="s">
        <v>27</v>
      </c>
      <c r="K1985" s="47">
        <v>1.267</v>
      </c>
      <c r="M1985" s="39">
        <v>1982</v>
      </c>
      <c r="N1985" s="39">
        <v>1982</v>
      </c>
    </row>
    <row r="1986" ht="24" hidden="1" spans="1:28">
      <c r="A1986" s="49">
        <v>46</v>
      </c>
      <c r="B1986" s="94" t="s">
        <v>2362</v>
      </c>
      <c r="C1986" s="56" t="s">
        <v>2377</v>
      </c>
      <c r="D1986" s="45">
        <v>25</v>
      </c>
      <c r="E1986" s="60">
        <v>13</v>
      </c>
      <c r="F1986" s="60"/>
      <c r="G1986" s="63">
        <v>13</v>
      </c>
      <c r="H1986" s="45">
        <f t="shared" ref="H1986:H1991" si="885">D1986-E1986</f>
        <v>12</v>
      </c>
      <c r="I1986" s="60" t="s">
        <v>1471</v>
      </c>
      <c r="J1986" s="65" t="s">
        <v>49</v>
      </c>
      <c r="K1986" s="47">
        <v>1.05</v>
      </c>
      <c r="M1986" s="39">
        <v>1983</v>
      </c>
      <c r="N1986" s="39">
        <v>1983</v>
      </c>
      <c r="P1986" s="39">
        <v>977</v>
      </c>
      <c r="Q1986" s="39" t="s">
        <v>2377</v>
      </c>
      <c r="R1986" s="39" t="s">
        <v>2362</v>
      </c>
      <c r="S1986" s="39">
        <v>25</v>
      </c>
      <c r="T1986" s="39">
        <v>13</v>
      </c>
      <c r="V1986" s="39">
        <v>1.05</v>
      </c>
      <c r="Y1986" s="39" t="b">
        <f t="shared" ref="Y1986:Y1991" si="886">EXACT(R1986,B1986)</f>
        <v>1</v>
      </c>
      <c r="Z1986" s="39">
        <f t="shared" ref="Z1986:Z1991" si="887">S1986-D1986</f>
        <v>0</v>
      </c>
      <c r="AA1986" s="39">
        <f t="shared" ref="AA1986:AA1991" si="888">V1986-K1986</f>
        <v>0</v>
      </c>
      <c r="AB1986" s="39" t="b">
        <f t="shared" ref="AB1986:AB1991" si="889">EXACT(Q1986,C1986)</f>
        <v>1</v>
      </c>
    </row>
    <row r="1987" ht="36" hidden="1" spans="1:14">
      <c r="A1987" s="57">
        <v>47</v>
      </c>
      <c r="B1987" s="96" t="s">
        <v>2362</v>
      </c>
      <c r="C1987" s="59" t="s">
        <v>2378</v>
      </c>
      <c r="D1987" s="60">
        <v>7</v>
      </c>
      <c r="E1987" s="57">
        <v>7</v>
      </c>
      <c r="F1987" s="57">
        <v>7</v>
      </c>
      <c r="G1987" s="57"/>
      <c r="H1987" s="57"/>
      <c r="I1987" s="66" t="s">
        <v>1471</v>
      </c>
      <c r="J1987" s="65" t="s">
        <v>27</v>
      </c>
      <c r="K1987" s="47">
        <v>1.267</v>
      </c>
      <c r="M1987" s="39">
        <v>1984</v>
      </c>
      <c r="N1987" s="39">
        <v>1984</v>
      </c>
    </row>
    <row r="1988" ht="36" hidden="1" spans="1:14">
      <c r="A1988" s="57">
        <v>49</v>
      </c>
      <c r="B1988" s="96" t="s">
        <v>2362</v>
      </c>
      <c r="C1988" s="59" t="s">
        <v>2379</v>
      </c>
      <c r="D1988" s="60">
        <v>7</v>
      </c>
      <c r="E1988" s="57">
        <v>7</v>
      </c>
      <c r="F1988" s="57">
        <v>7</v>
      </c>
      <c r="G1988" s="57"/>
      <c r="H1988" s="57"/>
      <c r="I1988" s="66" t="s">
        <v>1471</v>
      </c>
      <c r="J1988" s="65" t="s">
        <v>27</v>
      </c>
      <c r="K1988" s="47">
        <v>1.267</v>
      </c>
      <c r="M1988" s="39">
        <v>1985</v>
      </c>
      <c r="N1988" s="39">
        <v>1985</v>
      </c>
    </row>
    <row r="1989" ht="24" hidden="1" spans="1:28">
      <c r="A1989" s="49">
        <v>54</v>
      </c>
      <c r="B1989" s="94" t="s">
        <v>2362</v>
      </c>
      <c r="C1989" s="56" t="s">
        <v>2380</v>
      </c>
      <c r="D1989" s="45">
        <v>30</v>
      </c>
      <c r="E1989" s="61">
        <v>16</v>
      </c>
      <c r="F1989" s="61"/>
      <c r="G1989" s="63">
        <v>16</v>
      </c>
      <c r="H1989" s="45">
        <f t="shared" si="885"/>
        <v>14</v>
      </c>
      <c r="I1989" s="60" t="s">
        <v>1471</v>
      </c>
      <c r="J1989" s="65" t="s">
        <v>49</v>
      </c>
      <c r="K1989" s="47">
        <v>1.05</v>
      </c>
      <c r="M1989" s="39">
        <v>1986</v>
      </c>
      <c r="N1989" s="39">
        <v>1986</v>
      </c>
      <c r="P1989" s="39">
        <v>985</v>
      </c>
      <c r="Q1989" s="39" t="s">
        <v>2380</v>
      </c>
      <c r="R1989" s="39" t="s">
        <v>2362</v>
      </c>
      <c r="S1989" s="39">
        <v>30</v>
      </c>
      <c r="T1989" s="39">
        <v>16</v>
      </c>
      <c r="V1989" s="39">
        <v>1.05</v>
      </c>
      <c r="Y1989" s="39" t="b">
        <f t="shared" si="886"/>
        <v>1</v>
      </c>
      <c r="Z1989" s="39">
        <f t="shared" si="887"/>
        <v>0</v>
      </c>
      <c r="AA1989" s="39">
        <f t="shared" si="888"/>
        <v>0</v>
      </c>
      <c r="AB1989" s="39" t="b">
        <f t="shared" si="889"/>
        <v>1</v>
      </c>
    </row>
    <row r="1990" ht="24" hidden="1" spans="1:28">
      <c r="A1990" s="49">
        <v>56</v>
      </c>
      <c r="B1990" s="94" t="s">
        <v>2362</v>
      </c>
      <c r="C1990" s="56" t="s">
        <v>2381</v>
      </c>
      <c r="D1990" s="45">
        <v>30</v>
      </c>
      <c r="E1990" s="61">
        <v>16</v>
      </c>
      <c r="F1990" s="61"/>
      <c r="G1990" s="63">
        <v>16</v>
      </c>
      <c r="H1990" s="45">
        <f t="shared" si="885"/>
        <v>14</v>
      </c>
      <c r="I1990" s="60" t="s">
        <v>1471</v>
      </c>
      <c r="J1990" s="65" t="s">
        <v>49</v>
      </c>
      <c r="K1990" s="47">
        <v>1.05</v>
      </c>
      <c r="M1990" s="39">
        <v>1987</v>
      </c>
      <c r="N1990" s="39">
        <v>1987</v>
      </c>
      <c r="P1990" s="39">
        <v>987</v>
      </c>
      <c r="Q1990" s="39" t="s">
        <v>2381</v>
      </c>
      <c r="R1990" s="39" t="s">
        <v>2362</v>
      </c>
      <c r="S1990" s="39">
        <v>30</v>
      </c>
      <c r="T1990" s="39">
        <v>16</v>
      </c>
      <c r="V1990" s="39">
        <v>1.05</v>
      </c>
      <c r="Y1990" s="39" t="b">
        <f t="shared" si="886"/>
        <v>1</v>
      </c>
      <c r="Z1990" s="39">
        <f t="shared" si="887"/>
        <v>0</v>
      </c>
      <c r="AA1990" s="39">
        <f t="shared" si="888"/>
        <v>0</v>
      </c>
      <c r="AB1990" s="39" t="b">
        <f t="shared" si="889"/>
        <v>1</v>
      </c>
    </row>
    <row r="1991" ht="24" hidden="1" spans="1:28">
      <c r="A1991" s="49">
        <v>58</v>
      </c>
      <c r="B1991" s="94" t="s">
        <v>2362</v>
      </c>
      <c r="C1991" s="56" t="s">
        <v>2382</v>
      </c>
      <c r="D1991" s="45">
        <v>25</v>
      </c>
      <c r="E1991" s="61">
        <v>13</v>
      </c>
      <c r="F1991" s="61"/>
      <c r="G1991" s="63">
        <v>13</v>
      </c>
      <c r="H1991" s="45">
        <f t="shared" si="885"/>
        <v>12</v>
      </c>
      <c r="I1991" s="60" t="s">
        <v>1471</v>
      </c>
      <c r="J1991" s="65" t="s">
        <v>49</v>
      </c>
      <c r="K1991" s="47">
        <v>1.05</v>
      </c>
      <c r="M1991" s="39">
        <v>1988</v>
      </c>
      <c r="N1991" s="39">
        <v>1988</v>
      </c>
      <c r="P1991" s="39">
        <v>989</v>
      </c>
      <c r="Q1991" s="39" t="s">
        <v>2382</v>
      </c>
      <c r="R1991" s="39" t="s">
        <v>2362</v>
      </c>
      <c r="S1991" s="39">
        <v>25</v>
      </c>
      <c r="T1991" s="39">
        <v>13</v>
      </c>
      <c r="V1991" s="39">
        <v>1.05</v>
      </c>
      <c r="Y1991" s="39" t="b">
        <f t="shared" si="886"/>
        <v>1</v>
      </c>
      <c r="Z1991" s="39">
        <f t="shared" si="887"/>
        <v>0</v>
      </c>
      <c r="AA1991" s="39">
        <f t="shared" si="888"/>
        <v>0</v>
      </c>
      <c r="AB1991" s="39" t="b">
        <f t="shared" si="889"/>
        <v>1</v>
      </c>
    </row>
    <row r="1992" ht="24" hidden="1" spans="1:14">
      <c r="A1992" s="52">
        <v>58</v>
      </c>
      <c r="B1992" s="96" t="s">
        <v>2362</v>
      </c>
      <c r="C1992" s="69" t="s">
        <v>2383</v>
      </c>
      <c r="D1992" s="61">
        <v>10</v>
      </c>
      <c r="E1992" s="97">
        <v>10</v>
      </c>
      <c r="F1992" s="97">
        <v>10</v>
      </c>
      <c r="G1992" s="97"/>
      <c r="H1992" s="97"/>
      <c r="I1992" s="61" t="s">
        <v>1471</v>
      </c>
      <c r="J1992" s="65" t="s">
        <v>32</v>
      </c>
      <c r="K1992" s="47">
        <v>1.263</v>
      </c>
      <c r="M1992" s="39">
        <v>1989</v>
      </c>
      <c r="N1992" s="39">
        <v>1989</v>
      </c>
    </row>
    <row r="1993" ht="48" hidden="1" spans="1:28">
      <c r="A1993" s="49">
        <v>59</v>
      </c>
      <c r="B1993" s="94" t="s">
        <v>2362</v>
      </c>
      <c r="C1993" s="56" t="s">
        <v>2384</v>
      </c>
      <c r="D1993" s="45">
        <v>25</v>
      </c>
      <c r="E1993" s="61">
        <v>13</v>
      </c>
      <c r="F1993" s="61"/>
      <c r="G1993" s="63">
        <v>13</v>
      </c>
      <c r="H1993" s="45">
        <f t="shared" ref="H1993:H1997" si="890">D1993-E1993</f>
        <v>12</v>
      </c>
      <c r="I1993" s="60" t="s">
        <v>1471</v>
      </c>
      <c r="J1993" s="65" t="s">
        <v>49</v>
      </c>
      <c r="K1993" s="47">
        <v>1.05</v>
      </c>
      <c r="M1993" s="39">
        <v>1990</v>
      </c>
      <c r="N1993" s="39">
        <v>1990</v>
      </c>
      <c r="P1993" s="39">
        <v>990</v>
      </c>
      <c r="Q1993" s="39" t="s">
        <v>2384</v>
      </c>
      <c r="R1993" s="39" t="s">
        <v>2362</v>
      </c>
      <c r="S1993" s="39">
        <v>25</v>
      </c>
      <c r="T1993" s="39">
        <v>13</v>
      </c>
      <c r="V1993" s="39">
        <v>1.05</v>
      </c>
      <c r="Y1993" s="39" t="b">
        <f t="shared" ref="Y1993:Y1997" si="891">EXACT(R1993,B1993)</f>
        <v>1</v>
      </c>
      <c r="Z1993" s="39">
        <f t="shared" ref="Z1993:Z1997" si="892">S1993-D1993</f>
        <v>0</v>
      </c>
      <c r="AA1993" s="39">
        <f t="shared" ref="AA1993:AA1997" si="893">V1993-K1993</f>
        <v>0</v>
      </c>
      <c r="AB1993" s="39" t="b">
        <f t="shared" ref="AB1993:AB1997" si="894">EXACT(Q1993,C1993)</f>
        <v>1</v>
      </c>
    </row>
    <row r="1994" ht="36" hidden="1" spans="1:28">
      <c r="A1994" s="49">
        <v>61</v>
      </c>
      <c r="B1994" s="94" t="s">
        <v>2362</v>
      </c>
      <c r="C1994" s="56" t="s">
        <v>2385</v>
      </c>
      <c r="D1994" s="45">
        <v>25</v>
      </c>
      <c r="E1994" s="61">
        <v>13</v>
      </c>
      <c r="F1994" s="61"/>
      <c r="G1994" s="63">
        <v>13</v>
      </c>
      <c r="H1994" s="45">
        <f t="shared" si="890"/>
        <v>12</v>
      </c>
      <c r="I1994" s="60" t="s">
        <v>1471</v>
      </c>
      <c r="J1994" s="65" t="s">
        <v>49</v>
      </c>
      <c r="K1994" s="47">
        <v>1.05</v>
      </c>
      <c r="M1994" s="39">
        <v>1991</v>
      </c>
      <c r="N1994" s="39">
        <v>1991</v>
      </c>
      <c r="P1994" s="39">
        <v>992</v>
      </c>
      <c r="Q1994" s="39" t="s">
        <v>2385</v>
      </c>
      <c r="R1994" s="39" t="s">
        <v>2362</v>
      </c>
      <c r="S1994" s="39">
        <v>25</v>
      </c>
      <c r="T1994" s="39">
        <v>13</v>
      </c>
      <c r="V1994" s="39">
        <v>1.05</v>
      </c>
      <c r="Y1994" s="39" t="b">
        <f t="shared" si="891"/>
        <v>1</v>
      </c>
      <c r="Z1994" s="39">
        <f t="shared" si="892"/>
        <v>0</v>
      </c>
      <c r="AA1994" s="39">
        <f t="shared" si="893"/>
        <v>0</v>
      </c>
      <c r="AB1994" s="39" t="b">
        <f t="shared" si="894"/>
        <v>1</v>
      </c>
    </row>
    <row r="1995" hidden="1" spans="1:14">
      <c r="A1995" s="65">
        <v>66</v>
      </c>
      <c r="B1995" s="96" t="s">
        <v>2362</v>
      </c>
      <c r="C1995" s="69" t="s">
        <v>2386</v>
      </c>
      <c r="D1995" s="61">
        <v>50</v>
      </c>
      <c r="E1995" s="65">
        <v>50</v>
      </c>
      <c r="F1995" s="65">
        <v>50</v>
      </c>
      <c r="G1995" s="65"/>
      <c r="H1995" s="65"/>
      <c r="I1995" s="65" t="s">
        <v>1471</v>
      </c>
      <c r="J1995" s="65" t="s">
        <v>49</v>
      </c>
      <c r="K1995" s="47">
        <v>1.265</v>
      </c>
      <c r="M1995" s="39">
        <v>1992</v>
      </c>
      <c r="N1995" s="39">
        <v>1992</v>
      </c>
    </row>
    <row r="1996" ht="36" hidden="1" spans="1:14">
      <c r="A1996" s="65">
        <v>67</v>
      </c>
      <c r="B1996" s="96" t="s">
        <v>2362</v>
      </c>
      <c r="C1996" s="69" t="s">
        <v>2387</v>
      </c>
      <c r="D1996" s="61">
        <v>50</v>
      </c>
      <c r="E1996" s="65">
        <v>50</v>
      </c>
      <c r="F1996" s="65">
        <v>50</v>
      </c>
      <c r="G1996" s="65"/>
      <c r="H1996" s="65"/>
      <c r="I1996" s="65" t="s">
        <v>1471</v>
      </c>
      <c r="J1996" s="65" t="s">
        <v>49</v>
      </c>
      <c r="K1996" s="47">
        <v>1.265</v>
      </c>
      <c r="M1996" s="39">
        <v>1993</v>
      </c>
      <c r="N1996" s="39">
        <v>1993</v>
      </c>
    </row>
    <row r="1997" ht="24" hidden="1" spans="1:28">
      <c r="A1997" s="49">
        <v>70</v>
      </c>
      <c r="B1997" s="94" t="s">
        <v>2362</v>
      </c>
      <c r="C1997" s="56" t="s">
        <v>2388</v>
      </c>
      <c r="D1997" s="45">
        <v>25</v>
      </c>
      <c r="E1997" s="61">
        <v>13</v>
      </c>
      <c r="F1997" s="61"/>
      <c r="G1997" s="63">
        <v>13</v>
      </c>
      <c r="H1997" s="45">
        <f t="shared" si="890"/>
        <v>12</v>
      </c>
      <c r="I1997" s="60" t="s">
        <v>1471</v>
      </c>
      <c r="J1997" s="65" t="s">
        <v>49</v>
      </c>
      <c r="K1997" s="47">
        <v>1.05</v>
      </c>
      <c r="M1997" s="39">
        <v>1994</v>
      </c>
      <c r="N1997" s="39">
        <v>1994</v>
      </c>
      <c r="P1997" s="39">
        <v>1001</v>
      </c>
      <c r="Q1997" s="39" t="s">
        <v>2388</v>
      </c>
      <c r="R1997" s="39" t="s">
        <v>2362</v>
      </c>
      <c r="S1997" s="39">
        <v>25</v>
      </c>
      <c r="T1997" s="39">
        <v>13</v>
      </c>
      <c r="V1997" s="39">
        <v>1.05</v>
      </c>
      <c r="Y1997" s="39" t="b">
        <f t="shared" si="891"/>
        <v>1</v>
      </c>
      <c r="Z1997" s="39">
        <f t="shared" si="892"/>
        <v>0</v>
      </c>
      <c r="AA1997" s="39">
        <f t="shared" si="893"/>
        <v>0</v>
      </c>
      <c r="AB1997" s="39" t="b">
        <f t="shared" si="894"/>
        <v>1</v>
      </c>
    </row>
    <row r="1998" ht="24" hidden="1" spans="1:14">
      <c r="A1998" s="65">
        <v>71</v>
      </c>
      <c r="B1998" s="96" t="s">
        <v>2362</v>
      </c>
      <c r="C1998" s="69" t="s">
        <v>2389</v>
      </c>
      <c r="D1998" s="61">
        <v>50</v>
      </c>
      <c r="E1998" s="65">
        <v>50</v>
      </c>
      <c r="F1998" s="65">
        <v>50</v>
      </c>
      <c r="G1998" s="65"/>
      <c r="H1998" s="65"/>
      <c r="I1998" s="65" t="s">
        <v>1471</v>
      </c>
      <c r="J1998" s="65" t="s">
        <v>49</v>
      </c>
      <c r="K1998" s="47">
        <v>1.265</v>
      </c>
      <c r="M1998" s="39">
        <v>1995</v>
      </c>
      <c r="N1998" s="39">
        <v>1995</v>
      </c>
    </row>
    <row r="1999" ht="36" hidden="1" spans="1:28">
      <c r="A1999" s="49">
        <v>72</v>
      </c>
      <c r="B1999" s="94" t="s">
        <v>2362</v>
      </c>
      <c r="C1999" s="56" t="s">
        <v>2390</v>
      </c>
      <c r="D1999" s="45">
        <v>25</v>
      </c>
      <c r="E1999" s="61">
        <v>13</v>
      </c>
      <c r="F1999" s="61"/>
      <c r="G1999" s="63">
        <v>13</v>
      </c>
      <c r="H1999" s="45">
        <f t="shared" ref="H1999:H2003" si="895">D1999-E1999</f>
        <v>12</v>
      </c>
      <c r="I1999" s="60" t="s">
        <v>1471</v>
      </c>
      <c r="J1999" s="65" t="s">
        <v>49</v>
      </c>
      <c r="K1999" s="47">
        <v>1.05</v>
      </c>
      <c r="M1999" s="39">
        <v>1996</v>
      </c>
      <c r="N1999" s="39">
        <v>1996</v>
      </c>
      <c r="P1999" s="39">
        <v>1003</v>
      </c>
      <c r="Q1999" s="39" t="s">
        <v>2390</v>
      </c>
      <c r="R1999" s="39" t="s">
        <v>2362</v>
      </c>
      <c r="S1999" s="39">
        <v>25</v>
      </c>
      <c r="T1999" s="39">
        <v>13</v>
      </c>
      <c r="V1999" s="39">
        <v>1.05</v>
      </c>
      <c r="Y1999" s="39" t="b">
        <f t="shared" ref="Y1999:Y2003" si="896">EXACT(R1999,B1999)</f>
        <v>1</v>
      </c>
      <c r="Z1999" s="39">
        <f t="shared" ref="Z1999:Z2003" si="897">S1999-D1999</f>
        <v>0</v>
      </c>
      <c r="AA1999" s="39">
        <f t="shared" ref="AA1999:AA2003" si="898">V1999-K1999</f>
        <v>0</v>
      </c>
      <c r="AB1999" s="39" t="b">
        <f t="shared" ref="AB1999:AB2003" si="899">EXACT(Q1999,C1999)</f>
        <v>1</v>
      </c>
    </row>
    <row r="2000" ht="24" hidden="1" spans="1:28">
      <c r="A2000" s="49">
        <v>73</v>
      </c>
      <c r="B2000" s="94" t="s">
        <v>2362</v>
      </c>
      <c r="C2000" s="56" t="s">
        <v>2391</v>
      </c>
      <c r="D2000" s="45">
        <v>25</v>
      </c>
      <c r="E2000" s="61">
        <v>13</v>
      </c>
      <c r="F2000" s="61"/>
      <c r="G2000" s="63">
        <v>13</v>
      </c>
      <c r="H2000" s="45">
        <f t="shared" si="895"/>
        <v>12</v>
      </c>
      <c r="I2000" s="60" t="s">
        <v>1471</v>
      </c>
      <c r="J2000" s="65" t="s">
        <v>49</v>
      </c>
      <c r="K2000" s="47">
        <v>1.05</v>
      </c>
      <c r="M2000" s="39">
        <v>1997</v>
      </c>
      <c r="N2000" s="39">
        <v>1997</v>
      </c>
      <c r="P2000" s="39">
        <v>1004</v>
      </c>
      <c r="Q2000" s="39" t="s">
        <v>2391</v>
      </c>
      <c r="R2000" s="39" t="s">
        <v>2362</v>
      </c>
      <c r="S2000" s="39">
        <v>25</v>
      </c>
      <c r="T2000" s="39">
        <v>13</v>
      </c>
      <c r="V2000" s="39">
        <v>1.05</v>
      </c>
      <c r="Y2000" s="39" t="b">
        <f t="shared" si="896"/>
        <v>1</v>
      </c>
      <c r="Z2000" s="39">
        <f t="shared" si="897"/>
        <v>0</v>
      </c>
      <c r="AA2000" s="39">
        <f t="shared" si="898"/>
        <v>0</v>
      </c>
      <c r="AB2000" s="39" t="b">
        <f t="shared" si="899"/>
        <v>1</v>
      </c>
    </row>
    <row r="2001" ht="36" hidden="1" spans="1:28">
      <c r="A2001" s="49">
        <v>75</v>
      </c>
      <c r="B2001" s="94" t="s">
        <v>2362</v>
      </c>
      <c r="C2001" s="56" t="s">
        <v>2392</v>
      </c>
      <c r="D2001" s="45">
        <v>25</v>
      </c>
      <c r="E2001" s="61">
        <v>13</v>
      </c>
      <c r="F2001" s="61"/>
      <c r="G2001" s="63">
        <v>13</v>
      </c>
      <c r="H2001" s="45">
        <f t="shared" si="895"/>
        <v>12</v>
      </c>
      <c r="I2001" s="60" t="s">
        <v>1471</v>
      </c>
      <c r="J2001" s="65" t="s">
        <v>49</v>
      </c>
      <c r="K2001" s="47">
        <v>1.05</v>
      </c>
      <c r="M2001" s="39">
        <v>1998</v>
      </c>
      <c r="N2001" s="39">
        <v>1998</v>
      </c>
      <c r="P2001" s="39">
        <v>1006</v>
      </c>
      <c r="Q2001" s="39" t="s">
        <v>2392</v>
      </c>
      <c r="R2001" s="39" t="s">
        <v>2362</v>
      </c>
      <c r="S2001" s="39">
        <v>25</v>
      </c>
      <c r="T2001" s="39">
        <v>13</v>
      </c>
      <c r="V2001" s="39">
        <v>1.05</v>
      </c>
      <c r="Y2001" s="39" t="b">
        <f t="shared" si="896"/>
        <v>1</v>
      </c>
      <c r="Z2001" s="39">
        <f t="shared" si="897"/>
        <v>0</v>
      </c>
      <c r="AA2001" s="39">
        <f t="shared" si="898"/>
        <v>0</v>
      </c>
      <c r="AB2001" s="39" t="b">
        <f t="shared" si="899"/>
        <v>1</v>
      </c>
    </row>
    <row r="2002" ht="24" hidden="1" spans="1:28">
      <c r="A2002" s="49">
        <v>76</v>
      </c>
      <c r="B2002" s="94" t="s">
        <v>2362</v>
      </c>
      <c r="C2002" s="56" t="s">
        <v>2393</v>
      </c>
      <c r="D2002" s="45">
        <v>25</v>
      </c>
      <c r="E2002" s="61">
        <v>13</v>
      </c>
      <c r="F2002" s="61"/>
      <c r="G2002" s="63">
        <v>13</v>
      </c>
      <c r="H2002" s="45">
        <f t="shared" si="895"/>
        <v>12</v>
      </c>
      <c r="I2002" s="60" t="s">
        <v>1471</v>
      </c>
      <c r="J2002" s="65" t="s">
        <v>49</v>
      </c>
      <c r="K2002" s="47">
        <v>1.05</v>
      </c>
      <c r="M2002" s="39">
        <v>1999</v>
      </c>
      <c r="N2002" s="39">
        <v>1999</v>
      </c>
      <c r="P2002" s="39">
        <v>1007</v>
      </c>
      <c r="Q2002" s="39" t="s">
        <v>2393</v>
      </c>
      <c r="R2002" s="39" t="s">
        <v>2362</v>
      </c>
      <c r="S2002" s="39">
        <v>25</v>
      </c>
      <c r="T2002" s="39">
        <v>13</v>
      </c>
      <c r="V2002" s="39">
        <v>1.05</v>
      </c>
      <c r="Y2002" s="39" t="b">
        <f t="shared" si="896"/>
        <v>1</v>
      </c>
      <c r="Z2002" s="39">
        <f t="shared" si="897"/>
        <v>0</v>
      </c>
      <c r="AA2002" s="39">
        <f t="shared" si="898"/>
        <v>0</v>
      </c>
      <c r="AB2002" s="39" t="b">
        <f t="shared" si="899"/>
        <v>1</v>
      </c>
    </row>
    <row r="2003" ht="24" hidden="1" spans="1:28">
      <c r="A2003" s="49">
        <v>77</v>
      </c>
      <c r="B2003" s="94" t="s">
        <v>2362</v>
      </c>
      <c r="C2003" s="56" t="s">
        <v>2394</v>
      </c>
      <c r="D2003" s="45">
        <v>25</v>
      </c>
      <c r="E2003" s="61">
        <v>13</v>
      </c>
      <c r="F2003" s="61"/>
      <c r="G2003" s="63">
        <v>13</v>
      </c>
      <c r="H2003" s="45">
        <f t="shared" si="895"/>
        <v>12</v>
      </c>
      <c r="I2003" s="60" t="s">
        <v>1471</v>
      </c>
      <c r="J2003" s="65" t="s">
        <v>49</v>
      </c>
      <c r="K2003" s="47">
        <v>1.05</v>
      </c>
      <c r="M2003" s="39">
        <v>2000</v>
      </c>
      <c r="N2003" s="39">
        <v>2000</v>
      </c>
      <c r="P2003" s="39">
        <v>1008</v>
      </c>
      <c r="Q2003" s="39" t="s">
        <v>2394</v>
      </c>
      <c r="R2003" s="39" t="s">
        <v>2362</v>
      </c>
      <c r="S2003" s="39">
        <v>25</v>
      </c>
      <c r="T2003" s="39">
        <v>13</v>
      </c>
      <c r="V2003" s="39">
        <v>1.05</v>
      </c>
      <c r="Y2003" s="39" t="b">
        <f t="shared" si="896"/>
        <v>1</v>
      </c>
      <c r="Z2003" s="39">
        <f t="shared" si="897"/>
        <v>0</v>
      </c>
      <c r="AA2003" s="39">
        <f t="shared" si="898"/>
        <v>0</v>
      </c>
      <c r="AB2003" s="39" t="b">
        <f t="shared" si="899"/>
        <v>1</v>
      </c>
    </row>
    <row r="2004" ht="24" hidden="1" spans="1:14">
      <c r="A2004" s="65">
        <v>77</v>
      </c>
      <c r="B2004" s="96" t="s">
        <v>2362</v>
      </c>
      <c r="C2004" s="69" t="s">
        <v>2395</v>
      </c>
      <c r="D2004" s="61">
        <v>50</v>
      </c>
      <c r="E2004" s="65">
        <v>50</v>
      </c>
      <c r="F2004" s="65">
        <v>50</v>
      </c>
      <c r="G2004" s="65"/>
      <c r="H2004" s="65"/>
      <c r="I2004" s="65" t="s">
        <v>1471</v>
      </c>
      <c r="J2004" s="65" t="s">
        <v>49</v>
      </c>
      <c r="K2004" s="47">
        <v>1.265</v>
      </c>
      <c r="M2004" s="39">
        <v>2001</v>
      </c>
      <c r="N2004" s="39">
        <v>2001</v>
      </c>
    </row>
    <row r="2005" ht="24" hidden="1" spans="1:14">
      <c r="A2005" s="65">
        <v>79</v>
      </c>
      <c r="B2005" s="96" t="s">
        <v>2362</v>
      </c>
      <c r="C2005" s="69" t="s">
        <v>2396</v>
      </c>
      <c r="D2005" s="61">
        <v>50</v>
      </c>
      <c r="E2005" s="65">
        <v>50</v>
      </c>
      <c r="F2005" s="65">
        <v>50</v>
      </c>
      <c r="G2005" s="65"/>
      <c r="H2005" s="65"/>
      <c r="I2005" s="65" t="s">
        <v>1471</v>
      </c>
      <c r="J2005" s="65" t="s">
        <v>49</v>
      </c>
      <c r="K2005" s="47">
        <v>1.265</v>
      </c>
      <c r="M2005" s="39">
        <v>2002</v>
      </c>
      <c r="N2005" s="39">
        <v>2002</v>
      </c>
    </row>
    <row r="2006" ht="24" hidden="1" spans="1:28">
      <c r="A2006" s="49">
        <v>81</v>
      </c>
      <c r="B2006" s="94" t="s">
        <v>2362</v>
      </c>
      <c r="C2006" s="56" t="s">
        <v>2397</v>
      </c>
      <c r="D2006" s="45">
        <v>25</v>
      </c>
      <c r="E2006" s="61">
        <v>13</v>
      </c>
      <c r="F2006" s="61"/>
      <c r="G2006" s="63">
        <v>13</v>
      </c>
      <c r="H2006" s="45">
        <f t="shared" ref="H2006:H2015" si="900">D2006-E2006</f>
        <v>12</v>
      </c>
      <c r="I2006" s="60" t="s">
        <v>1471</v>
      </c>
      <c r="J2006" s="65" t="s">
        <v>49</v>
      </c>
      <c r="K2006" s="47">
        <v>1.05</v>
      </c>
      <c r="M2006" s="39">
        <v>2003</v>
      </c>
      <c r="N2006" s="39">
        <v>2003</v>
      </c>
      <c r="P2006" s="39">
        <v>1012</v>
      </c>
      <c r="Q2006" s="39" t="s">
        <v>2397</v>
      </c>
      <c r="R2006" s="39" t="s">
        <v>2362</v>
      </c>
      <c r="S2006" s="39">
        <v>25</v>
      </c>
      <c r="T2006" s="39">
        <v>13</v>
      </c>
      <c r="V2006" s="39">
        <v>1.05</v>
      </c>
      <c r="Y2006" s="39" t="b">
        <f t="shared" ref="Y2006:Y2015" si="901">EXACT(R2006,B2006)</f>
        <v>1</v>
      </c>
      <c r="Z2006" s="39">
        <f t="shared" ref="Z2006:Z2015" si="902">S2006-D2006</f>
        <v>0</v>
      </c>
      <c r="AA2006" s="39">
        <f t="shared" ref="AA2006:AA2015" si="903">V2006-K2006</f>
        <v>0</v>
      </c>
      <c r="AB2006" s="39" t="b">
        <f t="shared" ref="AB2006:AB2015" si="904">EXACT(Q2006,C2006)</f>
        <v>1</v>
      </c>
    </row>
    <row r="2007" ht="24" hidden="1" spans="1:14">
      <c r="A2007" s="65">
        <v>86</v>
      </c>
      <c r="B2007" s="96" t="s">
        <v>2362</v>
      </c>
      <c r="C2007" s="69" t="s">
        <v>2398</v>
      </c>
      <c r="D2007" s="61">
        <v>50</v>
      </c>
      <c r="E2007" s="65">
        <v>50</v>
      </c>
      <c r="F2007" s="65">
        <v>50</v>
      </c>
      <c r="G2007" s="65"/>
      <c r="H2007" s="65"/>
      <c r="I2007" s="65" t="s">
        <v>1471</v>
      </c>
      <c r="J2007" s="65" t="s">
        <v>49</v>
      </c>
      <c r="K2007" s="47">
        <v>1.265</v>
      </c>
      <c r="M2007" s="39">
        <v>2004</v>
      </c>
      <c r="N2007" s="39">
        <v>2004</v>
      </c>
    </row>
    <row r="2008" hidden="1" spans="1:14">
      <c r="A2008" s="65">
        <v>89</v>
      </c>
      <c r="B2008" s="96" t="s">
        <v>2362</v>
      </c>
      <c r="C2008" s="69" t="s">
        <v>2399</v>
      </c>
      <c r="D2008" s="61">
        <v>50</v>
      </c>
      <c r="E2008" s="65">
        <v>50</v>
      </c>
      <c r="F2008" s="65">
        <v>50</v>
      </c>
      <c r="G2008" s="65"/>
      <c r="H2008" s="65"/>
      <c r="I2008" s="65" t="s">
        <v>1471</v>
      </c>
      <c r="J2008" s="65" t="s">
        <v>49</v>
      </c>
      <c r="K2008" s="47">
        <v>1.265</v>
      </c>
      <c r="M2008" s="39">
        <v>2005</v>
      </c>
      <c r="N2008" s="39">
        <v>2005</v>
      </c>
    </row>
    <row r="2009" hidden="1" spans="1:28">
      <c r="A2009" s="49">
        <v>91</v>
      </c>
      <c r="B2009" s="94" t="s">
        <v>2362</v>
      </c>
      <c r="C2009" s="56" t="s">
        <v>2400</v>
      </c>
      <c r="D2009" s="45">
        <v>25</v>
      </c>
      <c r="E2009" s="61">
        <v>13</v>
      </c>
      <c r="F2009" s="61"/>
      <c r="G2009" s="63">
        <v>13</v>
      </c>
      <c r="H2009" s="45">
        <f t="shared" si="900"/>
        <v>12</v>
      </c>
      <c r="I2009" s="60" t="s">
        <v>1471</v>
      </c>
      <c r="J2009" s="65" t="s">
        <v>49</v>
      </c>
      <c r="K2009" s="47">
        <v>1.05</v>
      </c>
      <c r="M2009" s="39">
        <v>2006</v>
      </c>
      <c r="N2009" s="39">
        <v>2006</v>
      </c>
      <c r="P2009" s="39">
        <v>1022</v>
      </c>
      <c r="Q2009" s="39" t="s">
        <v>2400</v>
      </c>
      <c r="R2009" s="39" t="s">
        <v>2362</v>
      </c>
      <c r="S2009" s="39">
        <v>25</v>
      </c>
      <c r="T2009" s="39">
        <v>13</v>
      </c>
      <c r="V2009" s="39">
        <v>1.05</v>
      </c>
      <c r="Y2009" s="39" t="b">
        <f t="shared" si="901"/>
        <v>1</v>
      </c>
      <c r="Z2009" s="39">
        <f t="shared" si="902"/>
        <v>0</v>
      </c>
      <c r="AA2009" s="39">
        <f t="shared" si="903"/>
        <v>0</v>
      </c>
      <c r="AB2009" s="39" t="b">
        <f t="shared" si="904"/>
        <v>1</v>
      </c>
    </row>
    <row r="2010" ht="24" hidden="1" spans="1:28">
      <c r="A2010" s="49">
        <v>95</v>
      </c>
      <c r="B2010" s="94" t="s">
        <v>2362</v>
      </c>
      <c r="C2010" s="56" t="s">
        <v>2401</v>
      </c>
      <c r="D2010" s="45">
        <v>25</v>
      </c>
      <c r="E2010" s="61">
        <v>13</v>
      </c>
      <c r="F2010" s="61"/>
      <c r="G2010" s="63">
        <v>13</v>
      </c>
      <c r="H2010" s="45">
        <f t="shared" si="900"/>
        <v>12</v>
      </c>
      <c r="I2010" s="60" t="s">
        <v>1471</v>
      </c>
      <c r="J2010" s="65" t="s">
        <v>49</v>
      </c>
      <c r="K2010" s="47">
        <v>1.05</v>
      </c>
      <c r="M2010" s="39">
        <v>2007</v>
      </c>
      <c r="N2010" s="39">
        <v>2007</v>
      </c>
      <c r="P2010" s="39">
        <v>1026</v>
      </c>
      <c r="Q2010" s="39" t="s">
        <v>2401</v>
      </c>
      <c r="R2010" s="39" t="s">
        <v>2362</v>
      </c>
      <c r="S2010" s="39">
        <v>25</v>
      </c>
      <c r="T2010" s="39">
        <v>13</v>
      </c>
      <c r="V2010" s="39">
        <v>1.05</v>
      </c>
      <c r="Y2010" s="39" t="b">
        <f t="shared" si="901"/>
        <v>1</v>
      </c>
      <c r="Z2010" s="39">
        <f t="shared" si="902"/>
        <v>0</v>
      </c>
      <c r="AA2010" s="39">
        <f t="shared" si="903"/>
        <v>0</v>
      </c>
      <c r="AB2010" s="39" t="b">
        <f t="shared" si="904"/>
        <v>1</v>
      </c>
    </row>
    <row r="2011" ht="36" hidden="1" spans="1:28">
      <c r="A2011" s="49">
        <v>98</v>
      </c>
      <c r="B2011" s="94" t="s">
        <v>2362</v>
      </c>
      <c r="C2011" s="56" t="s">
        <v>2402</v>
      </c>
      <c r="D2011" s="45">
        <v>7</v>
      </c>
      <c r="E2011" s="49">
        <v>4</v>
      </c>
      <c r="F2011" s="49"/>
      <c r="G2011" s="49">
        <v>4</v>
      </c>
      <c r="H2011" s="45">
        <f t="shared" si="900"/>
        <v>3</v>
      </c>
      <c r="I2011" s="45" t="s">
        <v>1471</v>
      </c>
      <c r="J2011" s="65" t="s">
        <v>19</v>
      </c>
      <c r="K2011" s="47">
        <v>1.03</v>
      </c>
      <c r="M2011" s="39">
        <v>2008</v>
      </c>
      <c r="N2011" s="39">
        <v>2008</v>
      </c>
      <c r="P2011" s="39">
        <v>153</v>
      </c>
      <c r="Q2011" s="39" t="s">
        <v>2402</v>
      </c>
      <c r="R2011" s="39" t="s">
        <v>2362</v>
      </c>
      <c r="S2011" s="39">
        <v>7</v>
      </c>
      <c r="T2011" s="39">
        <v>4</v>
      </c>
      <c r="V2011" s="39">
        <v>1.03</v>
      </c>
      <c r="Y2011" s="39" t="b">
        <f t="shared" si="901"/>
        <v>1</v>
      </c>
      <c r="Z2011" s="39">
        <f t="shared" si="902"/>
        <v>0</v>
      </c>
      <c r="AA2011" s="39">
        <f t="shared" si="903"/>
        <v>0</v>
      </c>
      <c r="AB2011" s="39" t="b">
        <f t="shared" si="904"/>
        <v>1</v>
      </c>
    </row>
    <row r="2012" ht="24" hidden="1" spans="1:28">
      <c r="A2012" s="49">
        <v>99</v>
      </c>
      <c r="B2012" s="94" t="s">
        <v>2362</v>
      </c>
      <c r="C2012" s="56" t="s">
        <v>2403</v>
      </c>
      <c r="D2012" s="45">
        <v>30</v>
      </c>
      <c r="E2012" s="61">
        <v>16</v>
      </c>
      <c r="F2012" s="61"/>
      <c r="G2012" s="63">
        <v>16</v>
      </c>
      <c r="H2012" s="45">
        <f t="shared" si="900"/>
        <v>14</v>
      </c>
      <c r="I2012" s="60" t="s">
        <v>1471</v>
      </c>
      <c r="J2012" s="65" t="s">
        <v>49</v>
      </c>
      <c r="K2012" s="47">
        <v>1.05</v>
      </c>
      <c r="M2012" s="39">
        <v>2009</v>
      </c>
      <c r="N2012" s="39">
        <v>2009</v>
      </c>
      <c r="P2012" s="39">
        <v>1030</v>
      </c>
      <c r="Q2012" s="39" t="s">
        <v>2403</v>
      </c>
      <c r="R2012" s="39" t="s">
        <v>2362</v>
      </c>
      <c r="S2012" s="39">
        <v>30</v>
      </c>
      <c r="T2012" s="39">
        <v>16</v>
      </c>
      <c r="V2012" s="39">
        <v>1.05</v>
      </c>
      <c r="Y2012" s="39" t="b">
        <f t="shared" si="901"/>
        <v>1</v>
      </c>
      <c r="Z2012" s="39">
        <f t="shared" si="902"/>
        <v>0</v>
      </c>
      <c r="AA2012" s="39">
        <f t="shared" si="903"/>
        <v>0</v>
      </c>
      <c r="AB2012" s="39" t="b">
        <f t="shared" si="904"/>
        <v>1</v>
      </c>
    </row>
    <row r="2013" ht="24" hidden="1" spans="1:28">
      <c r="A2013" s="49">
        <v>100</v>
      </c>
      <c r="B2013" s="94" t="s">
        <v>2362</v>
      </c>
      <c r="C2013" s="56" t="s">
        <v>2404</v>
      </c>
      <c r="D2013" s="45">
        <v>25</v>
      </c>
      <c r="E2013" s="61">
        <v>13</v>
      </c>
      <c r="F2013" s="61"/>
      <c r="G2013" s="63">
        <v>13</v>
      </c>
      <c r="H2013" s="45">
        <f t="shared" si="900"/>
        <v>12</v>
      </c>
      <c r="I2013" s="60" t="s">
        <v>1471</v>
      </c>
      <c r="J2013" s="65" t="s">
        <v>49</v>
      </c>
      <c r="K2013" s="47">
        <v>1.05</v>
      </c>
      <c r="M2013" s="39">
        <v>2010</v>
      </c>
      <c r="N2013" s="39">
        <v>2010</v>
      </c>
      <c r="P2013" s="39">
        <v>1031</v>
      </c>
      <c r="Q2013" s="39" t="s">
        <v>2404</v>
      </c>
      <c r="R2013" s="39" t="s">
        <v>2362</v>
      </c>
      <c r="S2013" s="39">
        <v>25</v>
      </c>
      <c r="T2013" s="39">
        <v>13</v>
      </c>
      <c r="V2013" s="39">
        <v>1.05</v>
      </c>
      <c r="Y2013" s="39" t="b">
        <f t="shared" si="901"/>
        <v>1</v>
      </c>
      <c r="Z2013" s="39">
        <f t="shared" si="902"/>
        <v>0</v>
      </c>
      <c r="AA2013" s="39">
        <f t="shared" si="903"/>
        <v>0</v>
      </c>
      <c r="AB2013" s="39" t="b">
        <f t="shared" si="904"/>
        <v>1</v>
      </c>
    </row>
    <row r="2014" ht="24" hidden="1" spans="1:28">
      <c r="A2014" s="49">
        <v>105</v>
      </c>
      <c r="B2014" s="94" t="s">
        <v>2362</v>
      </c>
      <c r="C2014" s="56" t="s">
        <v>2405</v>
      </c>
      <c r="D2014" s="45">
        <v>25</v>
      </c>
      <c r="E2014" s="61">
        <v>13</v>
      </c>
      <c r="F2014" s="61"/>
      <c r="G2014" s="63">
        <v>13</v>
      </c>
      <c r="H2014" s="45">
        <f t="shared" si="900"/>
        <v>12</v>
      </c>
      <c r="I2014" s="60" t="s">
        <v>1471</v>
      </c>
      <c r="J2014" s="65" t="s">
        <v>49</v>
      </c>
      <c r="K2014" s="47">
        <v>1.05</v>
      </c>
      <c r="M2014" s="39">
        <v>2011</v>
      </c>
      <c r="N2014" s="39">
        <v>2011</v>
      </c>
      <c r="P2014" s="39">
        <v>1036</v>
      </c>
      <c r="Q2014" s="39" t="s">
        <v>2405</v>
      </c>
      <c r="R2014" s="39" t="s">
        <v>2362</v>
      </c>
      <c r="S2014" s="39">
        <v>25</v>
      </c>
      <c r="T2014" s="39">
        <v>13</v>
      </c>
      <c r="V2014" s="39">
        <v>1.05</v>
      </c>
      <c r="Y2014" s="39" t="b">
        <f t="shared" si="901"/>
        <v>1</v>
      </c>
      <c r="Z2014" s="39">
        <f t="shared" si="902"/>
        <v>0</v>
      </c>
      <c r="AA2014" s="39">
        <f t="shared" si="903"/>
        <v>0</v>
      </c>
      <c r="AB2014" s="39" t="b">
        <f t="shared" si="904"/>
        <v>1</v>
      </c>
    </row>
    <row r="2015" ht="36" hidden="1" spans="1:28">
      <c r="A2015" s="49">
        <v>106</v>
      </c>
      <c r="B2015" s="94" t="s">
        <v>2362</v>
      </c>
      <c r="C2015" s="56" t="s">
        <v>2406</v>
      </c>
      <c r="D2015" s="45">
        <v>7</v>
      </c>
      <c r="E2015" s="49">
        <v>4</v>
      </c>
      <c r="F2015" s="49"/>
      <c r="G2015" s="49">
        <v>4</v>
      </c>
      <c r="H2015" s="45">
        <f t="shared" si="900"/>
        <v>3</v>
      </c>
      <c r="I2015" s="45" t="s">
        <v>1471</v>
      </c>
      <c r="J2015" s="65" t="s">
        <v>19</v>
      </c>
      <c r="K2015" s="47">
        <v>1.03</v>
      </c>
      <c r="M2015" s="39">
        <v>2012</v>
      </c>
      <c r="N2015" s="39">
        <v>2012</v>
      </c>
      <c r="P2015" s="39">
        <v>161</v>
      </c>
      <c r="Q2015" s="39" t="s">
        <v>2406</v>
      </c>
      <c r="R2015" s="39" t="s">
        <v>2362</v>
      </c>
      <c r="S2015" s="39">
        <v>7</v>
      </c>
      <c r="T2015" s="39">
        <v>4</v>
      </c>
      <c r="V2015" s="39">
        <v>1.03</v>
      </c>
      <c r="Y2015" s="39" t="b">
        <f t="shared" si="901"/>
        <v>1</v>
      </c>
      <c r="Z2015" s="39">
        <f t="shared" si="902"/>
        <v>0</v>
      </c>
      <c r="AA2015" s="39">
        <f t="shared" si="903"/>
        <v>0</v>
      </c>
      <c r="AB2015" s="39" t="b">
        <f t="shared" si="904"/>
        <v>1</v>
      </c>
    </row>
    <row r="2016" ht="24" hidden="1" spans="1:14">
      <c r="A2016" s="57">
        <v>109</v>
      </c>
      <c r="B2016" s="96" t="s">
        <v>2362</v>
      </c>
      <c r="C2016" s="59" t="s">
        <v>2407</v>
      </c>
      <c r="D2016" s="60">
        <v>5</v>
      </c>
      <c r="E2016" s="57">
        <v>5</v>
      </c>
      <c r="F2016" s="57">
        <v>5</v>
      </c>
      <c r="G2016" s="57"/>
      <c r="H2016" s="57"/>
      <c r="I2016" s="66" t="s">
        <v>1471</v>
      </c>
      <c r="J2016" s="65" t="s">
        <v>27</v>
      </c>
      <c r="K2016" s="47">
        <v>1.267</v>
      </c>
      <c r="M2016" s="39">
        <v>2013</v>
      </c>
      <c r="N2016" s="39">
        <v>2013</v>
      </c>
    </row>
    <row r="2017" ht="36" hidden="1" spans="1:28">
      <c r="A2017" s="49">
        <v>112</v>
      </c>
      <c r="B2017" s="94" t="s">
        <v>2362</v>
      </c>
      <c r="C2017" s="56" t="s">
        <v>2408</v>
      </c>
      <c r="D2017" s="45">
        <v>7</v>
      </c>
      <c r="E2017" s="49">
        <v>4</v>
      </c>
      <c r="F2017" s="49"/>
      <c r="G2017" s="49">
        <v>4</v>
      </c>
      <c r="H2017" s="45">
        <f t="shared" ref="H2017:H2029" si="905">D2017-E2017</f>
        <v>3</v>
      </c>
      <c r="I2017" s="45" t="s">
        <v>1471</v>
      </c>
      <c r="J2017" s="65" t="s">
        <v>19</v>
      </c>
      <c r="K2017" s="47">
        <v>1.03</v>
      </c>
      <c r="M2017" s="39">
        <v>2014</v>
      </c>
      <c r="N2017" s="39">
        <v>2014</v>
      </c>
      <c r="P2017" s="39">
        <v>167</v>
      </c>
      <c r="Q2017" s="39" t="s">
        <v>2408</v>
      </c>
      <c r="R2017" s="39" t="s">
        <v>2362</v>
      </c>
      <c r="S2017" s="39">
        <v>7</v>
      </c>
      <c r="T2017" s="39">
        <v>4</v>
      </c>
      <c r="V2017" s="39">
        <v>1.03</v>
      </c>
      <c r="Y2017" s="39" t="b">
        <f t="shared" ref="Y2017:Y2029" si="906">EXACT(R2017,B2017)</f>
        <v>1</v>
      </c>
      <c r="Z2017" s="39">
        <f t="shared" ref="Z2017:Z2029" si="907">S2017-D2017</f>
        <v>0</v>
      </c>
      <c r="AA2017" s="39">
        <f t="shared" ref="AA2017:AA2029" si="908">V2017-K2017</f>
        <v>0</v>
      </c>
      <c r="AB2017" s="39" t="b">
        <f t="shared" ref="AB2017:AB2029" si="909">EXACT(Q2017,C2017)</f>
        <v>1</v>
      </c>
    </row>
    <row r="2018" ht="36" hidden="1" spans="1:28">
      <c r="A2018" s="49">
        <v>146</v>
      </c>
      <c r="B2018" s="94" t="s">
        <v>2362</v>
      </c>
      <c r="C2018" s="56" t="s">
        <v>2409</v>
      </c>
      <c r="D2018" s="45">
        <v>8</v>
      </c>
      <c r="E2018" s="49">
        <v>4</v>
      </c>
      <c r="F2018" s="49"/>
      <c r="G2018" s="49">
        <v>4</v>
      </c>
      <c r="H2018" s="45">
        <f t="shared" si="905"/>
        <v>4</v>
      </c>
      <c r="I2018" s="45" t="s">
        <v>1471</v>
      </c>
      <c r="J2018" s="65" t="s">
        <v>27</v>
      </c>
      <c r="K2018" s="47">
        <v>1.04</v>
      </c>
      <c r="M2018" s="39">
        <v>2015</v>
      </c>
      <c r="N2018" s="39">
        <v>2015</v>
      </c>
      <c r="P2018" s="39">
        <v>362</v>
      </c>
      <c r="Q2018" s="39" t="s">
        <v>2409</v>
      </c>
      <c r="R2018" s="39" t="s">
        <v>2362</v>
      </c>
      <c r="S2018" s="39">
        <v>8</v>
      </c>
      <c r="T2018" s="39">
        <v>4</v>
      </c>
      <c r="V2018" s="39">
        <v>1.04</v>
      </c>
      <c r="Y2018" s="39" t="b">
        <f t="shared" si="906"/>
        <v>1</v>
      </c>
      <c r="Z2018" s="39">
        <f t="shared" si="907"/>
        <v>0</v>
      </c>
      <c r="AA2018" s="39">
        <f t="shared" si="908"/>
        <v>0</v>
      </c>
      <c r="AB2018" s="39" t="b">
        <f t="shared" si="909"/>
        <v>1</v>
      </c>
    </row>
    <row r="2019" ht="24" hidden="1" spans="1:28">
      <c r="A2019" s="49">
        <v>174</v>
      </c>
      <c r="B2019" s="94" t="s">
        <v>2362</v>
      </c>
      <c r="C2019" s="56" t="s">
        <v>2410</v>
      </c>
      <c r="D2019" s="45">
        <v>5</v>
      </c>
      <c r="E2019" s="45">
        <v>3</v>
      </c>
      <c r="F2019" s="45"/>
      <c r="G2019" s="45">
        <v>3</v>
      </c>
      <c r="H2019" s="45">
        <f t="shared" si="905"/>
        <v>2</v>
      </c>
      <c r="I2019" s="45" t="s">
        <v>1471</v>
      </c>
      <c r="J2019" s="65" t="s">
        <v>21</v>
      </c>
      <c r="K2019" s="47">
        <v>1.05</v>
      </c>
      <c r="M2019" s="39">
        <v>2016</v>
      </c>
      <c r="N2019" s="39">
        <v>2016</v>
      </c>
      <c r="P2019" s="39">
        <v>919</v>
      </c>
      <c r="Q2019" s="39" t="s">
        <v>2410</v>
      </c>
      <c r="R2019" s="39" t="s">
        <v>2362</v>
      </c>
      <c r="S2019" s="39">
        <v>5</v>
      </c>
      <c r="T2019" s="39">
        <v>3</v>
      </c>
      <c r="V2019" s="39">
        <v>1.05</v>
      </c>
      <c r="Y2019" s="39" t="b">
        <f t="shared" si="906"/>
        <v>1</v>
      </c>
      <c r="Z2019" s="39">
        <f t="shared" si="907"/>
        <v>0</v>
      </c>
      <c r="AA2019" s="39">
        <f t="shared" si="908"/>
        <v>0</v>
      </c>
      <c r="AB2019" s="39" t="b">
        <f t="shared" si="909"/>
        <v>1</v>
      </c>
    </row>
    <row r="2020" ht="24" hidden="1" spans="1:28">
      <c r="A2020" s="49">
        <v>232</v>
      </c>
      <c r="B2020" s="94" t="s">
        <v>2362</v>
      </c>
      <c r="C2020" s="56" t="s">
        <v>2411</v>
      </c>
      <c r="D2020" s="45">
        <v>8</v>
      </c>
      <c r="E2020" s="49">
        <v>4</v>
      </c>
      <c r="F2020" s="49"/>
      <c r="G2020" s="49">
        <v>4</v>
      </c>
      <c r="H2020" s="45">
        <f t="shared" si="905"/>
        <v>4</v>
      </c>
      <c r="I2020" s="45" t="s">
        <v>1471</v>
      </c>
      <c r="J2020" s="65" t="s">
        <v>27</v>
      </c>
      <c r="K2020" s="47">
        <v>1.04</v>
      </c>
      <c r="M2020" s="39">
        <v>2017</v>
      </c>
      <c r="N2020" s="39">
        <v>2017</v>
      </c>
      <c r="P2020" s="39">
        <v>448</v>
      </c>
      <c r="Q2020" s="39" t="s">
        <v>2411</v>
      </c>
      <c r="R2020" s="39" t="s">
        <v>2362</v>
      </c>
      <c r="S2020" s="39">
        <v>8</v>
      </c>
      <c r="T2020" s="39">
        <v>4</v>
      </c>
      <c r="V2020" s="39">
        <v>1.04</v>
      </c>
      <c r="Y2020" s="39" t="b">
        <f t="shared" si="906"/>
        <v>1</v>
      </c>
      <c r="Z2020" s="39">
        <f t="shared" si="907"/>
        <v>0</v>
      </c>
      <c r="AA2020" s="39">
        <f t="shared" si="908"/>
        <v>0</v>
      </c>
      <c r="AB2020" s="39" t="b">
        <f t="shared" si="909"/>
        <v>1</v>
      </c>
    </row>
    <row r="2021" ht="36" hidden="1" spans="1:28">
      <c r="A2021" s="49">
        <v>234</v>
      </c>
      <c r="B2021" s="94" t="s">
        <v>2362</v>
      </c>
      <c r="C2021" s="56" t="s">
        <v>2412</v>
      </c>
      <c r="D2021" s="45">
        <v>8</v>
      </c>
      <c r="E2021" s="49">
        <v>4</v>
      </c>
      <c r="F2021" s="49"/>
      <c r="G2021" s="49">
        <v>4</v>
      </c>
      <c r="H2021" s="45">
        <f t="shared" si="905"/>
        <v>4</v>
      </c>
      <c r="I2021" s="45" t="s">
        <v>1471</v>
      </c>
      <c r="J2021" s="65" t="s">
        <v>27</v>
      </c>
      <c r="K2021" s="47">
        <v>1.04</v>
      </c>
      <c r="M2021" s="39">
        <v>2018</v>
      </c>
      <c r="N2021" s="39">
        <v>2018</v>
      </c>
      <c r="P2021" s="39">
        <v>450</v>
      </c>
      <c r="Q2021" s="39" t="s">
        <v>2412</v>
      </c>
      <c r="R2021" s="39" t="s">
        <v>2362</v>
      </c>
      <c r="S2021" s="39">
        <v>8</v>
      </c>
      <c r="T2021" s="39">
        <v>4</v>
      </c>
      <c r="V2021" s="39">
        <v>1.04</v>
      </c>
      <c r="Y2021" s="39" t="b">
        <f t="shared" si="906"/>
        <v>1</v>
      </c>
      <c r="Z2021" s="39">
        <f t="shared" si="907"/>
        <v>0</v>
      </c>
      <c r="AA2021" s="39">
        <f t="shared" si="908"/>
        <v>0</v>
      </c>
      <c r="AB2021" s="39" t="b">
        <f t="shared" si="909"/>
        <v>1</v>
      </c>
    </row>
    <row r="2022" ht="24" hidden="1" spans="1:28">
      <c r="A2022" s="49">
        <v>235</v>
      </c>
      <c r="B2022" s="94" t="s">
        <v>2362</v>
      </c>
      <c r="C2022" s="56" t="s">
        <v>2413</v>
      </c>
      <c r="D2022" s="45">
        <v>8</v>
      </c>
      <c r="E2022" s="49">
        <v>4</v>
      </c>
      <c r="F2022" s="49"/>
      <c r="G2022" s="49">
        <v>4</v>
      </c>
      <c r="H2022" s="45">
        <f t="shared" si="905"/>
        <v>4</v>
      </c>
      <c r="I2022" s="45" t="s">
        <v>1471</v>
      </c>
      <c r="J2022" s="65" t="s">
        <v>27</v>
      </c>
      <c r="K2022" s="47">
        <v>1.04</v>
      </c>
      <c r="M2022" s="39">
        <v>2019</v>
      </c>
      <c r="N2022" s="39">
        <v>2019</v>
      </c>
      <c r="P2022" s="39">
        <v>451</v>
      </c>
      <c r="Q2022" s="39" t="s">
        <v>2413</v>
      </c>
      <c r="R2022" s="39" t="s">
        <v>2362</v>
      </c>
      <c r="S2022" s="39">
        <v>8</v>
      </c>
      <c r="T2022" s="39">
        <v>4</v>
      </c>
      <c r="V2022" s="39">
        <v>1.04</v>
      </c>
      <c r="Y2022" s="39" t="b">
        <f t="shared" si="906"/>
        <v>1</v>
      </c>
      <c r="Z2022" s="39">
        <f t="shared" si="907"/>
        <v>0</v>
      </c>
      <c r="AA2022" s="39">
        <f t="shared" si="908"/>
        <v>0</v>
      </c>
      <c r="AB2022" s="39" t="b">
        <f t="shared" si="909"/>
        <v>1</v>
      </c>
    </row>
    <row r="2023" ht="36" hidden="1" spans="1:28">
      <c r="A2023" s="49">
        <v>237</v>
      </c>
      <c r="B2023" s="94" t="s">
        <v>2362</v>
      </c>
      <c r="C2023" s="56" t="s">
        <v>2414</v>
      </c>
      <c r="D2023" s="45">
        <v>8</v>
      </c>
      <c r="E2023" s="49">
        <v>4</v>
      </c>
      <c r="F2023" s="49"/>
      <c r="G2023" s="49">
        <v>4</v>
      </c>
      <c r="H2023" s="45">
        <f t="shared" si="905"/>
        <v>4</v>
      </c>
      <c r="I2023" s="45" t="s">
        <v>1471</v>
      </c>
      <c r="J2023" s="65" t="s">
        <v>27</v>
      </c>
      <c r="K2023" s="47">
        <v>1.04</v>
      </c>
      <c r="M2023" s="39">
        <v>2020</v>
      </c>
      <c r="N2023" s="39">
        <v>2020</v>
      </c>
      <c r="P2023" s="39">
        <v>453</v>
      </c>
      <c r="Q2023" s="39" t="s">
        <v>2414</v>
      </c>
      <c r="R2023" s="39" t="s">
        <v>2362</v>
      </c>
      <c r="S2023" s="39">
        <v>8</v>
      </c>
      <c r="T2023" s="39">
        <v>4</v>
      </c>
      <c r="V2023" s="39">
        <v>1.04</v>
      </c>
      <c r="Y2023" s="39" t="b">
        <f t="shared" si="906"/>
        <v>1</v>
      </c>
      <c r="Z2023" s="39">
        <f t="shared" si="907"/>
        <v>0</v>
      </c>
      <c r="AA2023" s="39">
        <f t="shared" si="908"/>
        <v>0</v>
      </c>
      <c r="AB2023" s="39" t="b">
        <f t="shared" si="909"/>
        <v>1</v>
      </c>
    </row>
    <row r="2024" ht="24" hidden="1" spans="1:28">
      <c r="A2024" s="49">
        <v>240</v>
      </c>
      <c r="B2024" s="94" t="s">
        <v>2362</v>
      </c>
      <c r="C2024" s="56" t="s">
        <v>2415</v>
      </c>
      <c r="D2024" s="45">
        <v>8</v>
      </c>
      <c r="E2024" s="49">
        <v>4</v>
      </c>
      <c r="F2024" s="49"/>
      <c r="G2024" s="49">
        <v>4</v>
      </c>
      <c r="H2024" s="45">
        <f t="shared" si="905"/>
        <v>4</v>
      </c>
      <c r="I2024" s="45" t="s">
        <v>1471</v>
      </c>
      <c r="J2024" s="65" t="s">
        <v>27</v>
      </c>
      <c r="K2024" s="47">
        <v>1.04</v>
      </c>
      <c r="M2024" s="39">
        <v>2021</v>
      </c>
      <c r="N2024" s="39">
        <v>2021</v>
      </c>
      <c r="P2024" s="39">
        <v>456</v>
      </c>
      <c r="Q2024" s="39" t="s">
        <v>2415</v>
      </c>
      <c r="R2024" s="39" t="s">
        <v>2362</v>
      </c>
      <c r="S2024" s="39">
        <v>8</v>
      </c>
      <c r="T2024" s="39">
        <v>4</v>
      </c>
      <c r="V2024" s="39">
        <v>1.04</v>
      </c>
      <c r="Y2024" s="39" t="b">
        <f t="shared" si="906"/>
        <v>1</v>
      </c>
      <c r="Z2024" s="39">
        <f t="shared" si="907"/>
        <v>0</v>
      </c>
      <c r="AA2024" s="39">
        <f t="shared" si="908"/>
        <v>0</v>
      </c>
      <c r="AB2024" s="39" t="b">
        <f t="shared" si="909"/>
        <v>1</v>
      </c>
    </row>
    <row r="2025" ht="36" hidden="1" spans="1:28">
      <c r="A2025" s="49">
        <v>241</v>
      </c>
      <c r="B2025" s="94" t="s">
        <v>2362</v>
      </c>
      <c r="C2025" s="56" t="s">
        <v>2416</v>
      </c>
      <c r="D2025" s="45">
        <v>8</v>
      </c>
      <c r="E2025" s="49">
        <v>4</v>
      </c>
      <c r="F2025" s="49"/>
      <c r="G2025" s="49">
        <v>4</v>
      </c>
      <c r="H2025" s="45">
        <f t="shared" si="905"/>
        <v>4</v>
      </c>
      <c r="I2025" s="45" t="s">
        <v>1471</v>
      </c>
      <c r="J2025" s="65" t="s">
        <v>27</v>
      </c>
      <c r="K2025" s="47">
        <v>1.04</v>
      </c>
      <c r="M2025" s="39">
        <v>2022</v>
      </c>
      <c r="N2025" s="39">
        <v>2022</v>
      </c>
      <c r="P2025" s="39">
        <v>457</v>
      </c>
      <c r="Q2025" s="39" t="s">
        <v>2416</v>
      </c>
      <c r="R2025" s="39" t="s">
        <v>2362</v>
      </c>
      <c r="S2025" s="39">
        <v>8</v>
      </c>
      <c r="T2025" s="39">
        <v>4</v>
      </c>
      <c r="V2025" s="39">
        <v>1.04</v>
      </c>
      <c r="Y2025" s="39" t="b">
        <f t="shared" si="906"/>
        <v>1</v>
      </c>
      <c r="Z2025" s="39">
        <f t="shared" si="907"/>
        <v>0</v>
      </c>
      <c r="AA2025" s="39">
        <f t="shared" si="908"/>
        <v>0</v>
      </c>
      <c r="AB2025" s="39" t="b">
        <f t="shared" si="909"/>
        <v>1</v>
      </c>
    </row>
    <row r="2026" ht="36" hidden="1" spans="1:28">
      <c r="A2026" s="49">
        <v>247</v>
      </c>
      <c r="B2026" s="94" t="s">
        <v>2362</v>
      </c>
      <c r="C2026" s="56" t="s">
        <v>2417</v>
      </c>
      <c r="D2026" s="45">
        <v>8</v>
      </c>
      <c r="E2026" s="49">
        <v>4</v>
      </c>
      <c r="F2026" s="49"/>
      <c r="G2026" s="49">
        <v>4</v>
      </c>
      <c r="H2026" s="45">
        <f t="shared" si="905"/>
        <v>4</v>
      </c>
      <c r="I2026" s="45" t="s">
        <v>1471</v>
      </c>
      <c r="J2026" s="65" t="s">
        <v>27</v>
      </c>
      <c r="K2026" s="47">
        <v>1.04</v>
      </c>
      <c r="M2026" s="39">
        <v>2023</v>
      </c>
      <c r="N2026" s="39">
        <v>2023</v>
      </c>
      <c r="P2026" s="39">
        <v>463</v>
      </c>
      <c r="Q2026" s="39" t="s">
        <v>2417</v>
      </c>
      <c r="R2026" s="39" t="s">
        <v>2362</v>
      </c>
      <c r="S2026" s="39">
        <v>8</v>
      </c>
      <c r="T2026" s="39">
        <v>4</v>
      </c>
      <c r="V2026" s="39">
        <v>1.04</v>
      </c>
      <c r="Y2026" s="39" t="b">
        <f t="shared" si="906"/>
        <v>1</v>
      </c>
      <c r="Z2026" s="39">
        <f t="shared" si="907"/>
        <v>0</v>
      </c>
      <c r="AA2026" s="39">
        <f t="shared" si="908"/>
        <v>0</v>
      </c>
      <c r="AB2026" s="39" t="b">
        <f t="shared" si="909"/>
        <v>1</v>
      </c>
    </row>
    <row r="2027" ht="36" hidden="1" spans="1:28">
      <c r="A2027" s="49">
        <v>143</v>
      </c>
      <c r="B2027" s="94" t="s">
        <v>2362</v>
      </c>
      <c r="C2027" s="56" t="s">
        <v>2418</v>
      </c>
      <c r="D2027" s="45">
        <v>7.5</v>
      </c>
      <c r="E2027" s="45">
        <v>4</v>
      </c>
      <c r="F2027" s="45"/>
      <c r="G2027" s="45">
        <v>4</v>
      </c>
      <c r="H2027" s="45">
        <f t="shared" si="905"/>
        <v>3.5</v>
      </c>
      <c r="I2027" s="45" t="s">
        <v>1471</v>
      </c>
      <c r="J2027" s="65" t="s">
        <v>21</v>
      </c>
      <c r="K2027" s="47">
        <v>1.05</v>
      </c>
      <c r="M2027" s="39">
        <v>2024</v>
      </c>
      <c r="N2027" s="39">
        <v>2024</v>
      </c>
      <c r="P2027" s="39">
        <v>888</v>
      </c>
      <c r="Q2027" s="39" t="s">
        <v>2418</v>
      </c>
      <c r="R2027" s="39" t="s">
        <v>2362</v>
      </c>
      <c r="S2027" s="39">
        <v>7.5</v>
      </c>
      <c r="T2027" s="39">
        <v>4</v>
      </c>
      <c r="V2027" s="39">
        <v>1.05</v>
      </c>
      <c r="Y2027" s="39" t="b">
        <f t="shared" si="906"/>
        <v>1</v>
      </c>
      <c r="Z2027" s="39">
        <f t="shared" si="907"/>
        <v>0</v>
      </c>
      <c r="AA2027" s="39">
        <f t="shared" si="908"/>
        <v>0</v>
      </c>
      <c r="AB2027" s="39" t="b">
        <f t="shared" si="909"/>
        <v>1</v>
      </c>
    </row>
    <row r="2028" ht="24" hidden="1" spans="1:28">
      <c r="A2028" s="49">
        <v>150</v>
      </c>
      <c r="B2028" s="94" t="s">
        <v>2362</v>
      </c>
      <c r="C2028" s="56" t="s">
        <v>2419</v>
      </c>
      <c r="D2028" s="45">
        <v>5</v>
      </c>
      <c r="E2028" s="45">
        <v>3</v>
      </c>
      <c r="F2028" s="45"/>
      <c r="G2028" s="45">
        <v>3</v>
      </c>
      <c r="H2028" s="45">
        <f t="shared" si="905"/>
        <v>2</v>
      </c>
      <c r="I2028" s="45" t="s">
        <v>1471</v>
      </c>
      <c r="J2028" s="65" t="s">
        <v>21</v>
      </c>
      <c r="K2028" s="47">
        <v>1.05</v>
      </c>
      <c r="M2028" s="39">
        <v>2025</v>
      </c>
      <c r="N2028" s="39">
        <v>2025</v>
      </c>
      <c r="P2028" s="39">
        <v>895</v>
      </c>
      <c r="Q2028" s="39" t="s">
        <v>2419</v>
      </c>
      <c r="R2028" s="39" t="s">
        <v>2362</v>
      </c>
      <c r="S2028" s="39">
        <v>5</v>
      </c>
      <c r="T2028" s="39">
        <v>3</v>
      </c>
      <c r="V2028" s="39">
        <v>1.05</v>
      </c>
      <c r="Y2028" s="39" t="b">
        <f t="shared" si="906"/>
        <v>1</v>
      </c>
      <c r="Z2028" s="39">
        <f t="shared" si="907"/>
        <v>0</v>
      </c>
      <c r="AA2028" s="39">
        <f t="shared" si="908"/>
        <v>0</v>
      </c>
      <c r="AB2028" s="39" t="b">
        <f t="shared" si="909"/>
        <v>1</v>
      </c>
    </row>
    <row r="2029" ht="36" hidden="1" spans="1:28">
      <c r="A2029" s="49">
        <v>165</v>
      </c>
      <c r="B2029" s="94" t="s">
        <v>2362</v>
      </c>
      <c r="C2029" s="56" t="s">
        <v>2420</v>
      </c>
      <c r="D2029" s="45">
        <v>5</v>
      </c>
      <c r="E2029" s="45">
        <v>3</v>
      </c>
      <c r="F2029" s="45"/>
      <c r="G2029" s="45">
        <v>3</v>
      </c>
      <c r="H2029" s="45">
        <f t="shared" si="905"/>
        <v>2</v>
      </c>
      <c r="I2029" s="45" t="s">
        <v>1471</v>
      </c>
      <c r="J2029" s="65" t="s">
        <v>21</v>
      </c>
      <c r="K2029" s="47">
        <v>1.05</v>
      </c>
      <c r="M2029" s="39">
        <v>2026</v>
      </c>
      <c r="N2029" s="39">
        <v>2026</v>
      </c>
      <c r="P2029" s="39">
        <v>910</v>
      </c>
      <c r="Q2029" s="39" t="s">
        <v>2420</v>
      </c>
      <c r="R2029" s="39" t="s">
        <v>2362</v>
      </c>
      <c r="S2029" s="39">
        <v>5</v>
      </c>
      <c r="T2029" s="39">
        <v>3</v>
      </c>
      <c r="V2029" s="39">
        <v>1.05</v>
      </c>
      <c r="Y2029" s="39" t="b">
        <f t="shared" si="906"/>
        <v>1</v>
      </c>
      <c r="Z2029" s="39">
        <f t="shared" si="907"/>
        <v>0</v>
      </c>
      <c r="AA2029" s="39">
        <f t="shared" si="908"/>
        <v>0</v>
      </c>
      <c r="AB2029" s="39" t="b">
        <f t="shared" si="909"/>
        <v>1</v>
      </c>
    </row>
    <row r="2030" ht="24" hidden="1" spans="1:14">
      <c r="A2030" s="60">
        <v>39</v>
      </c>
      <c r="B2030" s="96" t="s">
        <v>2421</v>
      </c>
      <c r="C2030" s="59" t="s">
        <v>2422</v>
      </c>
      <c r="D2030" s="60">
        <v>50</v>
      </c>
      <c r="E2030" s="60">
        <v>50</v>
      </c>
      <c r="F2030" s="60">
        <v>50</v>
      </c>
      <c r="G2030" s="60"/>
      <c r="H2030" s="60"/>
      <c r="I2030" s="60" t="s">
        <v>1471</v>
      </c>
      <c r="J2030" s="65" t="s">
        <v>34</v>
      </c>
      <c r="K2030" s="47">
        <v>1.262</v>
      </c>
      <c r="M2030" s="39">
        <v>2027</v>
      </c>
      <c r="N2030" s="39">
        <v>2027</v>
      </c>
    </row>
    <row r="2031" ht="24" hidden="1" spans="1:28">
      <c r="A2031" s="49">
        <v>5</v>
      </c>
      <c r="B2031" s="94" t="s">
        <v>2423</v>
      </c>
      <c r="C2031" s="56" t="s">
        <v>2424</v>
      </c>
      <c r="D2031" s="45">
        <v>10</v>
      </c>
      <c r="E2031" s="49">
        <v>5</v>
      </c>
      <c r="F2031" s="49"/>
      <c r="G2031" s="49">
        <v>5</v>
      </c>
      <c r="H2031" s="45">
        <f t="shared" ref="H2031:H2041" si="910">D2031-E2031</f>
        <v>5</v>
      </c>
      <c r="I2031" s="45" t="s">
        <v>1471</v>
      </c>
      <c r="J2031" s="65" t="s">
        <v>30</v>
      </c>
      <c r="K2031" s="47">
        <v>1.08</v>
      </c>
      <c r="M2031" s="39">
        <v>2028</v>
      </c>
      <c r="N2031" s="39">
        <v>2028</v>
      </c>
      <c r="P2031" s="39">
        <v>1072</v>
      </c>
      <c r="Q2031" s="39" t="s">
        <v>2424</v>
      </c>
      <c r="R2031" s="39" t="s">
        <v>2423</v>
      </c>
      <c r="S2031" s="39">
        <v>10</v>
      </c>
      <c r="T2031" s="39">
        <v>5</v>
      </c>
      <c r="V2031" s="39">
        <v>1.08</v>
      </c>
      <c r="Y2031" s="39" t="b">
        <f t="shared" ref="Y2031:Y2041" si="911">EXACT(R2031,B2031)</f>
        <v>1</v>
      </c>
      <c r="Z2031" s="39">
        <f t="shared" ref="Z2031:Z2041" si="912">S2031-D2031</f>
        <v>0</v>
      </c>
      <c r="AA2031" s="39">
        <f t="shared" ref="AA2031:AA2041" si="913">V2031-K2031</f>
        <v>0</v>
      </c>
      <c r="AB2031" s="39" t="b">
        <f t="shared" ref="AB2031:AB2041" si="914">EXACT(Q2031,C2031)</f>
        <v>1</v>
      </c>
    </row>
    <row r="2032" ht="24" hidden="1" spans="1:28">
      <c r="A2032" s="49">
        <v>21</v>
      </c>
      <c r="B2032" s="56" t="s">
        <v>2425</v>
      </c>
      <c r="C2032" s="56" t="s">
        <v>2426</v>
      </c>
      <c r="D2032" s="45">
        <v>30</v>
      </c>
      <c r="E2032" s="81">
        <v>30</v>
      </c>
      <c r="F2032" s="81"/>
      <c r="G2032" s="81">
        <v>30</v>
      </c>
      <c r="H2032" s="45">
        <f t="shared" si="910"/>
        <v>0</v>
      </c>
      <c r="I2032" s="81" t="s">
        <v>2427</v>
      </c>
      <c r="J2032" s="65" t="s">
        <v>905</v>
      </c>
      <c r="K2032" s="47">
        <v>1.2</v>
      </c>
      <c r="M2032" s="39">
        <v>2029</v>
      </c>
      <c r="N2032" s="39">
        <v>2029</v>
      </c>
      <c r="P2032" s="39">
        <v>1452</v>
      </c>
      <c r="Q2032" s="39" t="s">
        <v>2426</v>
      </c>
      <c r="R2032" s="39" t="s">
        <v>2425</v>
      </c>
      <c r="S2032" s="39">
        <v>30</v>
      </c>
      <c r="T2032" s="39">
        <v>30</v>
      </c>
      <c r="V2032" s="39">
        <v>1.2</v>
      </c>
      <c r="Y2032" s="39" t="b">
        <f t="shared" si="911"/>
        <v>1</v>
      </c>
      <c r="Z2032" s="39">
        <f t="shared" si="912"/>
        <v>0</v>
      </c>
      <c r="AA2032" s="39">
        <f t="shared" si="913"/>
        <v>0</v>
      </c>
      <c r="AB2032" s="39" t="b">
        <f t="shared" si="914"/>
        <v>1</v>
      </c>
    </row>
    <row r="2033" ht="24" hidden="1" spans="1:28">
      <c r="A2033" s="49">
        <v>15</v>
      </c>
      <c r="B2033" s="56" t="s">
        <v>2428</v>
      </c>
      <c r="C2033" s="56" t="s">
        <v>2429</v>
      </c>
      <c r="D2033" s="45">
        <v>15</v>
      </c>
      <c r="E2033" s="81">
        <v>15</v>
      </c>
      <c r="F2033" s="81"/>
      <c r="G2033" s="81">
        <v>15</v>
      </c>
      <c r="H2033" s="45">
        <f t="shared" si="910"/>
        <v>0</v>
      </c>
      <c r="I2033" s="81" t="s">
        <v>2427</v>
      </c>
      <c r="J2033" s="65" t="s">
        <v>905</v>
      </c>
      <c r="K2033" s="47">
        <v>1.2</v>
      </c>
      <c r="M2033" s="39">
        <v>2030</v>
      </c>
      <c r="N2033" s="39">
        <v>2030</v>
      </c>
      <c r="P2033" s="39">
        <v>1446</v>
      </c>
      <c r="Q2033" s="39" t="s">
        <v>2429</v>
      </c>
      <c r="R2033" s="39" t="s">
        <v>2428</v>
      </c>
      <c r="S2033" s="39">
        <v>15</v>
      </c>
      <c r="T2033" s="39">
        <v>15</v>
      </c>
      <c r="V2033" s="39">
        <v>1.2</v>
      </c>
      <c r="Y2033" s="39" t="b">
        <f t="shared" si="911"/>
        <v>1</v>
      </c>
      <c r="Z2033" s="39">
        <f t="shared" si="912"/>
        <v>0</v>
      </c>
      <c r="AA2033" s="39">
        <f t="shared" si="913"/>
        <v>0</v>
      </c>
      <c r="AB2033" s="39" t="b">
        <f t="shared" si="914"/>
        <v>1</v>
      </c>
    </row>
    <row r="2034" ht="24" hidden="1" spans="1:28">
      <c r="A2034" s="49">
        <v>14</v>
      </c>
      <c r="B2034" s="56" t="s">
        <v>2430</v>
      </c>
      <c r="C2034" s="56" t="s">
        <v>2431</v>
      </c>
      <c r="D2034" s="45">
        <v>15</v>
      </c>
      <c r="E2034" s="81">
        <v>15</v>
      </c>
      <c r="F2034" s="81"/>
      <c r="G2034" s="81">
        <v>15</v>
      </c>
      <c r="H2034" s="45">
        <f t="shared" si="910"/>
        <v>0</v>
      </c>
      <c r="I2034" s="81" t="s">
        <v>2427</v>
      </c>
      <c r="J2034" s="65" t="s">
        <v>905</v>
      </c>
      <c r="K2034" s="47">
        <v>1.2</v>
      </c>
      <c r="M2034" s="39">
        <v>2031</v>
      </c>
      <c r="N2034" s="39">
        <v>2031</v>
      </c>
      <c r="P2034" s="39">
        <v>1445</v>
      </c>
      <c r="Q2034" s="39" t="s">
        <v>2431</v>
      </c>
      <c r="R2034" s="39" t="s">
        <v>2430</v>
      </c>
      <c r="S2034" s="39">
        <v>15</v>
      </c>
      <c r="T2034" s="39">
        <v>15</v>
      </c>
      <c r="V2034" s="39">
        <v>1.2</v>
      </c>
      <c r="Y2034" s="39" t="b">
        <f t="shared" si="911"/>
        <v>1</v>
      </c>
      <c r="Z2034" s="39">
        <f t="shared" si="912"/>
        <v>0</v>
      </c>
      <c r="AA2034" s="39">
        <f t="shared" si="913"/>
        <v>0</v>
      </c>
      <c r="AB2034" s="39" t="b">
        <f t="shared" si="914"/>
        <v>1</v>
      </c>
    </row>
    <row r="2035" ht="24" hidden="1" spans="1:28">
      <c r="A2035" s="49">
        <v>2</v>
      </c>
      <c r="B2035" s="56" t="s">
        <v>2432</v>
      </c>
      <c r="C2035" s="56" t="s">
        <v>2433</v>
      </c>
      <c r="D2035" s="45">
        <v>15</v>
      </c>
      <c r="E2035" s="49">
        <v>8</v>
      </c>
      <c r="F2035" s="49"/>
      <c r="G2035" s="49">
        <v>8</v>
      </c>
      <c r="H2035" s="45">
        <f t="shared" si="910"/>
        <v>7</v>
      </c>
      <c r="I2035" s="45" t="s">
        <v>2427</v>
      </c>
      <c r="J2035" s="65" t="s">
        <v>2434</v>
      </c>
      <c r="K2035" s="47">
        <v>1.13</v>
      </c>
      <c r="M2035" s="39">
        <v>2032</v>
      </c>
      <c r="N2035" s="39">
        <v>2032</v>
      </c>
      <c r="P2035" s="39">
        <v>1326</v>
      </c>
      <c r="Q2035" s="39" t="s">
        <v>2433</v>
      </c>
      <c r="R2035" s="39" t="s">
        <v>2432</v>
      </c>
      <c r="S2035" s="39">
        <v>15</v>
      </c>
      <c r="T2035" s="39">
        <v>8</v>
      </c>
      <c r="V2035" s="39">
        <v>1.13</v>
      </c>
      <c r="Y2035" s="39" t="b">
        <f t="shared" si="911"/>
        <v>1</v>
      </c>
      <c r="Z2035" s="39">
        <f t="shared" si="912"/>
        <v>0</v>
      </c>
      <c r="AA2035" s="39">
        <f t="shared" si="913"/>
        <v>0</v>
      </c>
      <c r="AB2035" s="39" t="b">
        <f t="shared" si="914"/>
        <v>1</v>
      </c>
    </row>
    <row r="2036" ht="24" hidden="1" spans="1:28">
      <c r="A2036" s="49">
        <v>18</v>
      </c>
      <c r="B2036" s="56" t="s">
        <v>2435</v>
      </c>
      <c r="C2036" s="56" t="s">
        <v>2436</v>
      </c>
      <c r="D2036" s="45">
        <v>15</v>
      </c>
      <c r="E2036" s="81">
        <v>15</v>
      </c>
      <c r="F2036" s="81"/>
      <c r="G2036" s="81">
        <v>15</v>
      </c>
      <c r="H2036" s="45">
        <f t="shared" si="910"/>
        <v>0</v>
      </c>
      <c r="I2036" s="81" t="s">
        <v>2437</v>
      </c>
      <c r="J2036" s="65" t="s">
        <v>905</v>
      </c>
      <c r="K2036" s="47">
        <v>1.2</v>
      </c>
      <c r="M2036" s="39">
        <v>2033</v>
      </c>
      <c r="N2036" s="39">
        <v>2033</v>
      </c>
      <c r="P2036" s="39">
        <v>1449</v>
      </c>
      <c r="Q2036" s="39" t="s">
        <v>2436</v>
      </c>
      <c r="R2036" s="39" t="s">
        <v>2435</v>
      </c>
      <c r="S2036" s="39">
        <v>15</v>
      </c>
      <c r="T2036" s="39">
        <v>15</v>
      </c>
      <c r="V2036" s="39">
        <v>1.2</v>
      </c>
      <c r="Y2036" s="39" t="b">
        <f t="shared" si="911"/>
        <v>1</v>
      </c>
      <c r="Z2036" s="39">
        <f t="shared" si="912"/>
        <v>0</v>
      </c>
      <c r="AA2036" s="39">
        <f t="shared" si="913"/>
        <v>0</v>
      </c>
      <c r="AB2036" s="39" t="b">
        <f t="shared" si="914"/>
        <v>1</v>
      </c>
    </row>
    <row r="2037" hidden="1" spans="1:28">
      <c r="A2037" s="49">
        <v>33</v>
      </c>
      <c r="B2037" s="56" t="s">
        <v>2438</v>
      </c>
      <c r="C2037" s="56" t="s">
        <v>2439</v>
      </c>
      <c r="D2037" s="45">
        <v>20</v>
      </c>
      <c r="E2037" s="81">
        <v>20</v>
      </c>
      <c r="F2037" s="81"/>
      <c r="G2037" s="81">
        <v>20</v>
      </c>
      <c r="H2037" s="45">
        <f t="shared" si="910"/>
        <v>0</v>
      </c>
      <c r="I2037" s="81" t="s">
        <v>2437</v>
      </c>
      <c r="J2037" s="65" t="s">
        <v>905</v>
      </c>
      <c r="K2037" s="47">
        <v>1.2</v>
      </c>
      <c r="M2037" s="39">
        <v>2034</v>
      </c>
      <c r="N2037" s="39">
        <v>2034</v>
      </c>
      <c r="P2037" s="39">
        <v>1464</v>
      </c>
      <c r="Q2037" s="39" t="s">
        <v>2439</v>
      </c>
      <c r="R2037" s="39" t="s">
        <v>2438</v>
      </c>
      <c r="S2037" s="39">
        <v>20</v>
      </c>
      <c r="T2037" s="39">
        <v>20</v>
      </c>
      <c r="V2037" s="39">
        <v>1.2</v>
      </c>
      <c r="Y2037" s="39" t="b">
        <f t="shared" si="911"/>
        <v>1</v>
      </c>
      <c r="Z2037" s="39">
        <f t="shared" si="912"/>
        <v>0</v>
      </c>
      <c r="AA2037" s="39">
        <f t="shared" si="913"/>
        <v>0</v>
      </c>
      <c r="AB2037" s="39" t="b">
        <f t="shared" si="914"/>
        <v>1</v>
      </c>
    </row>
    <row r="2038" hidden="1" spans="1:28">
      <c r="A2038" s="49">
        <v>52</v>
      </c>
      <c r="B2038" s="56" t="s">
        <v>2440</v>
      </c>
      <c r="C2038" s="56" t="s">
        <v>2441</v>
      </c>
      <c r="D2038" s="45">
        <v>20</v>
      </c>
      <c r="E2038" s="61">
        <v>9</v>
      </c>
      <c r="F2038" s="61"/>
      <c r="G2038" s="61">
        <v>9</v>
      </c>
      <c r="H2038" s="45">
        <f t="shared" si="910"/>
        <v>11</v>
      </c>
      <c r="I2038" s="61" t="s">
        <v>2437</v>
      </c>
      <c r="J2038" s="65" t="s">
        <v>918</v>
      </c>
      <c r="K2038" s="47">
        <v>1.25</v>
      </c>
      <c r="M2038" s="39">
        <v>2035</v>
      </c>
      <c r="N2038" s="39">
        <v>2035</v>
      </c>
      <c r="P2038" s="39">
        <v>1587</v>
      </c>
      <c r="Q2038" s="39" t="s">
        <v>2441</v>
      </c>
      <c r="R2038" s="39" t="s">
        <v>2440</v>
      </c>
      <c r="S2038" s="39">
        <v>20</v>
      </c>
      <c r="T2038" s="39">
        <v>9</v>
      </c>
      <c r="V2038" s="39">
        <v>1.25</v>
      </c>
      <c r="W2038" s="39">
        <v>11</v>
      </c>
      <c r="Y2038" s="39" t="b">
        <f t="shared" si="911"/>
        <v>1</v>
      </c>
      <c r="Z2038" s="39">
        <f t="shared" si="912"/>
        <v>0</v>
      </c>
      <c r="AA2038" s="39">
        <f t="shared" si="913"/>
        <v>0</v>
      </c>
      <c r="AB2038" s="39" t="b">
        <f t="shared" si="914"/>
        <v>1</v>
      </c>
    </row>
    <row r="2039" ht="24" hidden="1" spans="1:28">
      <c r="A2039" s="49">
        <v>9</v>
      </c>
      <c r="B2039" s="56" t="s">
        <v>2442</v>
      </c>
      <c r="C2039" s="56" t="s">
        <v>2443</v>
      </c>
      <c r="D2039" s="45">
        <v>20</v>
      </c>
      <c r="E2039" s="81">
        <v>20</v>
      </c>
      <c r="F2039" s="81"/>
      <c r="G2039" s="81">
        <v>20</v>
      </c>
      <c r="H2039" s="45">
        <f t="shared" si="910"/>
        <v>0</v>
      </c>
      <c r="I2039" s="81" t="s">
        <v>2437</v>
      </c>
      <c r="J2039" s="65" t="s">
        <v>905</v>
      </c>
      <c r="K2039" s="47">
        <v>1.2</v>
      </c>
      <c r="M2039" s="39">
        <v>2036</v>
      </c>
      <c r="N2039" s="39">
        <v>2036</v>
      </c>
      <c r="P2039" s="39">
        <v>1440</v>
      </c>
      <c r="Q2039" s="39" t="s">
        <v>2443</v>
      </c>
      <c r="R2039" s="39" t="s">
        <v>2442</v>
      </c>
      <c r="S2039" s="39">
        <v>20</v>
      </c>
      <c r="T2039" s="39">
        <v>20</v>
      </c>
      <c r="V2039" s="39">
        <v>1.2</v>
      </c>
      <c r="Y2039" s="39" t="b">
        <f t="shared" si="911"/>
        <v>1</v>
      </c>
      <c r="Z2039" s="39">
        <f t="shared" si="912"/>
        <v>0</v>
      </c>
      <c r="AA2039" s="39">
        <f t="shared" si="913"/>
        <v>0</v>
      </c>
      <c r="AB2039" s="39" t="b">
        <f t="shared" si="914"/>
        <v>1</v>
      </c>
    </row>
    <row r="2040" ht="24" hidden="1" spans="1:28">
      <c r="A2040" s="49">
        <v>13</v>
      </c>
      <c r="B2040" s="56" t="s">
        <v>2444</v>
      </c>
      <c r="C2040" s="56" t="s">
        <v>2445</v>
      </c>
      <c r="D2040" s="45">
        <v>20</v>
      </c>
      <c r="E2040" s="45">
        <v>10</v>
      </c>
      <c r="F2040" s="45"/>
      <c r="G2040" s="45">
        <v>10</v>
      </c>
      <c r="H2040" s="45">
        <f t="shared" si="910"/>
        <v>10</v>
      </c>
      <c r="I2040" s="45" t="s">
        <v>2437</v>
      </c>
      <c r="J2040" s="65" t="s">
        <v>19</v>
      </c>
      <c r="K2040" s="47">
        <v>1.02</v>
      </c>
      <c r="M2040" s="39">
        <v>2037</v>
      </c>
      <c r="N2040" s="39">
        <v>2037</v>
      </c>
      <c r="P2040" s="39">
        <v>38</v>
      </c>
      <c r="Q2040" s="39" t="s">
        <v>2445</v>
      </c>
      <c r="R2040" s="39" t="s">
        <v>2444</v>
      </c>
      <c r="S2040" s="39">
        <v>20</v>
      </c>
      <c r="T2040" s="39">
        <v>10</v>
      </c>
      <c r="V2040" s="39">
        <v>1.02</v>
      </c>
      <c r="Y2040" s="39" t="b">
        <f t="shared" si="911"/>
        <v>1</v>
      </c>
      <c r="Z2040" s="39">
        <f t="shared" si="912"/>
        <v>0</v>
      </c>
      <c r="AA2040" s="39">
        <f t="shared" si="913"/>
        <v>0</v>
      </c>
      <c r="AB2040" s="39" t="b">
        <f t="shared" si="914"/>
        <v>1</v>
      </c>
    </row>
    <row r="2041" ht="24" hidden="1" spans="1:28">
      <c r="A2041" s="49">
        <v>4</v>
      </c>
      <c r="B2041" s="56" t="s">
        <v>2446</v>
      </c>
      <c r="C2041" s="56" t="s">
        <v>2447</v>
      </c>
      <c r="D2041" s="45">
        <v>20</v>
      </c>
      <c r="E2041" s="49">
        <v>10</v>
      </c>
      <c r="F2041" s="49"/>
      <c r="G2041" s="49">
        <v>10</v>
      </c>
      <c r="H2041" s="45">
        <f t="shared" si="910"/>
        <v>10</v>
      </c>
      <c r="I2041" s="45" t="s">
        <v>2448</v>
      </c>
      <c r="J2041" s="65" t="s">
        <v>2434</v>
      </c>
      <c r="K2041" s="47">
        <v>1.13</v>
      </c>
      <c r="M2041" s="39">
        <v>2038</v>
      </c>
      <c r="N2041" s="39">
        <v>2038</v>
      </c>
      <c r="P2041" s="39">
        <v>1328</v>
      </c>
      <c r="Q2041" s="39" t="s">
        <v>2447</v>
      </c>
      <c r="R2041" s="39" t="s">
        <v>2446</v>
      </c>
      <c r="S2041" s="39">
        <v>20</v>
      </c>
      <c r="T2041" s="39">
        <v>10</v>
      </c>
      <c r="V2041" s="39">
        <v>1.13</v>
      </c>
      <c r="Y2041" s="39" t="b">
        <f t="shared" si="911"/>
        <v>1</v>
      </c>
      <c r="Z2041" s="39">
        <f t="shared" si="912"/>
        <v>0</v>
      </c>
      <c r="AA2041" s="39">
        <f t="shared" si="913"/>
        <v>0</v>
      </c>
      <c r="AB2041" s="39" t="b">
        <f t="shared" si="914"/>
        <v>1</v>
      </c>
    </row>
    <row r="2042" ht="24" hidden="1" spans="1:14">
      <c r="A2042" s="72">
        <v>25</v>
      </c>
      <c r="B2042" s="74" t="s">
        <v>1436</v>
      </c>
      <c r="C2042" s="74" t="s">
        <v>2449</v>
      </c>
      <c r="D2042" s="72">
        <v>50</v>
      </c>
      <c r="E2042" s="75">
        <v>50</v>
      </c>
      <c r="F2042" s="75">
        <v>50</v>
      </c>
      <c r="G2042" s="75"/>
      <c r="H2042" s="75"/>
      <c r="I2042" s="77" t="s">
        <v>2448</v>
      </c>
      <c r="J2042" s="65" t="s">
        <v>59</v>
      </c>
      <c r="K2042" s="47">
        <v>1.266</v>
      </c>
      <c r="M2042" s="39">
        <v>2039</v>
      </c>
      <c r="N2042" s="39">
        <v>2039</v>
      </c>
    </row>
    <row r="2043" ht="24" hidden="1" spans="1:28">
      <c r="A2043" s="49">
        <v>43</v>
      </c>
      <c r="B2043" s="56" t="s">
        <v>2450</v>
      </c>
      <c r="C2043" s="56" t="s">
        <v>2451</v>
      </c>
      <c r="D2043" s="45">
        <v>15</v>
      </c>
      <c r="E2043" s="81">
        <v>15</v>
      </c>
      <c r="F2043" s="81"/>
      <c r="G2043" s="81">
        <v>15</v>
      </c>
      <c r="H2043" s="45">
        <f t="shared" ref="H2043:H2063" si="915">D2043-E2043</f>
        <v>0</v>
      </c>
      <c r="I2043" s="81" t="s">
        <v>2452</v>
      </c>
      <c r="J2043" s="65" t="s">
        <v>905</v>
      </c>
      <c r="K2043" s="47">
        <v>1.2</v>
      </c>
      <c r="M2043" s="39">
        <v>2040</v>
      </c>
      <c r="N2043" s="39">
        <v>2040</v>
      </c>
      <c r="P2043" s="39">
        <v>1474</v>
      </c>
      <c r="Q2043" s="39" t="s">
        <v>2451</v>
      </c>
      <c r="R2043" s="39" t="s">
        <v>2450</v>
      </c>
      <c r="S2043" s="39">
        <v>15</v>
      </c>
      <c r="T2043" s="39">
        <v>15</v>
      </c>
      <c r="V2043" s="39">
        <v>1.2</v>
      </c>
      <c r="Y2043" s="39" t="b">
        <f t="shared" ref="Y2043:Y2063" si="916">EXACT(R2043,B2043)</f>
        <v>1</v>
      </c>
      <c r="Z2043" s="39">
        <f t="shared" ref="Z2043:Z2063" si="917">S2043-D2043</f>
        <v>0</v>
      </c>
      <c r="AA2043" s="39">
        <f t="shared" ref="AA2043:AA2063" si="918">V2043-K2043</f>
        <v>0</v>
      </c>
      <c r="AB2043" s="39" t="b">
        <f t="shared" ref="AB2043:AB2063" si="919">EXACT(Q2043,C2043)</f>
        <v>1</v>
      </c>
    </row>
    <row r="2044" ht="24" hidden="1" spans="1:28">
      <c r="A2044" s="49">
        <v>20</v>
      </c>
      <c r="B2044" s="56" t="s">
        <v>2453</v>
      </c>
      <c r="C2044" s="56" t="s">
        <v>2454</v>
      </c>
      <c r="D2044" s="45">
        <v>30</v>
      </c>
      <c r="E2044" s="61">
        <v>16</v>
      </c>
      <c r="F2044" s="61"/>
      <c r="G2044" s="61">
        <v>16</v>
      </c>
      <c r="H2044" s="45">
        <f t="shared" si="915"/>
        <v>14</v>
      </c>
      <c r="I2044" s="61" t="s">
        <v>2455</v>
      </c>
      <c r="J2044" s="65" t="s">
        <v>34</v>
      </c>
      <c r="K2044" s="47">
        <v>1.16</v>
      </c>
      <c r="M2044" s="39">
        <v>2041</v>
      </c>
      <c r="N2044" s="39">
        <v>2041</v>
      </c>
      <c r="P2044" s="39">
        <v>1358</v>
      </c>
      <c r="Q2044" s="39" t="s">
        <v>2454</v>
      </c>
      <c r="R2044" s="39" t="s">
        <v>2453</v>
      </c>
      <c r="S2044" s="39">
        <v>30</v>
      </c>
      <c r="T2044" s="39">
        <v>16</v>
      </c>
      <c r="V2044" s="39">
        <v>1.16</v>
      </c>
      <c r="Y2044" s="39" t="b">
        <f t="shared" si="916"/>
        <v>1</v>
      </c>
      <c r="Z2044" s="39">
        <f t="shared" si="917"/>
        <v>0</v>
      </c>
      <c r="AA2044" s="39">
        <f t="shared" si="918"/>
        <v>0</v>
      </c>
      <c r="AB2044" s="39" t="b">
        <f t="shared" si="919"/>
        <v>1</v>
      </c>
    </row>
    <row r="2045" hidden="1" spans="1:14">
      <c r="A2045" s="60">
        <v>45</v>
      </c>
      <c r="B2045" s="59" t="s">
        <v>2456</v>
      </c>
      <c r="C2045" s="59" t="s">
        <v>2457</v>
      </c>
      <c r="D2045" s="60">
        <v>10</v>
      </c>
      <c r="E2045" s="60">
        <v>10</v>
      </c>
      <c r="F2045" s="60">
        <v>10</v>
      </c>
      <c r="G2045" s="60"/>
      <c r="H2045" s="60"/>
      <c r="I2045" s="60" t="s">
        <v>2455</v>
      </c>
      <c r="J2045" s="65" t="s">
        <v>34</v>
      </c>
      <c r="K2045" s="47">
        <v>1.262</v>
      </c>
      <c r="M2045" s="39">
        <v>2042</v>
      </c>
      <c r="N2045" s="39">
        <v>2042</v>
      </c>
    </row>
    <row r="2046" hidden="1" spans="1:28">
      <c r="A2046" s="49">
        <v>25</v>
      </c>
      <c r="B2046" s="56" t="s">
        <v>2458</v>
      </c>
      <c r="C2046" s="56" t="s">
        <v>2459</v>
      </c>
      <c r="D2046" s="45">
        <v>20</v>
      </c>
      <c r="E2046" s="45">
        <v>10</v>
      </c>
      <c r="F2046" s="45"/>
      <c r="G2046" s="65">
        <v>10</v>
      </c>
      <c r="H2046" s="45">
        <f t="shared" si="915"/>
        <v>10</v>
      </c>
      <c r="I2046" s="65" t="s">
        <v>2455</v>
      </c>
      <c r="J2046" s="65" t="s">
        <v>105</v>
      </c>
      <c r="K2046" s="47">
        <v>1.11</v>
      </c>
      <c r="M2046" s="39">
        <v>2043</v>
      </c>
      <c r="N2046" s="39">
        <v>2043</v>
      </c>
      <c r="P2046" s="39">
        <v>1265</v>
      </c>
      <c r="Q2046" s="39" t="s">
        <v>2459</v>
      </c>
      <c r="R2046" s="39" t="s">
        <v>2458</v>
      </c>
      <c r="S2046" s="39">
        <v>20</v>
      </c>
      <c r="T2046" s="39">
        <v>10</v>
      </c>
      <c r="V2046" s="39">
        <v>1.11</v>
      </c>
      <c r="Y2046" s="39" t="b">
        <f t="shared" si="916"/>
        <v>1</v>
      </c>
      <c r="Z2046" s="39">
        <f t="shared" si="917"/>
        <v>0</v>
      </c>
      <c r="AA2046" s="39">
        <f t="shared" si="918"/>
        <v>0</v>
      </c>
      <c r="AB2046" s="39" t="b">
        <f t="shared" si="919"/>
        <v>1</v>
      </c>
    </row>
    <row r="2047" ht="24" hidden="1" spans="1:28">
      <c r="A2047" s="49">
        <v>2</v>
      </c>
      <c r="B2047" s="56" t="s">
        <v>2460</v>
      </c>
      <c r="C2047" s="56" t="s">
        <v>2461</v>
      </c>
      <c r="D2047" s="45">
        <v>10</v>
      </c>
      <c r="E2047" s="49">
        <v>5</v>
      </c>
      <c r="F2047" s="49"/>
      <c r="G2047" s="62">
        <v>5</v>
      </c>
      <c r="H2047" s="45">
        <f t="shared" si="915"/>
        <v>5</v>
      </c>
      <c r="I2047" s="68" t="s">
        <v>2455</v>
      </c>
      <c r="J2047" s="65" t="s">
        <v>45</v>
      </c>
      <c r="K2047" s="47">
        <v>1.12</v>
      </c>
      <c r="M2047" s="39">
        <v>2044</v>
      </c>
      <c r="N2047" s="39">
        <v>2044</v>
      </c>
      <c r="P2047" s="39">
        <v>1316</v>
      </c>
      <c r="Q2047" s="39" t="s">
        <v>2461</v>
      </c>
      <c r="R2047" s="39" t="s">
        <v>2460</v>
      </c>
      <c r="S2047" s="39">
        <v>10</v>
      </c>
      <c r="T2047" s="39">
        <v>5</v>
      </c>
      <c r="V2047" s="39">
        <v>1.12</v>
      </c>
      <c r="Y2047" s="39" t="b">
        <f t="shared" si="916"/>
        <v>1</v>
      </c>
      <c r="Z2047" s="39">
        <f t="shared" si="917"/>
        <v>0</v>
      </c>
      <c r="AA2047" s="39">
        <f t="shared" si="918"/>
        <v>0</v>
      </c>
      <c r="AB2047" s="39" t="b">
        <f t="shared" si="919"/>
        <v>1</v>
      </c>
    </row>
    <row r="2048" s="36" customFormat="1" ht="24" hidden="1" spans="1:28">
      <c r="A2048" s="49">
        <v>36</v>
      </c>
      <c r="B2048" s="56" t="s">
        <v>2462</v>
      </c>
      <c r="C2048" s="56" t="s">
        <v>2463</v>
      </c>
      <c r="D2048" s="45">
        <v>15</v>
      </c>
      <c r="E2048" s="81">
        <v>15</v>
      </c>
      <c r="F2048" s="81"/>
      <c r="G2048" s="81">
        <v>15</v>
      </c>
      <c r="H2048" s="45">
        <f t="shared" si="915"/>
        <v>0</v>
      </c>
      <c r="I2048" s="81" t="s">
        <v>2455</v>
      </c>
      <c r="J2048" s="65" t="s">
        <v>905</v>
      </c>
      <c r="K2048" s="47">
        <v>1.2</v>
      </c>
      <c r="M2048" s="39">
        <v>2045</v>
      </c>
      <c r="N2048" s="39">
        <v>2045</v>
      </c>
      <c r="P2048" s="36">
        <v>1467</v>
      </c>
      <c r="Q2048" s="36" t="s">
        <v>2463</v>
      </c>
      <c r="R2048" s="36" t="s">
        <v>2462</v>
      </c>
      <c r="S2048" s="36">
        <v>15</v>
      </c>
      <c r="T2048" s="36">
        <v>15</v>
      </c>
      <c r="V2048" s="36">
        <v>1.2</v>
      </c>
      <c r="Y2048" s="39" t="b">
        <f t="shared" si="916"/>
        <v>1</v>
      </c>
      <c r="Z2048" s="39">
        <f t="shared" si="917"/>
        <v>0</v>
      </c>
      <c r="AA2048" s="39">
        <f t="shared" si="918"/>
        <v>0</v>
      </c>
      <c r="AB2048" s="39" t="b">
        <f t="shared" si="919"/>
        <v>1</v>
      </c>
    </row>
    <row r="2049" ht="24" hidden="1" spans="1:28">
      <c r="A2049" s="49">
        <v>57</v>
      </c>
      <c r="B2049" s="56" t="s">
        <v>2464</v>
      </c>
      <c r="C2049" s="56" t="s">
        <v>2465</v>
      </c>
      <c r="D2049" s="45">
        <v>15</v>
      </c>
      <c r="E2049" s="61">
        <v>7</v>
      </c>
      <c r="F2049" s="61"/>
      <c r="G2049" s="61">
        <v>7</v>
      </c>
      <c r="H2049" s="45">
        <f t="shared" si="915"/>
        <v>8</v>
      </c>
      <c r="I2049" s="61" t="s">
        <v>2466</v>
      </c>
      <c r="J2049" s="65" t="s">
        <v>918</v>
      </c>
      <c r="K2049" s="47">
        <v>1.25</v>
      </c>
      <c r="M2049" s="39">
        <v>2046</v>
      </c>
      <c r="N2049" s="39">
        <v>2046</v>
      </c>
      <c r="P2049" s="39">
        <v>1592</v>
      </c>
      <c r="Q2049" s="39" t="s">
        <v>2465</v>
      </c>
      <c r="R2049" s="39" t="s">
        <v>2464</v>
      </c>
      <c r="S2049" s="39">
        <v>15</v>
      </c>
      <c r="T2049" s="39">
        <v>7</v>
      </c>
      <c r="V2049" s="39">
        <v>1.25</v>
      </c>
      <c r="W2049" s="39">
        <v>8</v>
      </c>
      <c r="Y2049" s="39" t="b">
        <f t="shared" si="916"/>
        <v>1</v>
      </c>
      <c r="Z2049" s="39">
        <f t="shared" si="917"/>
        <v>0</v>
      </c>
      <c r="AA2049" s="39">
        <f t="shared" si="918"/>
        <v>0</v>
      </c>
      <c r="AB2049" s="39" t="b">
        <f t="shared" si="919"/>
        <v>1</v>
      </c>
    </row>
    <row r="2050" ht="24" hidden="1" spans="1:28">
      <c r="A2050" s="49">
        <v>65</v>
      </c>
      <c r="B2050" s="56" t="s">
        <v>2467</v>
      </c>
      <c r="C2050" s="56" t="s">
        <v>2468</v>
      </c>
      <c r="D2050" s="45">
        <v>20</v>
      </c>
      <c r="E2050" s="61">
        <v>9</v>
      </c>
      <c r="F2050" s="61"/>
      <c r="G2050" s="61">
        <v>9</v>
      </c>
      <c r="H2050" s="45">
        <f t="shared" si="915"/>
        <v>11</v>
      </c>
      <c r="I2050" s="61" t="s">
        <v>2466</v>
      </c>
      <c r="J2050" s="65" t="s">
        <v>918</v>
      </c>
      <c r="K2050" s="47">
        <v>1.25</v>
      </c>
      <c r="M2050" s="39">
        <v>2047</v>
      </c>
      <c r="N2050" s="39">
        <v>2047</v>
      </c>
      <c r="P2050" s="39">
        <v>1600</v>
      </c>
      <c r="Q2050" s="39" t="s">
        <v>2468</v>
      </c>
      <c r="R2050" s="39" t="s">
        <v>2467</v>
      </c>
      <c r="S2050" s="39">
        <v>20</v>
      </c>
      <c r="T2050" s="39">
        <v>9</v>
      </c>
      <c r="V2050" s="39">
        <v>1.25</v>
      </c>
      <c r="W2050" s="39">
        <v>11</v>
      </c>
      <c r="Y2050" s="39" t="b">
        <f t="shared" si="916"/>
        <v>1</v>
      </c>
      <c r="Z2050" s="39">
        <f t="shared" si="917"/>
        <v>0</v>
      </c>
      <c r="AA2050" s="39">
        <f t="shared" si="918"/>
        <v>0</v>
      </c>
      <c r="AB2050" s="39" t="b">
        <f t="shared" si="919"/>
        <v>1</v>
      </c>
    </row>
    <row r="2051" hidden="1" spans="1:28">
      <c r="A2051" s="49">
        <v>3</v>
      </c>
      <c r="B2051" s="56" t="s">
        <v>2469</v>
      </c>
      <c r="C2051" s="56" t="s">
        <v>2470</v>
      </c>
      <c r="D2051" s="45">
        <v>30</v>
      </c>
      <c r="E2051" s="49">
        <v>16</v>
      </c>
      <c r="F2051" s="49"/>
      <c r="G2051" s="49">
        <v>16</v>
      </c>
      <c r="H2051" s="45">
        <f t="shared" si="915"/>
        <v>14</v>
      </c>
      <c r="I2051" s="45" t="s">
        <v>2466</v>
      </c>
      <c r="J2051" s="65" t="s">
        <v>712</v>
      </c>
      <c r="K2051" s="47">
        <v>1.21</v>
      </c>
      <c r="M2051" s="39">
        <v>2048</v>
      </c>
      <c r="N2051" s="39">
        <v>2048</v>
      </c>
      <c r="P2051" s="39">
        <v>1487</v>
      </c>
      <c r="Q2051" s="39" t="s">
        <v>2470</v>
      </c>
      <c r="R2051" s="39" t="s">
        <v>2469</v>
      </c>
      <c r="S2051" s="39">
        <v>30</v>
      </c>
      <c r="T2051" s="39">
        <v>16</v>
      </c>
      <c r="V2051" s="39">
        <v>1.21</v>
      </c>
      <c r="Y2051" s="39" t="b">
        <f t="shared" si="916"/>
        <v>1</v>
      </c>
      <c r="Z2051" s="39">
        <f t="shared" si="917"/>
        <v>0</v>
      </c>
      <c r="AA2051" s="39">
        <f t="shared" si="918"/>
        <v>0</v>
      </c>
      <c r="AB2051" s="39" t="b">
        <f t="shared" si="919"/>
        <v>1</v>
      </c>
    </row>
    <row r="2052" ht="24" hidden="1" spans="1:28">
      <c r="A2052" s="49">
        <v>20</v>
      </c>
      <c r="B2052" s="56" t="s">
        <v>2471</v>
      </c>
      <c r="C2052" s="56" t="s">
        <v>2472</v>
      </c>
      <c r="D2052" s="45">
        <v>15</v>
      </c>
      <c r="E2052" s="60">
        <v>8</v>
      </c>
      <c r="F2052" s="60"/>
      <c r="G2052" s="63">
        <v>8</v>
      </c>
      <c r="H2052" s="45">
        <f t="shared" si="915"/>
        <v>7</v>
      </c>
      <c r="I2052" s="60" t="s">
        <v>2466</v>
      </c>
      <c r="J2052" s="65" t="s">
        <v>49</v>
      </c>
      <c r="K2052" s="47">
        <v>1.05</v>
      </c>
      <c r="M2052" s="39">
        <v>2049</v>
      </c>
      <c r="N2052" s="39">
        <v>2049</v>
      </c>
      <c r="P2052" s="39">
        <v>951</v>
      </c>
      <c r="Q2052" s="39" t="s">
        <v>2472</v>
      </c>
      <c r="R2052" s="39" t="s">
        <v>2471</v>
      </c>
      <c r="S2052" s="39">
        <v>15</v>
      </c>
      <c r="T2052" s="39">
        <v>8</v>
      </c>
      <c r="V2052" s="39">
        <v>1.05</v>
      </c>
      <c r="Y2052" s="39" t="b">
        <f t="shared" si="916"/>
        <v>1</v>
      </c>
      <c r="Z2052" s="39">
        <f t="shared" si="917"/>
        <v>0</v>
      </c>
      <c r="AA2052" s="39">
        <f t="shared" si="918"/>
        <v>0</v>
      </c>
      <c r="AB2052" s="39" t="b">
        <f t="shared" si="919"/>
        <v>1</v>
      </c>
    </row>
    <row r="2053" ht="24" hidden="1" spans="1:28">
      <c r="A2053" s="49">
        <v>36</v>
      </c>
      <c r="B2053" s="56" t="s">
        <v>2473</v>
      </c>
      <c r="C2053" s="56" t="s">
        <v>2474</v>
      </c>
      <c r="D2053" s="45">
        <v>15</v>
      </c>
      <c r="E2053" s="61">
        <v>7</v>
      </c>
      <c r="F2053" s="61"/>
      <c r="G2053" s="61">
        <v>7</v>
      </c>
      <c r="H2053" s="45">
        <f t="shared" si="915"/>
        <v>8</v>
      </c>
      <c r="I2053" s="61" t="s">
        <v>2475</v>
      </c>
      <c r="J2053" s="65" t="s">
        <v>918</v>
      </c>
      <c r="K2053" s="47">
        <v>1.25</v>
      </c>
      <c r="M2053" s="39">
        <v>2050</v>
      </c>
      <c r="N2053" s="39">
        <v>2050</v>
      </c>
      <c r="P2053" s="39">
        <v>1571</v>
      </c>
      <c r="Q2053" s="39" t="s">
        <v>2474</v>
      </c>
      <c r="R2053" s="39" t="s">
        <v>2473</v>
      </c>
      <c r="S2053" s="39">
        <v>15</v>
      </c>
      <c r="T2053" s="39">
        <v>7</v>
      </c>
      <c r="V2053" s="39">
        <v>1.25</v>
      </c>
      <c r="W2053" s="39">
        <v>8</v>
      </c>
      <c r="Y2053" s="39" t="b">
        <f t="shared" si="916"/>
        <v>1</v>
      </c>
      <c r="Z2053" s="39">
        <f t="shared" si="917"/>
        <v>0</v>
      </c>
      <c r="AA2053" s="39">
        <f t="shared" si="918"/>
        <v>0</v>
      </c>
      <c r="AB2053" s="39" t="b">
        <f t="shared" si="919"/>
        <v>1</v>
      </c>
    </row>
    <row r="2054" ht="24" hidden="1" spans="1:28">
      <c r="A2054" s="49">
        <v>114</v>
      </c>
      <c r="B2054" s="56" t="s">
        <v>2476</v>
      </c>
      <c r="C2054" s="56" t="s">
        <v>2477</v>
      </c>
      <c r="D2054" s="45">
        <v>5.4</v>
      </c>
      <c r="E2054" s="61">
        <v>5.4</v>
      </c>
      <c r="F2054" s="61"/>
      <c r="G2054" s="82">
        <v>5.4</v>
      </c>
      <c r="H2054" s="45">
        <f t="shared" si="915"/>
        <v>0</v>
      </c>
      <c r="I2054" s="61" t="s">
        <v>2475</v>
      </c>
      <c r="J2054" s="65" t="s">
        <v>918</v>
      </c>
      <c r="K2054" s="47">
        <v>1.25</v>
      </c>
      <c r="M2054" s="39">
        <v>2051</v>
      </c>
      <c r="N2054" s="39">
        <v>2051</v>
      </c>
      <c r="P2054" s="39">
        <v>1649</v>
      </c>
      <c r="Q2054" s="39" t="s">
        <v>2477</v>
      </c>
      <c r="R2054" s="39" t="s">
        <v>2476</v>
      </c>
      <c r="S2054" s="39">
        <v>5.4</v>
      </c>
      <c r="T2054" s="39">
        <v>5.4</v>
      </c>
      <c r="V2054" s="39">
        <v>1.25</v>
      </c>
      <c r="W2054" s="39">
        <v>0</v>
      </c>
      <c r="X2054" s="39" t="s">
        <v>921</v>
      </c>
      <c r="Y2054" s="39" t="b">
        <f t="shared" si="916"/>
        <v>1</v>
      </c>
      <c r="Z2054" s="39">
        <f t="shared" si="917"/>
        <v>0</v>
      </c>
      <c r="AA2054" s="39">
        <f t="shared" si="918"/>
        <v>0</v>
      </c>
      <c r="AB2054" s="39" t="b">
        <f t="shared" si="919"/>
        <v>1</v>
      </c>
    </row>
    <row r="2055" ht="24" hidden="1" spans="1:28">
      <c r="A2055" s="49">
        <v>15</v>
      </c>
      <c r="B2055" s="56" t="s">
        <v>2478</v>
      </c>
      <c r="C2055" s="56" t="s">
        <v>2479</v>
      </c>
      <c r="D2055" s="45">
        <v>20</v>
      </c>
      <c r="E2055" s="45">
        <v>10</v>
      </c>
      <c r="F2055" s="45"/>
      <c r="G2055" s="65">
        <v>10</v>
      </c>
      <c r="H2055" s="45">
        <f t="shared" si="915"/>
        <v>10</v>
      </c>
      <c r="I2055" s="65" t="s">
        <v>2475</v>
      </c>
      <c r="J2055" s="65" t="s">
        <v>105</v>
      </c>
      <c r="K2055" s="47">
        <v>1.11</v>
      </c>
      <c r="M2055" s="39">
        <v>2052</v>
      </c>
      <c r="N2055" s="39">
        <v>2052</v>
      </c>
      <c r="P2055" s="39">
        <v>1255</v>
      </c>
      <c r="Q2055" s="39" t="s">
        <v>2479</v>
      </c>
      <c r="R2055" s="39" t="s">
        <v>2478</v>
      </c>
      <c r="S2055" s="39">
        <v>20</v>
      </c>
      <c r="T2055" s="39">
        <v>10</v>
      </c>
      <c r="V2055" s="39">
        <v>1.11</v>
      </c>
      <c r="Y2055" s="39" t="b">
        <f t="shared" si="916"/>
        <v>1</v>
      </c>
      <c r="Z2055" s="39">
        <f t="shared" si="917"/>
        <v>0</v>
      </c>
      <c r="AA2055" s="39">
        <f t="shared" si="918"/>
        <v>0</v>
      </c>
      <c r="AB2055" s="39" t="b">
        <f t="shared" si="919"/>
        <v>1</v>
      </c>
    </row>
    <row r="2056" ht="24" hidden="1" spans="1:28">
      <c r="A2056" s="49">
        <v>25</v>
      </c>
      <c r="B2056" s="56" t="s">
        <v>2480</v>
      </c>
      <c r="C2056" s="56" t="s">
        <v>2481</v>
      </c>
      <c r="D2056" s="45">
        <v>6</v>
      </c>
      <c r="E2056" s="45">
        <v>3</v>
      </c>
      <c r="F2056" s="45"/>
      <c r="G2056" s="45">
        <v>3</v>
      </c>
      <c r="H2056" s="45">
        <f t="shared" si="915"/>
        <v>3</v>
      </c>
      <c r="I2056" s="45" t="s">
        <v>2475</v>
      </c>
      <c r="J2056" s="65" t="s">
        <v>21</v>
      </c>
      <c r="K2056" s="47">
        <v>1.05</v>
      </c>
      <c r="M2056" s="39">
        <v>2053</v>
      </c>
      <c r="N2056" s="39">
        <v>2053</v>
      </c>
      <c r="P2056" s="39">
        <v>770</v>
      </c>
      <c r="Q2056" s="39" t="s">
        <v>2481</v>
      </c>
      <c r="R2056" s="39" t="s">
        <v>2480</v>
      </c>
      <c r="S2056" s="39">
        <v>6</v>
      </c>
      <c r="T2056" s="39">
        <v>3</v>
      </c>
      <c r="V2056" s="39">
        <v>1.05</v>
      </c>
      <c r="Y2056" s="39" t="b">
        <f t="shared" si="916"/>
        <v>1</v>
      </c>
      <c r="Z2056" s="39">
        <f t="shared" si="917"/>
        <v>0</v>
      </c>
      <c r="AA2056" s="39">
        <f t="shared" si="918"/>
        <v>0</v>
      </c>
      <c r="AB2056" s="39" t="b">
        <f t="shared" si="919"/>
        <v>1</v>
      </c>
    </row>
    <row r="2057" ht="24" hidden="1" spans="1:28">
      <c r="A2057" s="49">
        <v>3</v>
      </c>
      <c r="B2057" s="56" t="s">
        <v>2482</v>
      </c>
      <c r="C2057" s="56" t="s">
        <v>2483</v>
      </c>
      <c r="D2057" s="45">
        <v>8</v>
      </c>
      <c r="E2057" s="49">
        <v>4</v>
      </c>
      <c r="F2057" s="49"/>
      <c r="G2057" s="49">
        <v>4</v>
      </c>
      <c r="H2057" s="45">
        <f t="shared" si="915"/>
        <v>4</v>
      </c>
      <c r="I2057" s="45" t="s">
        <v>2475</v>
      </c>
      <c r="J2057" s="65" t="s">
        <v>712</v>
      </c>
      <c r="K2057" s="47">
        <v>1.22</v>
      </c>
      <c r="M2057" s="39">
        <v>2054</v>
      </c>
      <c r="N2057" s="39">
        <v>2054</v>
      </c>
      <c r="P2057" s="39">
        <v>1499</v>
      </c>
      <c r="Q2057" s="39" t="s">
        <v>2483</v>
      </c>
      <c r="R2057" s="39" t="s">
        <v>2482</v>
      </c>
      <c r="S2057" s="39">
        <v>8</v>
      </c>
      <c r="T2057" s="39">
        <v>4</v>
      </c>
      <c r="V2057" s="39">
        <v>1.22</v>
      </c>
      <c r="Y2057" s="39" t="b">
        <f t="shared" si="916"/>
        <v>1</v>
      </c>
      <c r="Z2057" s="39">
        <f t="shared" si="917"/>
        <v>0</v>
      </c>
      <c r="AA2057" s="39">
        <f t="shared" si="918"/>
        <v>0</v>
      </c>
      <c r="AB2057" s="39" t="b">
        <f t="shared" si="919"/>
        <v>1</v>
      </c>
    </row>
    <row r="2058" hidden="1" spans="1:28">
      <c r="A2058" s="49">
        <v>24</v>
      </c>
      <c r="B2058" s="56" t="s">
        <v>2484</v>
      </c>
      <c r="C2058" s="56" t="s">
        <v>2485</v>
      </c>
      <c r="D2058" s="45">
        <v>20</v>
      </c>
      <c r="E2058" s="61">
        <v>9</v>
      </c>
      <c r="F2058" s="61"/>
      <c r="G2058" s="61">
        <v>9</v>
      </c>
      <c r="H2058" s="45">
        <f t="shared" si="915"/>
        <v>11</v>
      </c>
      <c r="I2058" s="61" t="s">
        <v>2475</v>
      </c>
      <c r="J2058" s="65" t="s">
        <v>918</v>
      </c>
      <c r="K2058" s="47">
        <v>1.25</v>
      </c>
      <c r="M2058" s="39">
        <v>2055</v>
      </c>
      <c r="N2058" s="39">
        <v>2055</v>
      </c>
      <c r="P2058" s="39">
        <v>1559</v>
      </c>
      <c r="Q2058" s="39" t="s">
        <v>2485</v>
      </c>
      <c r="R2058" s="39" t="s">
        <v>2484</v>
      </c>
      <c r="S2058" s="39">
        <v>20</v>
      </c>
      <c r="T2058" s="39">
        <v>9</v>
      </c>
      <c r="V2058" s="39">
        <v>1.25</v>
      </c>
      <c r="W2058" s="39">
        <v>11</v>
      </c>
      <c r="Y2058" s="39" t="b">
        <f t="shared" si="916"/>
        <v>1</v>
      </c>
      <c r="Z2058" s="39">
        <f t="shared" si="917"/>
        <v>0</v>
      </c>
      <c r="AA2058" s="39">
        <f t="shared" si="918"/>
        <v>0</v>
      </c>
      <c r="AB2058" s="39" t="b">
        <f t="shared" si="919"/>
        <v>1</v>
      </c>
    </row>
    <row r="2059" hidden="1" spans="1:28">
      <c r="A2059" s="49">
        <v>113</v>
      </c>
      <c r="B2059" s="56" t="s">
        <v>2486</v>
      </c>
      <c r="C2059" s="56" t="s">
        <v>2487</v>
      </c>
      <c r="D2059" s="45">
        <v>10.5</v>
      </c>
      <c r="E2059" s="61">
        <v>10.5</v>
      </c>
      <c r="F2059" s="61"/>
      <c r="G2059" s="82">
        <v>10.5</v>
      </c>
      <c r="H2059" s="45">
        <f t="shared" si="915"/>
        <v>0</v>
      </c>
      <c r="I2059" s="61" t="s">
        <v>2475</v>
      </c>
      <c r="J2059" s="65" t="s">
        <v>918</v>
      </c>
      <c r="K2059" s="47">
        <v>1.25</v>
      </c>
      <c r="M2059" s="39">
        <v>2056</v>
      </c>
      <c r="N2059" s="39">
        <v>2056</v>
      </c>
      <c r="P2059" s="39">
        <v>1648</v>
      </c>
      <c r="Q2059" s="39" t="s">
        <v>2487</v>
      </c>
      <c r="R2059" s="39" t="s">
        <v>2486</v>
      </c>
      <c r="S2059" s="39">
        <v>10.5</v>
      </c>
      <c r="T2059" s="39">
        <v>10.5</v>
      </c>
      <c r="V2059" s="39">
        <v>1.25</v>
      </c>
      <c r="W2059" s="39">
        <v>0</v>
      </c>
      <c r="X2059" s="39" t="s">
        <v>921</v>
      </c>
      <c r="Y2059" s="39" t="b">
        <f t="shared" si="916"/>
        <v>1</v>
      </c>
      <c r="Z2059" s="39">
        <f t="shared" si="917"/>
        <v>0</v>
      </c>
      <c r="AA2059" s="39">
        <f t="shared" si="918"/>
        <v>0</v>
      </c>
      <c r="AB2059" s="39" t="b">
        <f t="shared" si="919"/>
        <v>1</v>
      </c>
    </row>
    <row r="2060" ht="24" hidden="1" spans="1:28">
      <c r="A2060" s="49">
        <v>86</v>
      </c>
      <c r="B2060" s="56" t="s">
        <v>2488</v>
      </c>
      <c r="C2060" s="56" t="s">
        <v>2489</v>
      </c>
      <c r="D2060" s="45">
        <v>20</v>
      </c>
      <c r="E2060" s="61">
        <v>9</v>
      </c>
      <c r="F2060" s="61"/>
      <c r="G2060" s="61">
        <v>9</v>
      </c>
      <c r="H2060" s="45">
        <f t="shared" si="915"/>
        <v>11</v>
      </c>
      <c r="I2060" s="61" t="s">
        <v>2475</v>
      </c>
      <c r="J2060" s="65" t="s">
        <v>918</v>
      </c>
      <c r="K2060" s="47">
        <v>1.25</v>
      </c>
      <c r="M2060" s="39">
        <v>2057</v>
      </c>
      <c r="N2060" s="39">
        <v>2057</v>
      </c>
      <c r="P2060" s="39">
        <v>1621</v>
      </c>
      <c r="Q2060" s="39" t="s">
        <v>2489</v>
      </c>
      <c r="R2060" s="39" t="s">
        <v>2488</v>
      </c>
      <c r="S2060" s="39">
        <v>20</v>
      </c>
      <c r="T2060" s="39">
        <v>9</v>
      </c>
      <c r="V2060" s="39">
        <v>1.25</v>
      </c>
      <c r="W2060" s="39">
        <v>11</v>
      </c>
      <c r="Y2060" s="39" t="b">
        <f t="shared" si="916"/>
        <v>1</v>
      </c>
      <c r="Z2060" s="39">
        <f t="shared" si="917"/>
        <v>0</v>
      </c>
      <c r="AA2060" s="39">
        <f t="shared" si="918"/>
        <v>0</v>
      </c>
      <c r="AB2060" s="39" t="b">
        <f t="shared" si="919"/>
        <v>1</v>
      </c>
    </row>
    <row r="2061" ht="24" hidden="1" spans="1:28">
      <c r="A2061" s="49">
        <v>8</v>
      </c>
      <c r="B2061" s="56" t="s">
        <v>2490</v>
      </c>
      <c r="C2061" s="56" t="s">
        <v>2491</v>
      </c>
      <c r="D2061" s="45">
        <v>30</v>
      </c>
      <c r="E2061" s="49">
        <v>16</v>
      </c>
      <c r="F2061" s="49"/>
      <c r="G2061" s="49">
        <v>16</v>
      </c>
      <c r="H2061" s="45">
        <f t="shared" si="915"/>
        <v>14</v>
      </c>
      <c r="I2061" s="45" t="s">
        <v>2475</v>
      </c>
      <c r="J2061" s="65" t="s">
        <v>712</v>
      </c>
      <c r="K2061" s="47">
        <v>1.21</v>
      </c>
      <c r="M2061" s="39">
        <v>2058</v>
      </c>
      <c r="N2061" s="39">
        <v>2058</v>
      </c>
      <c r="P2061" s="39">
        <v>1492</v>
      </c>
      <c r="Q2061" s="39" t="s">
        <v>2491</v>
      </c>
      <c r="R2061" s="39" t="s">
        <v>2490</v>
      </c>
      <c r="S2061" s="39">
        <v>30</v>
      </c>
      <c r="T2061" s="39">
        <v>16</v>
      </c>
      <c r="V2061" s="39">
        <v>1.21</v>
      </c>
      <c r="Y2061" s="39" t="b">
        <f t="shared" si="916"/>
        <v>1</v>
      </c>
      <c r="Z2061" s="39">
        <f t="shared" si="917"/>
        <v>0</v>
      </c>
      <c r="AA2061" s="39">
        <f t="shared" si="918"/>
        <v>0</v>
      </c>
      <c r="AB2061" s="39" t="b">
        <f t="shared" si="919"/>
        <v>1</v>
      </c>
    </row>
    <row r="2062" ht="24" hidden="1" spans="1:28">
      <c r="A2062" s="49">
        <v>22</v>
      </c>
      <c r="B2062" s="56" t="s">
        <v>2492</v>
      </c>
      <c r="C2062" s="56" t="s">
        <v>2493</v>
      </c>
      <c r="D2062" s="45">
        <v>30</v>
      </c>
      <c r="E2062" s="61">
        <v>16</v>
      </c>
      <c r="F2062" s="61"/>
      <c r="G2062" s="61">
        <v>16</v>
      </c>
      <c r="H2062" s="45">
        <f t="shared" si="915"/>
        <v>14</v>
      </c>
      <c r="I2062" s="61" t="s">
        <v>2475</v>
      </c>
      <c r="J2062" s="65" t="s">
        <v>34</v>
      </c>
      <c r="K2062" s="47">
        <v>1.16</v>
      </c>
      <c r="M2062" s="39">
        <v>2059</v>
      </c>
      <c r="N2062" s="39">
        <v>2059</v>
      </c>
      <c r="P2062" s="39">
        <v>1360</v>
      </c>
      <c r="Q2062" s="39" t="s">
        <v>2493</v>
      </c>
      <c r="R2062" s="39" t="s">
        <v>2492</v>
      </c>
      <c r="S2062" s="39">
        <v>30</v>
      </c>
      <c r="T2062" s="39">
        <v>16</v>
      </c>
      <c r="V2062" s="39">
        <v>1.16</v>
      </c>
      <c r="Y2062" s="39" t="b">
        <f t="shared" si="916"/>
        <v>1</v>
      </c>
      <c r="Z2062" s="39">
        <f t="shared" si="917"/>
        <v>0</v>
      </c>
      <c r="AA2062" s="39">
        <f t="shared" si="918"/>
        <v>0</v>
      </c>
      <c r="AB2062" s="39" t="b">
        <f t="shared" si="919"/>
        <v>1</v>
      </c>
    </row>
    <row r="2063" ht="24" hidden="1" spans="1:28">
      <c r="A2063" s="49">
        <v>15</v>
      </c>
      <c r="B2063" s="56" t="s">
        <v>2494</v>
      </c>
      <c r="C2063" s="56" t="s">
        <v>2495</v>
      </c>
      <c r="D2063" s="45">
        <v>30</v>
      </c>
      <c r="E2063" s="61">
        <v>16</v>
      </c>
      <c r="F2063" s="61"/>
      <c r="G2063" s="61">
        <v>16</v>
      </c>
      <c r="H2063" s="45">
        <f t="shared" si="915"/>
        <v>14</v>
      </c>
      <c r="I2063" s="61" t="s">
        <v>2475</v>
      </c>
      <c r="J2063" s="65" t="s">
        <v>34</v>
      </c>
      <c r="K2063" s="47">
        <v>1.16</v>
      </c>
      <c r="M2063" s="39">
        <v>2060</v>
      </c>
      <c r="N2063" s="39">
        <v>2060</v>
      </c>
      <c r="P2063" s="39">
        <v>1353</v>
      </c>
      <c r="Q2063" s="39" t="s">
        <v>2495</v>
      </c>
      <c r="R2063" s="39" t="s">
        <v>2494</v>
      </c>
      <c r="S2063" s="39">
        <v>30</v>
      </c>
      <c r="T2063" s="39">
        <v>16</v>
      </c>
      <c r="V2063" s="39">
        <v>1.16</v>
      </c>
      <c r="Y2063" s="39" t="b">
        <f t="shared" si="916"/>
        <v>1</v>
      </c>
      <c r="Z2063" s="39">
        <f t="shared" si="917"/>
        <v>0</v>
      </c>
      <c r="AA2063" s="39">
        <f t="shared" si="918"/>
        <v>0</v>
      </c>
      <c r="AB2063" s="39" t="b">
        <f t="shared" si="919"/>
        <v>1</v>
      </c>
    </row>
    <row r="2064" ht="24" hidden="1" spans="1:14">
      <c r="A2064" s="72">
        <v>28</v>
      </c>
      <c r="B2064" s="74" t="s">
        <v>2494</v>
      </c>
      <c r="C2064" s="74" t="s">
        <v>2496</v>
      </c>
      <c r="D2064" s="72">
        <v>50</v>
      </c>
      <c r="E2064" s="75">
        <v>50</v>
      </c>
      <c r="F2064" s="75">
        <v>50</v>
      </c>
      <c r="G2064" s="75"/>
      <c r="H2064" s="75"/>
      <c r="I2064" s="77" t="s">
        <v>2475</v>
      </c>
      <c r="J2064" s="65" t="s">
        <v>59</v>
      </c>
      <c r="K2064" s="47">
        <v>1.266</v>
      </c>
      <c r="M2064" s="39">
        <v>2061</v>
      </c>
      <c r="N2064" s="39">
        <v>2061</v>
      </c>
    </row>
    <row r="2065" hidden="1" spans="1:28">
      <c r="A2065" s="49">
        <v>3</v>
      </c>
      <c r="B2065" s="56" t="s">
        <v>2497</v>
      </c>
      <c r="C2065" s="56" t="s">
        <v>2498</v>
      </c>
      <c r="D2065" s="45">
        <v>20</v>
      </c>
      <c r="E2065" s="45">
        <v>10</v>
      </c>
      <c r="F2065" s="45"/>
      <c r="G2065" s="65">
        <v>10</v>
      </c>
      <c r="H2065" s="45">
        <f t="shared" ref="H2065:H2074" si="920">D2065-E2065</f>
        <v>10</v>
      </c>
      <c r="I2065" s="65" t="s">
        <v>2475</v>
      </c>
      <c r="J2065" s="65" t="s">
        <v>105</v>
      </c>
      <c r="K2065" s="47">
        <v>1.11</v>
      </c>
      <c r="M2065" s="39">
        <v>2062</v>
      </c>
      <c r="N2065" s="39">
        <v>2062</v>
      </c>
      <c r="P2065" s="39">
        <v>1243</v>
      </c>
      <c r="Q2065" s="39" t="s">
        <v>2498</v>
      </c>
      <c r="R2065" s="39" t="s">
        <v>2497</v>
      </c>
      <c r="S2065" s="39">
        <v>20</v>
      </c>
      <c r="T2065" s="39">
        <v>10</v>
      </c>
      <c r="V2065" s="39">
        <v>1.11</v>
      </c>
      <c r="Y2065" s="39" t="b">
        <f t="shared" ref="Y2065:Y2074" si="921">EXACT(R2065,B2065)</f>
        <v>1</v>
      </c>
      <c r="Z2065" s="39">
        <f t="shared" ref="Z2065:Z2074" si="922">S2065-D2065</f>
        <v>0</v>
      </c>
      <c r="AA2065" s="39">
        <f t="shared" ref="AA2065:AA2074" si="923">V2065-K2065</f>
        <v>0</v>
      </c>
      <c r="AB2065" s="39" t="b">
        <f t="shared" ref="AB2065:AB2074" si="924">EXACT(Q2065,C2065)</f>
        <v>1</v>
      </c>
    </row>
    <row r="2066" ht="24" hidden="1" spans="1:28">
      <c r="A2066" s="49">
        <v>134</v>
      </c>
      <c r="B2066" s="56" t="s">
        <v>2499</v>
      </c>
      <c r="C2066" s="56" t="s">
        <v>2500</v>
      </c>
      <c r="D2066" s="45">
        <v>25</v>
      </c>
      <c r="E2066" s="61">
        <v>13</v>
      </c>
      <c r="F2066" s="61"/>
      <c r="G2066" s="63">
        <v>13</v>
      </c>
      <c r="H2066" s="45">
        <f t="shared" si="920"/>
        <v>12</v>
      </c>
      <c r="I2066" s="60" t="s">
        <v>2475</v>
      </c>
      <c r="J2066" s="65" t="s">
        <v>49</v>
      </c>
      <c r="K2066" s="47">
        <v>1.05</v>
      </c>
      <c r="M2066" s="39">
        <v>2063</v>
      </c>
      <c r="N2066" s="39">
        <v>2063</v>
      </c>
      <c r="P2066" s="39">
        <v>1065</v>
      </c>
      <c r="Q2066" s="39" t="s">
        <v>2500</v>
      </c>
      <c r="R2066" s="39" t="s">
        <v>2499</v>
      </c>
      <c r="S2066" s="39">
        <v>25</v>
      </c>
      <c r="T2066" s="39">
        <v>13</v>
      </c>
      <c r="V2066" s="39">
        <v>1.05</v>
      </c>
      <c r="Y2066" s="39" t="b">
        <f t="shared" si="921"/>
        <v>1</v>
      </c>
      <c r="Z2066" s="39">
        <f t="shared" si="922"/>
        <v>0</v>
      </c>
      <c r="AA2066" s="39">
        <f t="shared" si="923"/>
        <v>0</v>
      </c>
      <c r="AB2066" s="39" t="b">
        <f t="shared" si="924"/>
        <v>1</v>
      </c>
    </row>
    <row r="2067" ht="24" hidden="1" spans="1:28">
      <c r="A2067" s="49">
        <v>38</v>
      </c>
      <c r="B2067" s="56" t="s">
        <v>2501</v>
      </c>
      <c r="C2067" s="56" t="s">
        <v>2502</v>
      </c>
      <c r="D2067" s="45">
        <v>15</v>
      </c>
      <c r="E2067" s="61">
        <v>7</v>
      </c>
      <c r="F2067" s="61"/>
      <c r="G2067" s="61">
        <v>7</v>
      </c>
      <c r="H2067" s="45">
        <f t="shared" si="920"/>
        <v>8</v>
      </c>
      <c r="I2067" s="61" t="s">
        <v>2475</v>
      </c>
      <c r="J2067" s="65" t="s">
        <v>918</v>
      </c>
      <c r="K2067" s="47">
        <v>1.25</v>
      </c>
      <c r="M2067" s="39">
        <v>2064</v>
      </c>
      <c r="N2067" s="39">
        <v>2064</v>
      </c>
      <c r="P2067" s="39">
        <v>1573</v>
      </c>
      <c r="Q2067" s="39" t="s">
        <v>2502</v>
      </c>
      <c r="R2067" s="39" t="s">
        <v>2501</v>
      </c>
      <c r="S2067" s="39">
        <v>15</v>
      </c>
      <c r="T2067" s="39">
        <v>7</v>
      </c>
      <c r="V2067" s="39">
        <v>1.25</v>
      </c>
      <c r="W2067" s="39">
        <v>8</v>
      </c>
      <c r="Y2067" s="39" t="b">
        <f t="shared" si="921"/>
        <v>1</v>
      </c>
      <c r="Z2067" s="39">
        <f t="shared" si="922"/>
        <v>0</v>
      </c>
      <c r="AA2067" s="39">
        <f t="shared" si="923"/>
        <v>0</v>
      </c>
      <c r="AB2067" s="39" t="b">
        <f t="shared" si="924"/>
        <v>1</v>
      </c>
    </row>
    <row r="2068" ht="24" hidden="1" spans="1:28">
      <c r="A2068" s="49">
        <v>120</v>
      </c>
      <c r="B2068" s="56" t="s">
        <v>2503</v>
      </c>
      <c r="C2068" s="56" t="s">
        <v>2504</v>
      </c>
      <c r="D2068" s="45">
        <v>7.5</v>
      </c>
      <c r="E2068" s="61">
        <v>7.5</v>
      </c>
      <c r="F2068" s="61"/>
      <c r="G2068" s="83">
        <v>7.5</v>
      </c>
      <c r="H2068" s="45">
        <f t="shared" si="920"/>
        <v>0</v>
      </c>
      <c r="I2068" s="61" t="s">
        <v>2505</v>
      </c>
      <c r="J2068" s="65" t="s">
        <v>918</v>
      </c>
      <c r="K2068" s="47">
        <v>1.25</v>
      </c>
      <c r="M2068" s="39">
        <v>2065</v>
      </c>
      <c r="N2068" s="39">
        <v>2065</v>
      </c>
      <c r="P2068" s="39">
        <v>1655</v>
      </c>
      <c r="Q2068" s="39" t="s">
        <v>2504</v>
      </c>
      <c r="R2068" s="39" t="s">
        <v>2503</v>
      </c>
      <c r="S2068" s="39">
        <v>7.5</v>
      </c>
      <c r="T2068" s="39">
        <v>7.5</v>
      </c>
      <c r="V2068" s="39">
        <v>1.25</v>
      </c>
      <c r="W2068" s="39">
        <v>0</v>
      </c>
      <c r="X2068" s="39" t="s">
        <v>921</v>
      </c>
      <c r="Y2068" s="39" t="b">
        <f t="shared" si="921"/>
        <v>1</v>
      </c>
      <c r="Z2068" s="39">
        <f t="shared" si="922"/>
        <v>0</v>
      </c>
      <c r="AA2068" s="39">
        <f t="shared" si="923"/>
        <v>0</v>
      </c>
      <c r="AB2068" s="39" t="b">
        <f t="shared" si="924"/>
        <v>1</v>
      </c>
    </row>
    <row r="2069" ht="24" hidden="1" spans="1:28">
      <c r="A2069" s="49">
        <v>94</v>
      </c>
      <c r="B2069" s="56" t="s">
        <v>2506</v>
      </c>
      <c r="C2069" s="56" t="s">
        <v>2507</v>
      </c>
      <c r="D2069" s="45">
        <v>6</v>
      </c>
      <c r="E2069" s="45">
        <v>3</v>
      </c>
      <c r="F2069" s="45"/>
      <c r="G2069" s="45">
        <v>3</v>
      </c>
      <c r="H2069" s="45">
        <f t="shared" si="920"/>
        <v>3</v>
      </c>
      <c r="I2069" s="45" t="s">
        <v>2505</v>
      </c>
      <c r="J2069" s="65" t="s">
        <v>21</v>
      </c>
      <c r="K2069" s="47">
        <v>1.05</v>
      </c>
      <c r="M2069" s="39">
        <v>2066</v>
      </c>
      <c r="N2069" s="39">
        <v>2066</v>
      </c>
      <c r="P2069" s="39">
        <v>839</v>
      </c>
      <c r="Q2069" s="39" t="s">
        <v>2507</v>
      </c>
      <c r="R2069" s="39" t="s">
        <v>2506</v>
      </c>
      <c r="S2069" s="39">
        <v>6</v>
      </c>
      <c r="T2069" s="39">
        <v>3</v>
      </c>
      <c r="V2069" s="39">
        <v>1.05</v>
      </c>
      <c r="Y2069" s="39" t="b">
        <f t="shared" si="921"/>
        <v>1</v>
      </c>
      <c r="Z2069" s="39">
        <f t="shared" si="922"/>
        <v>0</v>
      </c>
      <c r="AA2069" s="39">
        <f t="shared" si="923"/>
        <v>0</v>
      </c>
      <c r="AB2069" s="39" t="b">
        <f t="shared" si="924"/>
        <v>1</v>
      </c>
    </row>
    <row r="2070" hidden="1" spans="1:28">
      <c r="A2070" s="49">
        <v>108</v>
      </c>
      <c r="B2070" s="56" t="s">
        <v>2508</v>
      </c>
      <c r="C2070" s="56" t="s">
        <v>2509</v>
      </c>
      <c r="D2070" s="45">
        <v>6</v>
      </c>
      <c r="E2070" s="45">
        <v>3</v>
      </c>
      <c r="F2070" s="45"/>
      <c r="G2070" s="45">
        <v>3</v>
      </c>
      <c r="H2070" s="45">
        <f t="shared" si="920"/>
        <v>3</v>
      </c>
      <c r="I2070" s="45" t="s">
        <v>2505</v>
      </c>
      <c r="J2070" s="65" t="s">
        <v>21</v>
      </c>
      <c r="K2070" s="47">
        <v>1.05</v>
      </c>
      <c r="M2070" s="39">
        <v>2067</v>
      </c>
      <c r="N2070" s="39">
        <v>2067</v>
      </c>
      <c r="P2070" s="39">
        <v>853</v>
      </c>
      <c r="Q2070" s="39" t="s">
        <v>2509</v>
      </c>
      <c r="R2070" s="39" t="s">
        <v>2508</v>
      </c>
      <c r="S2070" s="39">
        <v>6</v>
      </c>
      <c r="T2070" s="39">
        <v>3</v>
      </c>
      <c r="V2070" s="39">
        <v>1.05</v>
      </c>
      <c r="Y2070" s="39" t="b">
        <f t="shared" si="921"/>
        <v>1</v>
      </c>
      <c r="Z2070" s="39">
        <f t="shared" si="922"/>
        <v>0</v>
      </c>
      <c r="AA2070" s="39">
        <f t="shared" si="923"/>
        <v>0</v>
      </c>
      <c r="AB2070" s="39" t="b">
        <f t="shared" si="924"/>
        <v>1</v>
      </c>
    </row>
    <row r="2071" ht="24" hidden="1" spans="1:28">
      <c r="A2071" s="49">
        <v>17</v>
      </c>
      <c r="B2071" s="56" t="s">
        <v>2510</v>
      </c>
      <c r="C2071" s="56" t="s">
        <v>2511</v>
      </c>
      <c r="D2071" s="45">
        <v>20</v>
      </c>
      <c r="E2071" s="45">
        <v>10</v>
      </c>
      <c r="F2071" s="45"/>
      <c r="G2071" s="45">
        <v>10</v>
      </c>
      <c r="H2071" s="45">
        <f t="shared" si="920"/>
        <v>10</v>
      </c>
      <c r="I2071" s="45" t="s">
        <v>2505</v>
      </c>
      <c r="J2071" s="65" t="s">
        <v>19</v>
      </c>
      <c r="K2071" s="47">
        <v>1.02</v>
      </c>
      <c r="M2071" s="39">
        <v>2068</v>
      </c>
      <c r="N2071" s="39">
        <v>2068</v>
      </c>
      <c r="P2071" s="39">
        <v>42</v>
      </c>
      <c r="Q2071" s="39" t="s">
        <v>2511</v>
      </c>
      <c r="R2071" s="39" t="s">
        <v>2510</v>
      </c>
      <c r="S2071" s="39">
        <v>20</v>
      </c>
      <c r="T2071" s="39">
        <v>10</v>
      </c>
      <c r="V2071" s="39">
        <v>1.02</v>
      </c>
      <c r="Y2071" s="39" t="b">
        <f t="shared" si="921"/>
        <v>1</v>
      </c>
      <c r="Z2071" s="39">
        <f t="shared" si="922"/>
        <v>0</v>
      </c>
      <c r="AA2071" s="39">
        <f t="shared" si="923"/>
        <v>0</v>
      </c>
      <c r="AB2071" s="39" t="b">
        <f t="shared" si="924"/>
        <v>1</v>
      </c>
    </row>
    <row r="2072" ht="36" hidden="1" spans="1:28">
      <c r="A2072" s="49">
        <v>38</v>
      </c>
      <c r="B2072" s="56" t="s">
        <v>2512</v>
      </c>
      <c r="C2072" s="56" t="s">
        <v>2513</v>
      </c>
      <c r="D2072" s="45">
        <v>15</v>
      </c>
      <c r="E2072" s="81">
        <v>15</v>
      </c>
      <c r="F2072" s="81"/>
      <c r="G2072" s="81">
        <v>15</v>
      </c>
      <c r="H2072" s="45">
        <f t="shared" si="920"/>
        <v>0</v>
      </c>
      <c r="I2072" s="81" t="s">
        <v>2505</v>
      </c>
      <c r="J2072" s="65" t="s">
        <v>905</v>
      </c>
      <c r="K2072" s="47">
        <v>1.2</v>
      </c>
      <c r="M2072" s="39">
        <v>2069</v>
      </c>
      <c r="N2072" s="39">
        <v>2069</v>
      </c>
      <c r="P2072" s="39">
        <v>1469</v>
      </c>
      <c r="Q2072" s="39" t="s">
        <v>2513</v>
      </c>
      <c r="R2072" s="39" t="s">
        <v>2512</v>
      </c>
      <c r="S2072" s="39">
        <v>15</v>
      </c>
      <c r="T2072" s="39">
        <v>15</v>
      </c>
      <c r="V2072" s="39">
        <v>1.2</v>
      </c>
      <c r="Y2072" s="39" t="b">
        <f t="shared" si="921"/>
        <v>1</v>
      </c>
      <c r="Z2072" s="39">
        <f t="shared" si="922"/>
        <v>0</v>
      </c>
      <c r="AA2072" s="39">
        <f t="shared" si="923"/>
        <v>0</v>
      </c>
      <c r="AB2072" s="39" t="b">
        <f t="shared" si="924"/>
        <v>1</v>
      </c>
    </row>
    <row r="2073" hidden="1" spans="1:28">
      <c r="A2073" s="49">
        <v>38</v>
      </c>
      <c r="B2073" s="56" t="s">
        <v>2514</v>
      </c>
      <c r="C2073" s="56" t="s">
        <v>2515</v>
      </c>
      <c r="D2073" s="45">
        <v>10</v>
      </c>
      <c r="E2073" s="45">
        <v>5</v>
      </c>
      <c r="F2073" s="45"/>
      <c r="G2073" s="65">
        <v>5</v>
      </c>
      <c r="H2073" s="45">
        <f t="shared" si="920"/>
        <v>5</v>
      </c>
      <c r="I2073" s="65" t="s">
        <v>2516</v>
      </c>
      <c r="J2073" s="65" t="s">
        <v>105</v>
      </c>
      <c r="K2073" s="47">
        <v>1.11</v>
      </c>
      <c r="M2073" s="39">
        <v>2070</v>
      </c>
      <c r="N2073" s="39">
        <v>2070</v>
      </c>
      <c r="P2073" s="39">
        <v>1278</v>
      </c>
      <c r="Q2073" s="39" t="s">
        <v>2515</v>
      </c>
      <c r="R2073" s="39" t="s">
        <v>2514</v>
      </c>
      <c r="S2073" s="39">
        <v>10</v>
      </c>
      <c r="T2073" s="39">
        <v>5</v>
      </c>
      <c r="V2073" s="39">
        <v>1.11</v>
      </c>
      <c r="Y2073" s="39" t="b">
        <f t="shared" si="921"/>
        <v>1</v>
      </c>
      <c r="Z2073" s="39">
        <f t="shared" si="922"/>
        <v>0</v>
      </c>
      <c r="AA2073" s="39">
        <f t="shared" si="923"/>
        <v>0</v>
      </c>
      <c r="AB2073" s="39" t="b">
        <f t="shared" si="924"/>
        <v>1</v>
      </c>
    </row>
    <row r="2074" ht="24" hidden="1" spans="1:28">
      <c r="A2074" s="49">
        <v>24</v>
      </c>
      <c r="B2074" s="56" t="s">
        <v>2517</v>
      </c>
      <c r="C2074" s="56" t="s">
        <v>2518</v>
      </c>
      <c r="D2074" s="45">
        <v>15</v>
      </c>
      <c r="E2074" s="60">
        <v>8</v>
      </c>
      <c r="F2074" s="60"/>
      <c r="G2074" s="63">
        <v>8</v>
      </c>
      <c r="H2074" s="45">
        <f t="shared" si="920"/>
        <v>7</v>
      </c>
      <c r="I2074" s="60" t="s">
        <v>2516</v>
      </c>
      <c r="J2074" s="65" t="s">
        <v>49</v>
      </c>
      <c r="K2074" s="47">
        <v>1.05</v>
      </c>
      <c r="M2074" s="39">
        <v>2071</v>
      </c>
      <c r="N2074" s="39">
        <v>2071</v>
      </c>
      <c r="P2074" s="39">
        <v>955</v>
      </c>
      <c r="Q2074" s="39" t="s">
        <v>2518</v>
      </c>
      <c r="R2074" s="39" t="s">
        <v>2517</v>
      </c>
      <c r="S2074" s="39">
        <v>15</v>
      </c>
      <c r="T2074" s="39">
        <v>8</v>
      </c>
      <c r="V2074" s="39">
        <v>1.05</v>
      </c>
      <c r="Y2074" s="39" t="b">
        <f t="shared" si="921"/>
        <v>1</v>
      </c>
      <c r="Z2074" s="39">
        <f t="shared" si="922"/>
        <v>0</v>
      </c>
      <c r="AA2074" s="39">
        <f t="shared" si="923"/>
        <v>0</v>
      </c>
      <c r="AB2074" s="39" t="b">
        <f t="shared" si="924"/>
        <v>1</v>
      </c>
    </row>
    <row r="2075" ht="24" hidden="1" spans="1:14">
      <c r="A2075" s="60">
        <v>51</v>
      </c>
      <c r="B2075" s="59" t="s">
        <v>2519</v>
      </c>
      <c r="C2075" s="59" t="s">
        <v>2520</v>
      </c>
      <c r="D2075" s="60">
        <v>20</v>
      </c>
      <c r="E2075" s="60">
        <v>20</v>
      </c>
      <c r="F2075" s="60">
        <v>20</v>
      </c>
      <c r="G2075" s="60"/>
      <c r="H2075" s="60"/>
      <c r="I2075" s="60" t="s">
        <v>2521</v>
      </c>
      <c r="J2075" s="65" t="s">
        <v>34</v>
      </c>
      <c r="K2075" s="47">
        <v>1.262</v>
      </c>
      <c r="M2075" s="39">
        <v>2072</v>
      </c>
      <c r="N2075" s="39">
        <v>2072</v>
      </c>
    </row>
    <row r="2076" hidden="1" spans="1:28">
      <c r="A2076" s="49">
        <v>106</v>
      </c>
      <c r="B2076" s="56" t="s">
        <v>2522</v>
      </c>
      <c r="C2076" s="56" t="s">
        <v>2523</v>
      </c>
      <c r="D2076" s="45">
        <v>8</v>
      </c>
      <c r="E2076" s="61">
        <v>8</v>
      </c>
      <c r="F2076" s="61"/>
      <c r="G2076" s="83">
        <v>8</v>
      </c>
      <c r="H2076" s="45">
        <f t="shared" ref="H2076:H2079" si="925">D2076-E2076</f>
        <v>0</v>
      </c>
      <c r="I2076" s="61" t="s">
        <v>2521</v>
      </c>
      <c r="J2076" s="65" t="s">
        <v>918</v>
      </c>
      <c r="K2076" s="47">
        <v>1.25</v>
      </c>
      <c r="M2076" s="39">
        <v>2073</v>
      </c>
      <c r="N2076" s="39">
        <v>2073</v>
      </c>
      <c r="P2076" s="39">
        <v>1641</v>
      </c>
      <c r="Q2076" s="39" t="s">
        <v>2523</v>
      </c>
      <c r="R2076" s="39" t="s">
        <v>2522</v>
      </c>
      <c r="S2076" s="39">
        <v>8</v>
      </c>
      <c r="T2076" s="39">
        <v>8</v>
      </c>
      <c r="V2076" s="39">
        <v>1.25</v>
      </c>
      <c r="W2076" s="39">
        <v>0</v>
      </c>
      <c r="X2076" s="39" t="s">
        <v>921</v>
      </c>
      <c r="Y2076" s="39" t="b">
        <f t="shared" ref="Y2076:Y2079" si="926">EXACT(R2076,B2076)</f>
        <v>1</v>
      </c>
      <c r="Z2076" s="39">
        <f t="shared" ref="Z2076:Z2079" si="927">S2076-D2076</f>
        <v>0</v>
      </c>
      <c r="AA2076" s="39">
        <f t="shared" ref="AA2076:AA2079" si="928">V2076-K2076</f>
        <v>0</v>
      </c>
      <c r="AB2076" s="39" t="b">
        <f t="shared" ref="AB2076:AB2079" si="929">EXACT(Q2076,C2076)</f>
        <v>1</v>
      </c>
    </row>
    <row r="2077" ht="36" hidden="1" spans="1:28">
      <c r="A2077" s="49">
        <v>125</v>
      </c>
      <c r="B2077" s="56" t="s">
        <v>2524</v>
      </c>
      <c r="C2077" s="56" t="s">
        <v>2525</v>
      </c>
      <c r="D2077" s="45">
        <v>18</v>
      </c>
      <c r="E2077" s="47">
        <v>9</v>
      </c>
      <c r="F2077" s="47"/>
      <c r="G2077" s="47">
        <v>9</v>
      </c>
      <c r="H2077" s="45">
        <f t="shared" si="925"/>
        <v>9</v>
      </c>
      <c r="I2077" s="65" t="s">
        <v>2521</v>
      </c>
      <c r="J2077" s="65" t="s">
        <v>24</v>
      </c>
      <c r="K2077" s="47">
        <v>1.05</v>
      </c>
      <c r="M2077" s="39">
        <v>2074</v>
      </c>
      <c r="N2077" s="39">
        <v>2074</v>
      </c>
      <c r="P2077" s="39">
        <v>650</v>
      </c>
      <c r="Q2077" s="39" t="s">
        <v>2525</v>
      </c>
      <c r="R2077" s="39" t="s">
        <v>2524</v>
      </c>
      <c r="S2077" s="39">
        <v>18</v>
      </c>
      <c r="T2077" s="39">
        <v>9</v>
      </c>
      <c r="V2077" s="39">
        <v>1.05</v>
      </c>
      <c r="Y2077" s="39" t="b">
        <f t="shared" si="926"/>
        <v>1</v>
      </c>
      <c r="Z2077" s="39">
        <f t="shared" si="927"/>
        <v>0</v>
      </c>
      <c r="AA2077" s="39">
        <f t="shared" si="928"/>
        <v>0</v>
      </c>
      <c r="AB2077" s="39" t="b">
        <f t="shared" si="929"/>
        <v>1</v>
      </c>
    </row>
    <row r="2078" hidden="1" spans="1:28">
      <c r="A2078" s="49">
        <v>23</v>
      </c>
      <c r="B2078" s="56" t="s">
        <v>2526</v>
      </c>
      <c r="C2078" s="56" t="s">
        <v>2526</v>
      </c>
      <c r="D2078" s="45">
        <v>50</v>
      </c>
      <c r="E2078" s="68">
        <v>26</v>
      </c>
      <c r="F2078" s="68"/>
      <c r="G2078" s="45">
        <v>26</v>
      </c>
      <c r="H2078" s="45">
        <f t="shared" si="925"/>
        <v>24</v>
      </c>
      <c r="I2078" s="45" t="s">
        <v>2521</v>
      </c>
      <c r="J2078" s="65" t="s">
        <v>918</v>
      </c>
      <c r="K2078" s="47">
        <v>1.18</v>
      </c>
      <c r="M2078" s="39">
        <v>2075</v>
      </c>
      <c r="N2078" s="39">
        <v>2075</v>
      </c>
      <c r="P2078" s="39">
        <v>1404</v>
      </c>
      <c r="Q2078" s="39" t="s">
        <v>2526</v>
      </c>
      <c r="R2078" s="39" t="s">
        <v>2526</v>
      </c>
      <c r="S2078" s="39">
        <v>50</v>
      </c>
      <c r="T2078" s="39">
        <v>26</v>
      </c>
      <c r="V2078" s="39">
        <v>1.18</v>
      </c>
      <c r="Y2078" s="39" t="b">
        <f t="shared" si="926"/>
        <v>1</v>
      </c>
      <c r="Z2078" s="39">
        <f t="shared" si="927"/>
        <v>0</v>
      </c>
      <c r="AA2078" s="39">
        <f t="shared" si="928"/>
        <v>0</v>
      </c>
      <c r="AB2078" s="39" t="b">
        <f t="shared" si="929"/>
        <v>1</v>
      </c>
    </row>
    <row r="2079" hidden="1" spans="1:28">
      <c r="A2079" s="49">
        <v>2</v>
      </c>
      <c r="B2079" s="56" t="s">
        <v>2527</v>
      </c>
      <c r="C2079" s="56" t="s">
        <v>2528</v>
      </c>
      <c r="D2079" s="45">
        <v>30</v>
      </c>
      <c r="E2079" s="47">
        <v>16</v>
      </c>
      <c r="F2079" s="47"/>
      <c r="G2079" s="47">
        <v>16</v>
      </c>
      <c r="H2079" s="45">
        <f t="shared" si="925"/>
        <v>14</v>
      </c>
      <c r="I2079" s="65" t="s">
        <v>2521</v>
      </c>
      <c r="J2079" s="65" t="s">
        <v>24</v>
      </c>
      <c r="K2079" s="47">
        <v>1.05</v>
      </c>
      <c r="M2079" s="39">
        <v>2076</v>
      </c>
      <c r="N2079" s="39">
        <v>2076</v>
      </c>
      <c r="P2079" s="39">
        <v>527</v>
      </c>
      <c r="Q2079" s="39" t="s">
        <v>2528</v>
      </c>
      <c r="R2079" s="39" t="s">
        <v>2527</v>
      </c>
      <c r="S2079" s="39">
        <v>30</v>
      </c>
      <c r="T2079" s="39">
        <v>16</v>
      </c>
      <c r="V2079" s="39">
        <v>1.05</v>
      </c>
      <c r="Y2079" s="39" t="b">
        <f t="shared" si="926"/>
        <v>1</v>
      </c>
      <c r="Z2079" s="39">
        <f t="shared" si="927"/>
        <v>0</v>
      </c>
      <c r="AA2079" s="39">
        <f t="shared" si="928"/>
        <v>0</v>
      </c>
      <c r="AB2079" s="39" t="b">
        <f t="shared" si="929"/>
        <v>1</v>
      </c>
    </row>
    <row r="2080" ht="24" hidden="1" spans="1:14">
      <c r="A2080" s="60">
        <v>55</v>
      </c>
      <c r="B2080" s="59" t="s">
        <v>2529</v>
      </c>
      <c r="C2080" s="59" t="s">
        <v>2530</v>
      </c>
      <c r="D2080" s="60">
        <v>10</v>
      </c>
      <c r="E2080" s="60">
        <v>10</v>
      </c>
      <c r="F2080" s="60">
        <v>10</v>
      </c>
      <c r="G2080" s="60"/>
      <c r="H2080" s="60"/>
      <c r="I2080" s="60" t="s">
        <v>2521</v>
      </c>
      <c r="J2080" s="65" t="s">
        <v>34</v>
      </c>
      <c r="K2080" s="47">
        <v>1.262</v>
      </c>
      <c r="M2080" s="39">
        <v>2077</v>
      </c>
      <c r="N2080" s="39">
        <v>2077</v>
      </c>
    </row>
    <row r="2081" hidden="1" spans="1:28">
      <c r="A2081" s="49">
        <v>105</v>
      </c>
      <c r="B2081" s="56" t="s">
        <v>2531</v>
      </c>
      <c r="C2081" s="56" t="s">
        <v>2532</v>
      </c>
      <c r="D2081" s="45">
        <v>9</v>
      </c>
      <c r="E2081" s="61">
        <v>9</v>
      </c>
      <c r="F2081" s="61"/>
      <c r="G2081" s="83">
        <v>9</v>
      </c>
      <c r="H2081" s="45">
        <f t="shared" ref="H2081:H2089" si="930">D2081-E2081</f>
        <v>0</v>
      </c>
      <c r="I2081" s="61" t="s">
        <v>2521</v>
      </c>
      <c r="J2081" s="65" t="s">
        <v>918</v>
      </c>
      <c r="K2081" s="47">
        <v>1.25</v>
      </c>
      <c r="M2081" s="39">
        <v>2078</v>
      </c>
      <c r="N2081" s="39">
        <v>2078</v>
      </c>
      <c r="P2081" s="39">
        <v>1640</v>
      </c>
      <c r="Q2081" s="39" t="s">
        <v>2532</v>
      </c>
      <c r="R2081" s="39" t="s">
        <v>2531</v>
      </c>
      <c r="S2081" s="39">
        <v>9</v>
      </c>
      <c r="T2081" s="39">
        <v>9</v>
      </c>
      <c r="V2081" s="39">
        <v>1.25</v>
      </c>
      <c r="W2081" s="39">
        <v>0</v>
      </c>
      <c r="X2081" s="39" t="s">
        <v>921</v>
      </c>
      <c r="Y2081" s="39" t="b">
        <f t="shared" ref="Y2081:Y2089" si="931">EXACT(R2081,B2081)</f>
        <v>1</v>
      </c>
      <c r="Z2081" s="39">
        <f t="shared" ref="Z2081:Z2089" si="932">S2081-D2081</f>
        <v>0</v>
      </c>
      <c r="AA2081" s="39">
        <f t="shared" ref="AA2081:AA2089" si="933">V2081-K2081</f>
        <v>0</v>
      </c>
      <c r="AB2081" s="39" t="b">
        <f t="shared" ref="AB2081:AB2089" si="934">EXACT(Q2081,C2081)</f>
        <v>1</v>
      </c>
    </row>
    <row r="2082" hidden="1" spans="1:28">
      <c r="A2082" s="49">
        <v>81</v>
      </c>
      <c r="B2082" s="56" t="s">
        <v>2533</v>
      </c>
      <c r="C2082" s="56" t="s">
        <v>2534</v>
      </c>
      <c r="D2082" s="45">
        <v>15</v>
      </c>
      <c r="E2082" s="61">
        <v>7</v>
      </c>
      <c r="F2082" s="61"/>
      <c r="G2082" s="61">
        <v>7</v>
      </c>
      <c r="H2082" s="45">
        <f t="shared" si="930"/>
        <v>8</v>
      </c>
      <c r="I2082" s="61" t="s">
        <v>2521</v>
      </c>
      <c r="J2082" s="65" t="s">
        <v>918</v>
      </c>
      <c r="K2082" s="47">
        <v>1.25</v>
      </c>
      <c r="M2082" s="39">
        <v>2079</v>
      </c>
      <c r="N2082" s="39">
        <v>2079</v>
      </c>
      <c r="P2082" s="39">
        <v>1616</v>
      </c>
      <c r="Q2082" s="39" t="s">
        <v>2534</v>
      </c>
      <c r="R2082" s="39" t="s">
        <v>2533</v>
      </c>
      <c r="S2082" s="39">
        <v>15</v>
      </c>
      <c r="T2082" s="39">
        <v>7</v>
      </c>
      <c r="V2082" s="39">
        <v>1.25</v>
      </c>
      <c r="W2082" s="39">
        <v>8</v>
      </c>
      <c r="Y2082" s="39" t="b">
        <f t="shared" si="931"/>
        <v>1</v>
      </c>
      <c r="Z2082" s="39">
        <f t="shared" si="932"/>
        <v>0</v>
      </c>
      <c r="AA2082" s="39">
        <f t="shared" si="933"/>
        <v>0</v>
      </c>
      <c r="AB2082" s="39" t="b">
        <f t="shared" si="934"/>
        <v>1</v>
      </c>
    </row>
    <row r="2083" ht="24" hidden="1" spans="1:28">
      <c r="A2083" s="49">
        <v>13</v>
      </c>
      <c r="B2083" s="56" t="s">
        <v>2535</v>
      </c>
      <c r="C2083" s="56" t="s">
        <v>2536</v>
      </c>
      <c r="D2083" s="45">
        <v>20</v>
      </c>
      <c r="E2083" s="45">
        <v>10</v>
      </c>
      <c r="F2083" s="45"/>
      <c r="G2083" s="65">
        <v>10</v>
      </c>
      <c r="H2083" s="45">
        <f t="shared" si="930"/>
        <v>10</v>
      </c>
      <c r="I2083" s="65" t="s">
        <v>2521</v>
      </c>
      <c r="J2083" s="65" t="s">
        <v>105</v>
      </c>
      <c r="K2083" s="47">
        <v>1.11</v>
      </c>
      <c r="M2083" s="39">
        <v>2080</v>
      </c>
      <c r="N2083" s="39">
        <v>2080</v>
      </c>
      <c r="P2083" s="39">
        <v>1253</v>
      </c>
      <c r="Q2083" s="39" t="s">
        <v>2536</v>
      </c>
      <c r="R2083" s="39" t="s">
        <v>2535</v>
      </c>
      <c r="S2083" s="39">
        <v>20</v>
      </c>
      <c r="T2083" s="39">
        <v>10</v>
      </c>
      <c r="V2083" s="39">
        <v>1.11</v>
      </c>
      <c r="Y2083" s="39" t="b">
        <f t="shared" si="931"/>
        <v>1</v>
      </c>
      <c r="Z2083" s="39">
        <f t="shared" si="932"/>
        <v>0</v>
      </c>
      <c r="AA2083" s="39">
        <f t="shared" si="933"/>
        <v>0</v>
      </c>
      <c r="AB2083" s="39" t="b">
        <f t="shared" si="934"/>
        <v>1</v>
      </c>
    </row>
    <row r="2084" hidden="1" spans="1:28">
      <c r="A2084" s="49">
        <v>3</v>
      </c>
      <c r="B2084" s="56" t="s">
        <v>2537</v>
      </c>
      <c r="C2084" s="56" t="s">
        <v>2538</v>
      </c>
      <c r="D2084" s="45">
        <v>20</v>
      </c>
      <c r="E2084" s="61">
        <v>9</v>
      </c>
      <c r="F2084" s="61"/>
      <c r="G2084" s="61">
        <v>9</v>
      </c>
      <c r="H2084" s="45">
        <f t="shared" si="930"/>
        <v>11</v>
      </c>
      <c r="I2084" s="61" t="s">
        <v>2521</v>
      </c>
      <c r="J2084" s="65" t="s">
        <v>918</v>
      </c>
      <c r="K2084" s="47">
        <v>1.25</v>
      </c>
      <c r="M2084" s="39">
        <v>2081</v>
      </c>
      <c r="N2084" s="39">
        <v>2081</v>
      </c>
      <c r="P2084" s="39">
        <v>1538</v>
      </c>
      <c r="Q2084" s="39" t="s">
        <v>2538</v>
      </c>
      <c r="R2084" s="39" t="s">
        <v>2537</v>
      </c>
      <c r="S2084" s="39">
        <v>20</v>
      </c>
      <c r="T2084" s="39">
        <v>9</v>
      </c>
      <c r="V2084" s="39">
        <v>1.25</v>
      </c>
      <c r="W2084" s="39">
        <v>11</v>
      </c>
      <c r="Y2084" s="39" t="b">
        <f t="shared" si="931"/>
        <v>1</v>
      </c>
      <c r="Z2084" s="39">
        <f t="shared" si="932"/>
        <v>0</v>
      </c>
      <c r="AA2084" s="39">
        <f t="shared" si="933"/>
        <v>0</v>
      </c>
      <c r="AB2084" s="39" t="b">
        <f t="shared" si="934"/>
        <v>1</v>
      </c>
    </row>
    <row r="2085" hidden="1" spans="1:28">
      <c r="A2085" s="49">
        <v>35</v>
      </c>
      <c r="B2085" s="56" t="s">
        <v>2539</v>
      </c>
      <c r="C2085" s="56" t="s">
        <v>2540</v>
      </c>
      <c r="D2085" s="45">
        <v>20</v>
      </c>
      <c r="E2085" s="81">
        <v>20</v>
      </c>
      <c r="F2085" s="81"/>
      <c r="G2085" s="81">
        <v>20</v>
      </c>
      <c r="H2085" s="45">
        <f t="shared" si="930"/>
        <v>0</v>
      </c>
      <c r="I2085" s="81" t="s">
        <v>2521</v>
      </c>
      <c r="J2085" s="65" t="s">
        <v>905</v>
      </c>
      <c r="K2085" s="47">
        <v>1.2</v>
      </c>
      <c r="M2085" s="39">
        <v>2082</v>
      </c>
      <c r="N2085" s="39">
        <v>2082</v>
      </c>
      <c r="P2085" s="39">
        <v>1466</v>
      </c>
      <c r="Q2085" s="39" t="s">
        <v>2540</v>
      </c>
      <c r="R2085" s="39" t="s">
        <v>2539</v>
      </c>
      <c r="S2085" s="39">
        <v>20</v>
      </c>
      <c r="T2085" s="39">
        <v>20</v>
      </c>
      <c r="V2085" s="39">
        <v>1.2</v>
      </c>
      <c r="Y2085" s="39" t="b">
        <f t="shared" si="931"/>
        <v>1</v>
      </c>
      <c r="Z2085" s="39">
        <f t="shared" si="932"/>
        <v>0</v>
      </c>
      <c r="AA2085" s="39">
        <f t="shared" si="933"/>
        <v>0</v>
      </c>
      <c r="AB2085" s="39" t="b">
        <f t="shared" si="934"/>
        <v>1</v>
      </c>
    </row>
    <row r="2086" ht="36" hidden="1" spans="1:28">
      <c r="A2086" s="49">
        <v>22</v>
      </c>
      <c r="B2086" s="56" t="s">
        <v>2541</v>
      </c>
      <c r="C2086" s="56" t="s">
        <v>2542</v>
      </c>
      <c r="D2086" s="45">
        <v>20</v>
      </c>
      <c r="E2086" s="45">
        <v>10</v>
      </c>
      <c r="F2086" s="45"/>
      <c r="G2086" s="45">
        <v>10</v>
      </c>
      <c r="H2086" s="45">
        <f t="shared" si="930"/>
        <v>10</v>
      </c>
      <c r="I2086" s="45" t="s">
        <v>2521</v>
      </c>
      <c r="J2086" s="65" t="s">
        <v>19</v>
      </c>
      <c r="K2086" s="47">
        <v>1.02</v>
      </c>
      <c r="M2086" s="39">
        <v>2083</v>
      </c>
      <c r="N2086" s="39">
        <v>2083</v>
      </c>
      <c r="P2086" s="39">
        <v>47</v>
      </c>
      <c r="Q2086" s="39" t="s">
        <v>2542</v>
      </c>
      <c r="R2086" s="39" t="s">
        <v>2541</v>
      </c>
      <c r="S2086" s="39">
        <v>20</v>
      </c>
      <c r="T2086" s="39">
        <v>10</v>
      </c>
      <c r="V2086" s="39">
        <v>1.02</v>
      </c>
      <c r="Y2086" s="39" t="b">
        <f t="shared" si="931"/>
        <v>1</v>
      </c>
      <c r="Z2086" s="39">
        <f t="shared" si="932"/>
        <v>0</v>
      </c>
      <c r="AA2086" s="39">
        <f t="shared" si="933"/>
        <v>0</v>
      </c>
      <c r="AB2086" s="39" t="b">
        <f t="shared" si="934"/>
        <v>1</v>
      </c>
    </row>
    <row r="2087" ht="24" hidden="1" spans="1:28">
      <c r="A2087" s="49">
        <v>1</v>
      </c>
      <c r="B2087" s="56" t="s">
        <v>2543</v>
      </c>
      <c r="C2087" s="56" t="s">
        <v>2544</v>
      </c>
      <c r="D2087" s="45">
        <v>15</v>
      </c>
      <c r="E2087" s="49">
        <v>8</v>
      </c>
      <c r="F2087" s="49"/>
      <c r="G2087" s="49">
        <v>8</v>
      </c>
      <c r="H2087" s="45">
        <f t="shared" si="930"/>
        <v>7</v>
      </c>
      <c r="I2087" s="45" t="s">
        <v>2521</v>
      </c>
      <c r="J2087" s="65" t="s">
        <v>2434</v>
      </c>
      <c r="K2087" s="47">
        <v>1.13</v>
      </c>
      <c r="M2087" s="39">
        <v>2084</v>
      </c>
      <c r="N2087" s="39">
        <v>2084</v>
      </c>
      <c r="P2087" s="39">
        <v>1325</v>
      </c>
      <c r="Q2087" s="39" t="s">
        <v>2544</v>
      </c>
      <c r="R2087" s="39" t="s">
        <v>2543</v>
      </c>
      <c r="S2087" s="39">
        <v>15</v>
      </c>
      <c r="T2087" s="39">
        <v>8</v>
      </c>
      <c r="V2087" s="39">
        <v>1.13</v>
      </c>
      <c r="Y2087" s="39" t="b">
        <f t="shared" si="931"/>
        <v>1</v>
      </c>
      <c r="Z2087" s="39">
        <f t="shared" si="932"/>
        <v>0</v>
      </c>
      <c r="AA2087" s="39">
        <f t="shared" si="933"/>
        <v>0</v>
      </c>
      <c r="AB2087" s="39" t="b">
        <f t="shared" si="934"/>
        <v>1</v>
      </c>
    </row>
    <row r="2088" ht="24" hidden="1" spans="1:28">
      <c r="A2088" s="49">
        <v>19</v>
      </c>
      <c r="B2088" s="56" t="s">
        <v>2545</v>
      </c>
      <c r="C2088" s="56" t="s">
        <v>2546</v>
      </c>
      <c r="D2088" s="45">
        <v>20</v>
      </c>
      <c r="E2088" s="45">
        <v>10</v>
      </c>
      <c r="F2088" s="45"/>
      <c r="G2088" s="45">
        <v>10</v>
      </c>
      <c r="H2088" s="45">
        <f t="shared" si="930"/>
        <v>10</v>
      </c>
      <c r="I2088" s="45" t="s">
        <v>2521</v>
      </c>
      <c r="J2088" s="65" t="s">
        <v>19</v>
      </c>
      <c r="K2088" s="47">
        <v>1.02</v>
      </c>
      <c r="M2088" s="39">
        <v>2085</v>
      </c>
      <c r="N2088" s="39">
        <v>2085</v>
      </c>
      <c r="P2088" s="39">
        <v>44</v>
      </c>
      <c r="Q2088" s="39" t="s">
        <v>2546</v>
      </c>
      <c r="R2088" s="39" t="s">
        <v>2545</v>
      </c>
      <c r="S2088" s="39">
        <v>20</v>
      </c>
      <c r="T2088" s="39">
        <v>10</v>
      </c>
      <c r="V2088" s="39">
        <v>1.02</v>
      </c>
      <c r="Y2088" s="39" t="b">
        <f t="shared" si="931"/>
        <v>1</v>
      </c>
      <c r="Z2088" s="39">
        <f t="shared" si="932"/>
        <v>0</v>
      </c>
      <c r="AA2088" s="39">
        <f t="shared" si="933"/>
        <v>0</v>
      </c>
      <c r="AB2088" s="39" t="b">
        <f t="shared" si="934"/>
        <v>1</v>
      </c>
    </row>
    <row r="2089" ht="24" hidden="1" spans="1:28">
      <c r="A2089" s="49">
        <v>1</v>
      </c>
      <c r="B2089" s="56" t="s">
        <v>2547</v>
      </c>
      <c r="C2089" s="56" t="s">
        <v>2548</v>
      </c>
      <c r="D2089" s="45">
        <v>39</v>
      </c>
      <c r="E2089" s="49">
        <v>20</v>
      </c>
      <c r="F2089" s="49"/>
      <c r="G2089" s="49">
        <v>20</v>
      </c>
      <c r="H2089" s="45">
        <f t="shared" si="930"/>
        <v>19</v>
      </c>
      <c r="I2089" s="45" t="s">
        <v>2521</v>
      </c>
      <c r="J2089" s="65" t="s">
        <v>712</v>
      </c>
      <c r="K2089" s="47">
        <v>1.22</v>
      </c>
      <c r="M2089" s="39">
        <v>2086</v>
      </c>
      <c r="N2089" s="39">
        <v>2086</v>
      </c>
      <c r="P2089" s="39">
        <v>1497</v>
      </c>
      <c r="Q2089" s="39" t="s">
        <v>2548</v>
      </c>
      <c r="R2089" s="39" t="s">
        <v>2547</v>
      </c>
      <c r="S2089" s="39">
        <v>39</v>
      </c>
      <c r="T2089" s="39">
        <v>20</v>
      </c>
      <c r="V2089" s="39">
        <v>1.22</v>
      </c>
      <c r="Y2089" s="39" t="b">
        <f t="shared" si="931"/>
        <v>1</v>
      </c>
      <c r="Z2089" s="39">
        <f t="shared" si="932"/>
        <v>0</v>
      </c>
      <c r="AA2089" s="39">
        <f t="shared" si="933"/>
        <v>0</v>
      </c>
      <c r="AB2089" s="39" t="b">
        <f t="shared" si="934"/>
        <v>1</v>
      </c>
    </row>
    <row r="2090" ht="24" hidden="1" spans="1:14">
      <c r="A2090" s="72">
        <v>6</v>
      </c>
      <c r="B2090" s="74" t="s">
        <v>2549</v>
      </c>
      <c r="C2090" s="74" t="s">
        <v>2550</v>
      </c>
      <c r="D2090" s="72">
        <v>50</v>
      </c>
      <c r="E2090" s="75">
        <v>50</v>
      </c>
      <c r="F2090" s="75">
        <v>50</v>
      </c>
      <c r="G2090" s="75"/>
      <c r="H2090" s="75"/>
      <c r="I2090" s="77" t="s">
        <v>2521</v>
      </c>
      <c r="J2090" s="65" t="s">
        <v>59</v>
      </c>
      <c r="K2090" s="47">
        <v>1.266</v>
      </c>
      <c r="M2090" s="39">
        <v>2087</v>
      </c>
      <c r="N2090" s="39">
        <v>2087</v>
      </c>
    </row>
    <row r="2091" ht="24" hidden="1" spans="1:14">
      <c r="A2091" s="65">
        <v>35</v>
      </c>
      <c r="B2091" s="69" t="s">
        <v>2549</v>
      </c>
      <c r="C2091" s="69" t="s">
        <v>2551</v>
      </c>
      <c r="D2091" s="61">
        <v>50</v>
      </c>
      <c r="E2091" s="65">
        <v>50</v>
      </c>
      <c r="F2091" s="65">
        <v>50</v>
      </c>
      <c r="G2091" s="65"/>
      <c r="H2091" s="65"/>
      <c r="I2091" s="65" t="s">
        <v>2521</v>
      </c>
      <c r="J2091" s="65" t="s">
        <v>49</v>
      </c>
      <c r="K2091" s="47">
        <v>1.265</v>
      </c>
      <c r="M2091" s="39">
        <v>2088</v>
      </c>
      <c r="N2091" s="39">
        <v>2088</v>
      </c>
    </row>
    <row r="2092" ht="24" hidden="1" spans="1:14">
      <c r="A2092" s="72">
        <v>61</v>
      </c>
      <c r="B2092" s="74" t="s">
        <v>2549</v>
      </c>
      <c r="C2092" s="74" t="s">
        <v>2552</v>
      </c>
      <c r="D2092" s="72">
        <v>35</v>
      </c>
      <c r="E2092" s="75">
        <v>35</v>
      </c>
      <c r="F2092" s="75">
        <v>35</v>
      </c>
      <c r="G2092" s="75"/>
      <c r="H2092" s="75"/>
      <c r="I2092" s="77" t="s">
        <v>2521</v>
      </c>
      <c r="J2092" s="65" t="s">
        <v>59</v>
      </c>
      <c r="K2092" s="47">
        <v>1.266</v>
      </c>
      <c r="M2092" s="39">
        <v>2089</v>
      </c>
      <c r="N2092" s="39">
        <v>2089</v>
      </c>
    </row>
    <row r="2093" ht="24" hidden="1" spans="1:14">
      <c r="A2093" s="72">
        <v>11</v>
      </c>
      <c r="B2093" s="74" t="s">
        <v>2553</v>
      </c>
      <c r="C2093" s="74" t="s">
        <v>2554</v>
      </c>
      <c r="D2093" s="72">
        <v>50</v>
      </c>
      <c r="E2093" s="75">
        <v>50</v>
      </c>
      <c r="F2093" s="75">
        <v>50</v>
      </c>
      <c r="G2093" s="75"/>
      <c r="H2093" s="75"/>
      <c r="I2093" s="77" t="s">
        <v>2521</v>
      </c>
      <c r="J2093" s="65" t="s">
        <v>59</v>
      </c>
      <c r="K2093" s="47">
        <v>1.266</v>
      </c>
      <c r="M2093" s="39">
        <v>2090</v>
      </c>
      <c r="N2093" s="39">
        <v>2090</v>
      </c>
    </row>
    <row r="2094" ht="24" hidden="1" spans="1:28">
      <c r="A2094" s="49">
        <v>67</v>
      </c>
      <c r="B2094" s="56" t="s">
        <v>2553</v>
      </c>
      <c r="C2094" s="56" t="s">
        <v>2555</v>
      </c>
      <c r="D2094" s="45">
        <v>20</v>
      </c>
      <c r="E2094" s="47">
        <v>10</v>
      </c>
      <c r="F2094" s="47"/>
      <c r="G2094" s="47">
        <v>10</v>
      </c>
      <c r="H2094" s="45">
        <f t="shared" ref="H2094:H2128" si="935">D2094-E2094</f>
        <v>10</v>
      </c>
      <c r="I2094" s="65" t="s">
        <v>2521</v>
      </c>
      <c r="J2094" s="65" t="s">
        <v>59</v>
      </c>
      <c r="K2094" s="47">
        <v>1.05</v>
      </c>
      <c r="M2094" s="39">
        <v>2091</v>
      </c>
      <c r="N2094" s="39">
        <v>2091</v>
      </c>
      <c r="P2094" s="39">
        <v>722</v>
      </c>
      <c r="Q2094" s="39" t="s">
        <v>2555</v>
      </c>
      <c r="R2094" s="39" t="s">
        <v>2553</v>
      </c>
      <c r="S2094" s="39">
        <v>20</v>
      </c>
      <c r="T2094" s="39">
        <v>10</v>
      </c>
      <c r="V2094" s="39">
        <v>1.05</v>
      </c>
      <c r="Y2094" s="39" t="b">
        <f t="shared" ref="Y2094:Y2128" si="936">EXACT(R2094,B2094)</f>
        <v>1</v>
      </c>
      <c r="Z2094" s="39">
        <f t="shared" ref="Z2094:Z2128" si="937">S2094-D2094</f>
        <v>0</v>
      </c>
      <c r="AA2094" s="39">
        <f t="shared" ref="AA2094:AA2128" si="938">V2094-K2094</f>
        <v>0</v>
      </c>
      <c r="AB2094" s="39" t="b">
        <f t="shared" ref="AB2094:AB2128" si="939">EXACT(Q2094,C2094)</f>
        <v>1</v>
      </c>
    </row>
    <row r="2095" hidden="1" spans="1:28">
      <c r="A2095" s="49">
        <v>11</v>
      </c>
      <c r="B2095" s="56" t="s">
        <v>2556</v>
      </c>
      <c r="C2095" s="56" t="s">
        <v>2557</v>
      </c>
      <c r="D2095" s="45">
        <v>40</v>
      </c>
      <c r="E2095" s="45">
        <v>21</v>
      </c>
      <c r="F2095" s="45"/>
      <c r="G2095" s="45">
        <v>21</v>
      </c>
      <c r="H2095" s="45">
        <f t="shared" si="935"/>
        <v>19</v>
      </c>
      <c r="I2095" s="45" t="s">
        <v>2521</v>
      </c>
      <c r="J2095" s="65" t="s">
        <v>918</v>
      </c>
      <c r="K2095" s="47">
        <v>1.18</v>
      </c>
      <c r="M2095" s="39">
        <v>2092</v>
      </c>
      <c r="N2095" s="39">
        <v>2092</v>
      </c>
      <c r="P2095" s="39">
        <v>1392</v>
      </c>
      <c r="Q2095" s="39" t="s">
        <v>2557</v>
      </c>
      <c r="R2095" s="39" t="s">
        <v>2556</v>
      </c>
      <c r="S2095" s="39">
        <v>40</v>
      </c>
      <c r="T2095" s="39">
        <v>21</v>
      </c>
      <c r="V2095" s="39">
        <v>1.18</v>
      </c>
      <c r="Y2095" s="39" t="b">
        <f t="shared" si="936"/>
        <v>1</v>
      </c>
      <c r="Z2095" s="39">
        <f t="shared" si="937"/>
        <v>0</v>
      </c>
      <c r="AA2095" s="39">
        <f t="shared" si="938"/>
        <v>0</v>
      </c>
      <c r="AB2095" s="39" t="b">
        <f t="shared" si="939"/>
        <v>1</v>
      </c>
    </row>
    <row r="2096" hidden="1" spans="1:28">
      <c r="A2096" s="49">
        <v>37</v>
      </c>
      <c r="B2096" s="56" t="s">
        <v>2558</v>
      </c>
      <c r="C2096" s="56" t="s">
        <v>2559</v>
      </c>
      <c r="D2096" s="45">
        <v>40</v>
      </c>
      <c r="E2096" s="68">
        <v>21</v>
      </c>
      <c r="F2096" s="68"/>
      <c r="G2096" s="45">
        <v>21</v>
      </c>
      <c r="H2096" s="45">
        <f t="shared" si="935"/>
        <v>19</v>
      </c>
      <c r="I2096" s="45" t="s">
        <v>2521</v>
      </c>
      <c r="J2096" s="65" t="s">
        <v>918</v>
      </c>
      <c r="K2096" s="47">
        <v>1.18</v>
      </c>
      <c r="M2096" s="39">
        <v>2093</v>
      </c>
      <c r="N2096" s="39">
        <v>2093</v>
      </c>
      <c r="P2096" s="39">
        <v>1418</v>
      </c>
      <c r="Q2096" s="39" t="s">
        <v>2559</v>
      </c>
      <c r="R2096" s="39" t="s">
        <v>2558</v>
      </c>
      <c r="S2096" s="39">
        <v>40</v>
      </c>
      <c r="T2096" s="39">
        <v>21</v>
      </c>
      <c r="V2096" s="39">
        <v>1.18</v>
      </c>
      <c r="Y2096" s="39" t="b">
        <f t="shared" si="936"/>
        <v>1</v>
      </c>
      <c r="Z2096" s="39">
        <f t="shared" si="937"/>
        <v>0</v>
      </c>
      <c r="AA2096" s="39">
        <f t="shared" si="938"/>
        <v>0</v>
      </c>
      <c r="AB2096" s="39" t="b">
        <f t="shared" si="939"/>
        <v>1</v>
      </c>
    </row>
    <row r="2097" hidden="1" spans="1:28">
      <c r="A2097" s="49">
        <v>49</v>
      </c>
      <c r="B2097" s="56" t="s">
        <v>2560</v>
      </c>
      <c r="C2097" s="56" t="s">
        <v>2561</v>
      </c>
      <c r="D2097" s="45">
        <v>20</v>
      </c>
      <c r="E2097" s="61">
        <v>9</v>
      </c>
      <c r="F2097" s="61"/>
      <c r="G2097" s="61">
        <v>9</v>
      </c>
      <c r="H2097" s="45">
        <f t="shared" si="935"/>
        <v>11</v>
      </c>
      <c r="I2097" s="61" t="s">
        <v>2521</v>
      </c>
      <c r="J2097" s="65" t="s">
        <v>918</v>
      </c>
      <c r="K2097" s="47">
        <v>1.25</v>
      </c>
      <c r="M2097" s="39">
        <v>2094</v>
      </c>
      <c r="N2097" s="39">
        <v>2094</v>
      </c>
      <c r="P2097" s="39">
        <v>1584</v>
      </c>
      <c r="Q2097" s="39" t="s">
        <v>2561</v>
      </c>
      <c r="R2097" s="39" t="s">
        <v>2560</v>
      </c>
      <c r="S2097" s="39">
        <v>20</v>
      </c>
      <c r="T2097" s="39">
        <v>9</v>
      </c>
      <c r="V2097" s="39">
        <v>1.25</v>
      </c>
      <c r="W2097" s="39">
        <v>11</v>
      </c>
      <c r="Y2097" s="39" t="b">
        <f t="shared" si="936"/>
        <v>1</v>
      </c>
      <c r="Z2097" s="39">
        <f t="shared" si="937"/>
        <v>0</v>
      </c>
      <c r="AA2097" s="39">
        <f t="shared" si="938"/>
        <v>0</v>
      </c>
      <c r="AB2097" s="39" t="b">
        <f t="shared" si="939"/>
        <v>1</v>
      </c>
    </row>
    <row r="2098" hidden="1" spans="1:28">
      <c r="A2098" s="49">
        <v>12</v>
      </c>
      <c r="B2098" s="56" t="s">
        <v>2562</v>
      </c>
      <c r="C2098" s="56" t="s">
        <v>2563</v>
      </c>
      <c r="D2098" s="45">
        <v>20</v>
      </c>
      <c r="E2098" s="45">
        <v>10</v>
      </c>
      <c r="F2098" s="45"/>
      <c r="G2098" s="65">
        <v>10</v>
      </c>
      <c r="H2098" s="45">
        <f t="shared" si="935"/>
        <v>10</v>
      </c>
      <c r="I2098" s="65" t="s">
        <v>2521</v>
      </c>
      <c r="J2098" s="65" t="s">
        <v>105</v>
      </c>
      <c r="K2098" s="47">
        <v>1.11</v>
      </c>
      <c r="M2098" s="39">
        <v>2095</v>
      </c>
      <c r="N2098" s="39">
        <v>2095</v>
      </c>
      <c r="P2098" s="39">
        <v>1252</v>
      </c>
      <c r="Q2098" s="39" t="s">
        <v>2563</v>
      </c>
      <c r="R2098" s="39" t="s">
        <v>2562</v>
      </c>
      <c r="S2098" s="39">
        <v>20</v>
      </c>
      <c r="T2098" s="39">
        <v>10</v>
      </c>
      <c r="V2098" s="39">
        <v>1.11</v>
      </c>
      <c r="Y2098" s="39" t="b">
        <f t="shared" si="936"/>
        <v>1</v>
      </c>
      <c r="Z2098" s="39">
        <f t="shared" si="937"/>
        <v>0</v>
      </c>
      <c r="AA2098" s="39">
        <f t="shared" si="938"/>
        <v>0</v>
      </c>
      <c r="AB2098" s="39" t="b">
        <f t="shared" si="939"/>
        <v>1</v>
      </c>
    </row>
    <row r="2099" hidden="1" spans="1:28">
      <c r="A2099" s="49">
        <v>17</v>
      </c>
      <c r="B2099" s="56" t="s">
        <v>2564</v>
      </c>
      <c r="C2099" s="56" t="s">
        <v>2565</v>
      </c>
      <c r="D2099" s="45">
        <v>40</v>
      </c>
      <c r="E2099" s="45">
        <v>21</v>
      </c>
      <c r="F2099" s="45"/>
      <c r="G2099" s="45">
        <v>21</v>
      </c>
      <c r="H2099" s="45">
        <f t="shared" si="935"/>
        <v>19</v>
      </c>
      <c r="I2099" s="45" t="s">
        <v>2521</v>
      </c>
      <c r="J2099" s="65" t="s">
        <v>918</v>
      </c>
      <c r="K2099" s="47">
        <v>1.18</v>
      </c>
      <c r="M2099" s="39">
        <v>2096</v>
      </c>
      <c r="N2099" s="39">
        <v>2096</v>
      </c>
      <c r="P2099" s="39">
        <v>1398</v>
      </c>
      <c r="Q2099" s="39" t="s">
        <v>2565</v>
      </c>
      <c r="R2099" s="39" t="s">
        <v>2564</v>
      </c>
      <c r="S2099" s="39">
        <v>40</v>
      </c>
      <c r="T2099" s="39">
        <v>21</v>
      </c>
      <c r="V2099" s="39">
        <v>1.18</v>
      </c>
      <c r="Y2099" s="39" t="b">
        <f t="shared" si="936"/>
        <v>1</v>
      </c>
      <c r="Z2099" s="39">
        <f t="shared" si="937"/>
        <v>0</v>
      </c>
      <c r="AA2099" s="39">
        <f t="shared" si="938"/>
        <v>0</v>
      </c>
      <c r="AB2099" s="39" t="b">
        <f t="shared" si="939"/>
        <v>1</v>
      </c>
    </row>
    <row r="2100" ht="24" hidden="1" spans="1:28">
      <c r="A2100" s="49">
        <v>64</v>
      </c>
      <c r="B2100" s="56" t="s">
        <v>2566</v>
      </c>
      <c r="C2100" s="56" t="s">
        <v>2567</v>
      </c>
      <c r="D2100" s="45">
        <v>21</v>
      </c>
      <c r="E2100" s="47">
        <v>11</v>
      </c>
      <c r="F2100" s="47"/>
      <c r="G2100" s="47">
        <v>11</v>
      </c>
      <c r="H2100" s="45">
        <f t="shared" si="935"/>
        <v>10</v>
      </c>
      <c r="I2100" s="65" t="s">
        <v>2568</v>
      </c>
      <c r="J2100" s="65" t="s">
        <v>24</v>
      </c>
      <c r="K2100" s="47">
        <v>1.05</v>
      </c>
      <c r="M2100" s="39">
        <v>2097</v>
      </c>
      <c r="N2100" s="39">
        <v>2097</v>
      </c>
      <c r="P2100" s="39">
        <v>589</v>
      </c>
      <c r="Q2100" s="39" t="s">
        <v>2567</v>
      </c>
      <c r="R2100" s="39" t="s">
        <v>2566</v>
      </c>
      <c r="S2100" s="39">
        <v>21</v>
      </c>
      <c r="T2100" s="39">
        <v>11</v>
      </c>
      <c r="V2100" s="39">
        <v>1.05</v>
      </c>
      <c r="Y2100" s="39" t="b">
        <f t="shared" si="936"/>
        <v>1</v>
      </c>
      <c r="Z2100" s="39">
        <f t="shared" si="937"/>
        <v>0</v>
      </c>
      <c r="AA2100" s="39">
        <f t="shared" si="938"/>
        <v>0</v>
      </c>
      <c r="AB2100" s="39" t="b">
        <f t="shared" si="939"/>
        <v>1</v>
      </c>
    </row>
    <row r="2101" ht="24" hidden="1" spans="1:28">
      <c r="A2101" s="49">
        <v>3</v>
      </c>
      <c r="B2101" s="56" t="s">
        <v>2569</v>
      </c>
      <c r="C2101" s="56" t="s">
        <v>2570</v>
      </c>
      <c r="D2101" s="45">
        <v>15</v>
      </c>
      <c r="E2101" s="49">
        <v>8</v>
      </c>
      <c r="F2101" s="49"/>
      <c r="G2101" s="49">
        <v>8</v>
      </c>
      <c r="H2101" s="45">
        <f t="shared" si="935"/>
        <v>7</v>
      </c>
      <c r="I2101" s="45" t="s">
        <v>2571</v>
      </c>
      <c r="J2101" s="65" t="s">
        <v>2434</v>
      </c>
      <c r="K2101" s="47">
        <v>1.13</v>
      </c>
      <c r="M2101" s="39">
        <v>2098</v>
      </c>
      <c r="N2101" s="39">
        <v>2098</v>
      </c>
      <c r="P2101" s="39">
        <v>1327</v>
      </c>
      <c r="Q2101" s="39" t="s">
        <v>2570</v>
      </c>
      <c r="R2101" s="39" t="s">
        <v>2569</v>
      </c>
      <c r="S2101" s="39">
        <v>15</v>
      </c>
      <c r="T2101" s="39">
        <v>8</v>
      </c>
      <c r="V2101" s="39">
        <v>1.13</v>
      </c>
      <c r="Y2101" s="39" t="b">
        <f t="shared" si="936"/>
        <v>1</v>
      </c>
      <c r="Z2101" s="39">
        <f t="shared" si="937"/>
        <v>0</v>
      </c>
      <c r="AA2101" s="39">
        <f t="shared" si="938"/>
        <v>0</v>
      </c>
      <c r="AB2101" s="39" t="b">
        <f t="shared" si="939"/>
        <v>1</v>
      </c>
    </row>
    <row r="2102" ht="36" hidden="1" spans="1:28">
      <c r="A2102" s="49">
        <v>45</v>
      </c>
      <c r="B2102" s="56" t="s">
        <v>2572</v>
      </c>
      <c r="C2102" s="56" t="s">
        <v>2573</v>
      </c>
      <c r="D2102" s="45">
        <v>15</v>
      </c>
      <c r="E2102" s="81">
        <v>15</v>
      </c>
      <c r="F2102" s="81"/>
      <c r="G2102" s="81">
        <v>15</v>
      </c>
      <c r="H2102" s="45">
        <f t="shared" si="935"/>
        <v>0</v>
      </c>
      <c r="I2102" s="81" t="s">
        <v>2571</v>
      </c>
      <c r="J2102" s="65" t="s">
        <v>905</v>
      </c>
      <c r="K2102" s="47">
        <v>1.2</v>
      </c>
      <c r="M2102" s="39">
        <v>2099</v>
      </c>
      <c r="N2102" s="39">
        <v>2099</v>
      </c>
      <c r="P2102" s="39">
        <v>1476</v>
      </c>
      <c r="Q2102" s="39" t="s">
        <v>2573</v>
      </c>
      <c r="R2102" s="39" t="s">
        <v>2572</v>
      </c>
      <c r="S2102" s="39">
        <v>15</v>
      </c>
      <c r="T2102" s="39">
        <v>15</v>
      </c>
      <c r="V2102" s="39">
        <v>1.2</v>
      </c>
      <c r="Y2102" s="39" t="b">
        <f t="shared" si="936"/>
        <v>1</v>
      </c>
      <c r="Z2102" s="39">
        <f t="shared" si="937"/>
        <v>0</v>
      </c>
      <c r="AA2102" s="39">
        <f t="shared" si="938"/>
        <v>0</v>
      </c>
      <c r="AB2102" s="39" t="b">
        <f t="shared" si="939"/>
        <v>1</v>
      </c>
    </row>
    <row r="2103" ht="24" hidden="1" spans="1:28">
      <c r="A2103" s="87">
        <v>107</v>
      </c>
      <c r="B2103" s="88" t="s">
        <v>2574</v>
      </c>
      <c r="C2103" s="88" t="s">
        <v>2575</v>
      </c>
      <c r="D2103" s="89">
        <v>5</v>
      </c>
      <c r="E2103" s="90">
        <v>5</v>
      </c>
      <c r="F2103" s="90"/>
      <c r="G2103" s="90">
        <v>5</v>
      </c>
      <c r="H2103" s="45">
        <f t="shared" si="935"/>
        <v>0</v>
      </c>
      <c r="I2103" s="90" t="s">
        <v>2571</v>
      </c>
      <c r="J2103" s="91" t="s">
        <v>918</v>
      </c>
      <c r="K2103" s="92">
        <v>1.25</v>
      </c>
      <c r="M2103" s="39">
        <v>2100</v>
      </c>
      <c r="N2103" s="39">
        <v>2100</v>
      </c>
      <c r="P2103" s="39">
        <v>1642</v>
      </c>
      <c r="Q2103" s="39" t="s">
        <v>2575</v>
      </c>
      <c r="R2103" s="39" t="s">
        <v>2574</v>
      </c>
      <c r="S2103" s="39">
        <v>5</v>
      </c>
      <c r="T2103" s="39">
        <v>5</v>
      </c>
      <c r="V2103" s="39">
        <v>1.25</v>
      </c>
      <c r="W2103" s="39">
        <v>0</v>
      </c>
      <c r="X2103" s="39" t="s">
        <v>921</v>
      </c>
      <c r="Y2103" s="39" t="b">
        <f t="shared" si="936"/>
        <v>1</v>
      </c>
      <c r="Z2103" s="39">
        <f t="shared" si="937"/>
        <v>0</v>
      </c>
      <c r="AA2103" s="39">
        <f t="shared" si="938"/>
        <v>0</v>
      </c>
      <c r="AB2103" s="39" t="b">
        <f t="shared" si="939"/>
        <v>1</v>
      </c>
    </row>
    <row r="2104" ht="24" hidden="1" spans="1:28">
      <c r="A2104" s="49">
        <v>10</v>
      </c>
      <c r="B2104" s="56" t="s">
        <v>2576</v>
      </c>
      <c r="C2104" s="56" t="s">
        <v>2577</v>
      </c>
      <c r="D2104" s="45">
        <v>20</v>
      </c>
      <c r="E2104" s="81">
        <v>20</v>
      </c>
      <c r="F2104" s="81"/>
      <c r="G2104" s="81">
        <v>20</v>
      </c>
      <c r="H2104" s="45">
        <f t="shared" si="935"/>
        <v>0</v>
      </c>
      <c r="I2104" s="81" t="s">
        <v>2578</v>
      </c>
      <c r="J2104" s="65" t="s">
        <v>905</v>
      </c>
      <c r="K2104" s="47">
        <v>1.2</v>
      </c>
      <c r="M2104" s="39">
        <v>2101</v>
      </c>
      <c r="N2104" s="39">
        <v>2101</v>
      </c>
      <c r="P2104" s="39">
        <v>1441</v>
      </c>
      <c r="Q2104" s="39" t="s">
        <v>2577</v>
      </c>
      <c r="R2104" s="39" t="s">
        <v>2576</v>
      </c>
      <c r="S2104" s="39">
        <v>20</v>
      </c>
      <c r="T2104" s="39">
        <v>20</v>
      </c>
      <c r="V2104" s="39">
        <v>1.2</v>
      </c>
      <c r="Y2104" s="39" t="b">
        <f t="shared" si="936"/>
        <v>1</v>
      </c>
      <c r="Z2104" s="39">
        <f t="shared" si="937"/>
        <v>0</v>
      </c>
      <c r="AA2104" s="39">
        <f t="shared" si="938"/>
        <v>0</v>
      </c>
      <c r="AB2104" s="39" t="b">
        <f t="shared" si="939"/>
        <v>1</v>
      </c>
    </row>
    <row r="2105" ht="24" hidden="1" spans="1:28">
      <c r="A2105" s="49">
        <v>4</v>
      </c>
      <c r="B2105" s="56" t="s">
        <v>2579</v>
      </c>
      <c r="C2105" s="56" t="s">
        <v>2580</v>
      </c>
      <c r="D2105" s="45">
        <v>20</v>
      </c>
      <c r="E2105" s="45">
        <v>10</v>
      </c>
      <c r="F2105" s="45"/>
      <c r="G2105" s="65">
        <v>10</v>
      </c>
      <c r="H2105" s="45">
        <f t="shared" si="935"/>
        <v>10</v>
      </c>
      <c r="I2105" s="65" t="s">
        <v>2578</v>
      </c>
      <c r="J2105" s="65" t="s">
        <v>105</v>
      </c>
      <c r="K2105" s="47">
        <v>1.11</v>
      </c>
      <c r="M2105" s="39">
        <v>2102</v>
      </c>
      <c r="N2105" s="39">
        <v>2102</v>
      </c>
      <c r="P2105" s="39">
        <v>1244</v>
      </c>
      <c r="Q2105" s="39" t="s">
        <v>2580</v>
      </c>
      <c r="R2105" s="39" t="s">
        <v>2579</v>
      </c>
      <c r="S2105" s="39">
        <v>20</v>
      </c>
      <c r="T2105" s="39">
        <v>10</v>
      </c>
      <c r="V2105" s="39">
        <v>1.11</v>
      </c>
      <c r="Y2105" s="39" t="b">
        <f t="shared" si="936"/>
        <v>1</v>
      </c>
      <c r="Z2105" s="39">
        <f t="shared" si="937"/>
        <v>0</v>
      </c>
      <c r="AA2105" s="39">
        <f t="shared" si="938"/>
        <v>0</v>
      </c>
      <c r="AB2105" s="39" t="b">
        <f t="shared" si="939"/>
        <v>1</v>
      </c>
    </row>
    <row r="2106" ht="24" hidden="1" spans="1:28">
      <c r="A2106" s="49">
        <v>64</v>
      </c>
      <c r="B2106" s="56" t="s">
        <v>2581</v>
      </c>
      <c r="C2106" s="56" t="s">
        <v>2582</v>
      </c>
      <c r="D2106" s="45">
        <v>20</v>
      </c>
      <c r="E2106" s="61">
        <v>9</v>
      </c>
      <c r="F2106" s="61"/>
      <c r="G2106" s="61">
        <v>9</v>
      </c>
      <c r="H2106" s="45">
        <f t="shared" si="935"/>
        <v>11</v>
      </c>
      <c r="I2106" s="61" t="s">
        <v>2583</v>
      </c>
      <c r="J2106" s="65" t="s">
        <v>918</v>
      </c>
      <c r="K2106" s="47">
        <v>1.25</v>
      </c>
      <c r="M2106" s="39">
        <v>2103</v>
      </c>
      <c r="N2106" s="39">
        <v>2103</v>
      </c>
      <c r="P2106" s="39">
        <v>1599</v>
      </c>
      <c r="Q2106" s="39" t="s">
        <v>2582</v>
      </c>
      <c r="R2106" s="39" t="s">
        <v>2581</v>
      </c>
      <c r="S2106" s="39">
        <v>20</v>
      </c>
      <c r="T2106" s="39">
        <v>9</v>
      </c>
      <c r="V2106" s="39">
        <v>1.25</v>
      </c>
      <c r="W2106" s="39">
        <v>11</v>
      </c>
      <c r="Y2106" s="39" t="b">
        <f t="shared" si="936"/>
        <v>1</v>
      </c>
      <c r="Z2106" s="39">
        <f t="shared" si="937"/>
        <v>0</v>
      </c>
      <c r="AA2106" s="39">
        <f t="shared" si="938"/>
        <v>0</v>
      </c>
      <c r="AB2106" s="39" t="b">
        <f t="shared" si="939"/>
        <v>1</v>
      </c>
    </row>
    <row r="2107" hidden="1" spans="1:28">
      <c r="A2107" s="49">
        <v>1</v>
      </c>
      <c r="B2107" s="56" t="s">
        <v>2584</v>
      </c>
      <c r="C2107" s="56" t="s">
        <v>2585</v>
      </c>
      <c r="D2107" s="45">
        <v>18</v>
      </c>
      <c r="E2107" s="60">
        <v>9</v>
      </c>
      <c r="F2107" s="60"/>
      <c r="G2107" s="63">
        <v>9</v>
      </c>
      <c r="H2107" s="45">
        <f t="shared" si="935"/>
        <v>9</v>
      </c>
      <c r="I2107" s="60" t="s">
        <v>2583</v>
      </c>
      <c r="J2107" s="65" t="s">
        <v>49</v>
      </c>
      <c r="K2107" s="47">
        <v>1.05</v>
      </c>
      <c r="M2107" s="39">
        <v>2104</v>
      </c>
      <c r="N2107" s="39">
        <v>2104</v>
      </c>
      <c r="P2107" s="39">
        <v>932</v>
      </c>
      <c r="Q2107" s="39" t="s">
        <v>2585</v>
      </c>
      <c r="R2107" s="39" t="s">
        <v>2584</v>
      </c>
      <c r="S2107" s="39">
        <v>18</v>
      </c>
      <c r="T2107" s="39">
        <v>9</v>
      </c>
      <c r="V2107" s="39">
        <v>1.05</v>
      </c>
      <c r="Y2107" s="39" t="b">
        <f t="shared" si="936"/>
        <v>1</v>
      </c>
      <c r="Z2107" s="39">
        <f t="shared" si="937"/>
        <v>0</v>
      </c>
      <c r="AA2107" s="39">
        <f t="shared" si="938"/>
        <v>0</v>
      </c>
      <c r="AB2107" s="39" t="b">
        <f t="shared" si="939"/>
        <v>1</v>
      </c>
    </row>
    <row r="2108" ht="24" hidden="1" spans="1:28">
      <c r="A2108" s="49">
        <v>121</v>
      </c>
      <c r="B2108" s="56" t="s">
        <v>2586</v>
      </c>
      <c r="C2108" s="56" t="s">
        <v>2587</v>
      </c>
      <c r="D2108" s="45">
        <v>9</v>
      </c>
      <c r="E2108" s="61">
        <v>9</v>
      </c>
      <c r="F2108" s="61"/>
      <c r="G2108" s="83">
        <v>9</v>
      </c>
      <c r="H2108" s="45">
        <f t="shared" si="935"/>
        <v>0</v>
      </c>
      <c r="I2108" s="61" t="s">
        <v>2583</v>
      </c>
      <c r="J2108" s="65" t="s">
        <v>918</v>
      </c>
      <c r="K2108" s="47">
        <v>1.25</v>
      </c>
      <c r="M2108" s="39">
        <v>2105</v>
      </c>
      <c r="N2108" s="39">
        <v>2105</v>
      </c>
      <c r="P2108" s="39">
        <v>1656</v>
      </c>
      <c r="Q2108" s="39" t="s">
        <v>2587</v>
      </c>
      <c r="R2108" s="39" t="s">
        <v>2586</v>
      </c>
      <c r="S2108" s="39">
        <v>9</v>
      </c>
      <c r="T2108" s="39">
        <v>9</v>
      </c>
      <c r="V2108" s="39">
        <v>1.25</v>
      </c>
      <c r="W2108" s="39">
        <v>0</v>
      </c>
      <c r="X2108" s="39" t="s">
        <v>921</v>
      </c>
      <c r="Y2108" s="39" t="b">
        <f t="shared" si="936"/>
        <v>1</v>
      </c>
      <c r="Z2108" s="39">
        <f t="shared" si="937"/>
        <v>0</v>
      </c>
      <c r="AA2108" s="39">
        <f t="shared" si="938"/>
        <v>0</v>
      </c>
      <c r="AB2108" s="39" t="b">
        <f t="shared" si="939"/>
        <v>1</v>
      </c>
    </row>
    <row r="2109" ht="24" hidden="1" spans="1:28">
      <c r="A2109" s="49">
        <v>123</v>
      </c>
      <c r="B2109" s="56" t="s">
        <v>2588</v>
      </c>
      <c r="C2109" s="56" t="s">
        <v>2589</v>
      </c>
      <c r="D2109" s="45">
        <v>9</v>
      </c>
      <c r="E2109" s="61">
        <v>9</v>
      </c>
      <c r="F2109" s="61"/>
      <c r="G2109" s="83">
        <v>9</v>
      </c>
      <c r="H2109" s="45">
        <f t="shared" si="935"/>
        <v>0</v>
      </c>
      <c r="I2109" s="61" t="s">
        <v>2583</v>
      </c>
      <c r="J2109" s="65" t="s">
        <v>918</v>
      </c>
      <c r="K2109" s="47">
        <v>1.25</v>
      </c>
      <c r="M2109" s="39">
        <v>2106</v>
      </c>
      <c r="N2109" s="39">
        <v>2106</v>
      </c>
      <c r="P2109" s="39">
        <v>1658</v>
      </c>
      <c r="Q2109" s="39" t="s">
        <v>2589</v>
      </c>
      <c r="R2109" s="39" t="s">
        <v>2588</v>
      </c>
      <c r="S2109" s="39">
        <v>9</v>
      </c>
      <c r="T2109" s="39">
        <v>9</v>
      </c>
      <c r="V2109" s="39">
        <v>1.25</v>
      </c>
      <c r="W2109" s="39">
        <v>0</v>
      </c>
      <c r="X2109" s="39" t="s">
        <v>921</v>
      </c>
      <c r="Y2109" s="39" t="b">
        <f t="shared" si="936"/>
        <v>1</v>
      </c>
      <c r="Z2109" s="39">
        <f t="shared" si="937"/>
        <v>0</v>
      </c>
      <c r="AA2109" s="39">
        <f t="shared" si="938"/>
        <v>0</v>
      </c>
      <c r="AB2109" s="39" t="b">
        <f t="shared" si="939"/>
        <v>1</v>
      </c>
    </row>
    <row r="2110" ht="24" hidden="1" spans="1:28">
      <c r="A2110" s="49">
        <v>23</v>
      </c>
      <c r="B2110" s="56" t="s">
        <v>2590</v>
      </c>
      <c r="C2110" s="56" t="s">
        <v>2591</v>
      </c>
      <c r="D2110" s="45">
        <v>15</v>
      </c>
      <c r="E2110" s="81">
        <v>15</v>
      </c>
      <c r="F2110" s="81"/>
      <c r="G2110" s="81">
        <v>15</v>
      </c>
      <c r="H2110" s="45">
        <f t="shared" si="935"/>
        <v>0</v>
      </c>
      <c r="I2110" s="81" t="s">
        <v>2583</v>
      </c>
      <c r="J2110" s="65" t="s">
        <v>905</v>
      </c>
      <c r="K2110" s="47">
        <v>1.2</v>
      </c>
      <c r="M2110" s="39">
        <v>2107</v>
      </c>
      <c r="N2110" s="39">
        <v>2107</v>
      </c>
      <c r="P2110" s="39">
        <v>1454</v>
      </c>
      <c r="Q2110" s="39" t="s">
        <v>2591</v>
      </c>
      <c r="R2110" s="39" t="s">
        <v>2590</v>
      </c>
      <c r="S2110" s="39">
        <v>15</v>
      </c>
      <c r="T2110" s="39">
        <v>15</v>
      </c>
      <c r="V2110" s="39">
        <v>1.2</v>
      </c>
      <c r="Y2110" s="39" t="b">
        <f t="shared" si="936"/>
        <v>1</v>
      </c>
      <c r="Z2110" s="39">
        <f t="shared" si="937"/>
        <v>0</v>
      </c>
      <c r="AA2110" s="39">
        <f t="shared" si="938"/>
        <v>0</v>
      </c>
      <c r="AB2110" s="39" t="b">
        <f t="shared" si="939"/>
        <v>1</v>
      </c>
    </row>
    <row r="2111" hidden="1" spans="1:28">
      <c r="A2111" s="49">
        <v>92</v>
      </c>
      <c r="B2111" s="56" t="s">
        <v>2592</v>
      </c>
      <c r="C2111" s="56" t="s">
        <v>2593</v>
      </c>
      <c r="D2111" s="45">
        <v>15</v>
      </c>
      <c r="E2111" s="61">
        <v>8</v>
      </c>
      <c r="F2111" s="61"/>
      <c r="G2111" s="63">
        <v>8</v>
      </c>
      <c r="H2111" s="45">
        <f t="shared" si="935"/>
        <v>7</v>
      </c>
      <c r="I2111" s="60" t="s">
        <v>2583</v>
      </c>
      <c r="J2111" s="65" t="s">
        <v>49</v>
      </c>
      <c r="K2111" s="47">
        <v>1.05</v>
      </c>
      <c r="M2111" s="39">
        <v>2108</v>
      </c>
      <c r="N2111" s="39">
        <v>2108</v>
      </c>
      <c r="P2111" s="39">
        <v>1023</v>
      </c>
      <c r="Q2111" s="39" t="s">
        <v>2593</v>
      </c>
      <c r="R2111" s="39" t="s">
        <v>2592</v>
      </c>
      <c r="S2111" s="39">
        <v>15</v>
      </c>
      <c r="T2111" s="39">
        <v>8</v>
      </c>
      <c r="V2111" s="39">
        <v>1.05</v>
      </c>
      <c r="Y2111" s="39" t="b">
        <f t="shared" si="936"/>
        <v>1</v>
      </c>
      <c r="Z2111" s="39">
        <f t="shared" si="937"/>
        <v>0</v>
      </c>
      <c r="AA2111" s="39">
        <f t="shared" si="938"/>
        <v>0</v>
      </c>
      <c r="AB2111" s="39" t="b">
        <f t="shared" si="939"/>
        <v>1</v>
      </c>
    </row>
    <row r="2112" ht="24" hidden="1" spans="1:28">
      <c r="A2112" s="49">
        <v>122</v>
      </c>
      <c r="B2112" s="56" t="s">
        <v>2592</v>
      </c>
      <c r="C2112" s="56" t="s">
        <v>2594</v>
      </c>
      <c r="D2112" s="45">
        <v>10</v>
      </c>
      <c r="E2112" s="61">
        <v>10</v>
      </c>
      <c r="F2112" s="61"/>
      <c r="G2112" s="83">
        <v>10</v>
      </c>
      <c r="H2112" s="45">
        <f t="shared" si="935"/>
        <v>0</v>
      </c>
      <c r="I2112" s="61" t="s">
        <v>2583</v>
      </c>
      <c r="J2112" s="65" t="s">
        <v>918</v>
      </c>
      <c r="K2112" s="47">
        <v>1.25</v>
      </c>
      <c r="M2112" s="39">
        <v>2109</v>
      </c>
      <c r="N2112" s="39">
        <v>2109</v>
      </c>
      <c r="P2112" s="39">
        <v>1657</v>
      </c>
      <c r="Q2112" s="39" t="s">
        <v>2594</v>
      </c>
      <c r="R2112" s="39" t="s">
        <v>2592</v>
      </c>
      <c r="S2112" s="39">
        <v>10</v>
      </c>
      <c r="T2112" s="39">
        <v>10</v>
      </c>
      <c r="V2112" s="39">
        <v>1.25</v>
      </c>
      <c r="W2112" s="39">
        <v>0</v>
      </c>
      <c r="X2112" s="39" t="s">
        <v>921</v>
      </c>
      <c r="Y2112" s="39" t="b">
        <f t="shared" si="936"/>
        <v>1</v>
      </c>
      <c r="Z2112" s="39">
        <f t="shared" si="937"/>
        <v>0</v>
      </c>
      <c r="AA2112" s="39">
        <f t="shared" si="938"/>
        <v>0</v>
      </c>
      <c r="AB2112" s="39" t="b">
        <f t="shared" si="939"/>
        <v>1</v>
      </c>
    </row>
    <row r="2113" hidden="1" spans="1:28">
      <c r="A2113" s="49">
        <v>2</v>
      </c>
      <c r="B2113" s="56" t="s">
        <v>2595</v>
      </c>
      <c r="C2113" s="56" t="s">
        <v>2596</v>
      </c>
      <c r="D2113" s="45">
        <v>50</v>
      </c>
      <c r="E2113" s="45">
        <v>26</v>
      </c>
      <c r="F2113" s="45"/>
      <c r="G2113" s="45">
        <v>26</v>
      </c>
      <c r="H2113" s="45">
        <f t="shared" si="935"/>
        <v>24</v>
      </c>
      <c r="I2113" s="45" t="s">
        <v>2597</v>
      </c>
      <c r="J2113" s="65" t="s">
        <v>918</v>
      </c>
      <c r="K2113" s="47">
        <v>1.18</v>
      </c>
      <c r="M2113" s="39">
        <v>2110</v>
      </c>
      <c r="N2113" s="39">
        <v>2110</v>
      </c>
      <c r="P2113" s="39">
        <v>1383</v>
      </c>
      <c r="Q2113" s="39" t="s">
        <v>2596</v>
      </c>
      <c r="R2113" s="39" t="s">
        <v>2595</v>
      </c>
      <c r="S2113" s="39">
        <v>50</v>
      </c>
      <c r="T2113" s="39">
        <v>26</v>
      </c>
      <c r="V2113" s="39">
        <v>1.18</v>
      </c>
      <c r="Y2113" s="39" t="b">
        <f t="shared" si="936"/>
        <v>1</v>
      </c>
      <c r="Z2113" s="39">
        <f t="shared" si="937"/>
        <v>0</v>
      </c>
      <c r="AA2113" s="39">
        <f t="shared" si="938"/>
        <v>0</v>
      </c>
      <c r="AB2113" s="39" t="b">
        <f t="shared" si="939"/>
        <v>1</v>
      </c>
    </row>
    <row r="2114" ht="24" hidden="1" spans="1:28">
      <c r="A2114" s="87">
        <v>108</v>
      </c>
      <c r="B2114" s="88" t="s">
        <v>2598</v>
      </c>
      <c r="C2114" s="88" t="s">
        <v>2599</v>
      </c>
      <c r="D2114" s="89">
        <v>10.5</v>
      </c>
      <c r="E2114" s="90">
        <v>10.5</v>
      </c>
      <c r="F2114" s="90"/>
      <c r="G2114" s="103">
        <v>10.5</v>
      </c>
      <c r="H2114" s="45">
        <f t="shared" si="935"/>
        <v>0</v>
      </c>
      <c r="I2114" s="90" t="s">
        <v>2597</v>
      </c>
      <c r="J2114" s="91" t="s">
        <v>918</v>
      </c>
      <c r="K2114" s="92">
        <v>1.25</v>
      </c>
      <c r="M2114" s="39">
        <v>2111</v>
      </c>
      <c r="N2114" s="39">
        <v>2111</v>
      </c>
      <c r="P2114" s="39">
        <v>1643</v>
      </c>
      <c r="Q2114" s="39" t="s">
        <v>2599</v>
      </c>
      <c r="R2114" s="39" t="s">
        <v>2598</v>
      </c>
      <c r="S2114" s="39">
        <v>10.5</v>
      </c>
      <c r="T2114" s="39">
        <v>10.5</v>
      </c>
      <c r="V2114" s="39">
        <v>1.25</v>
      </c>
      <c r="W2114" s="39">
        <v>0</v>
      </c>
      <c r="X2114" s="39" t="s">
        <v>921</v>
      </c>
      <c r="Y2114" s="39" t="b">
        <f t="shared" si="936"/>
        <v>1</v>
      </c>
      <c r="Z2114" s="39">
        <f t="shared" si="937"/>
        <v>0</v>
      </c>
      <c r="AA2114" s="39">
        <f t="shared" si="938"/>
        <v>0</v>
      </c>
      <c r="AB2114" s="39" t="b">
        <f t="shared" si="939"/>
        <v>1</v>
      </c>
    </row>
    <row r="2115" hidden="1" spans="1:28">
      <c r="A2115" s="49">
        <v>32</v>
      </c>
      <c r="B2115" s="56" t="s">
        <v>2600</v>
      </c>
      <c r="C2115" s="56" t="s">
        <v>2601</v>
      </c>
      <c r="D2115" s="45">
        <v>20</v>
      </c>
      <c r="E2115" s="81">
        <v>20</v>
      </c>
      <c r="F2115" s="81"/>
      <c r="G2115" s="81">
        <v>20</v>
      </c>
      <c r="H2115" s="45">
        <f t="shared" si="935"/>
        <v>0</v>
      </c>
      <c r="I2115" s="81" t="s">
        <v>2597</v>
      </c>
      <c r="J2115" s="65" t="s">
        <v>905</v>
      </c>
      <c r="K2115" s="47">
        <v>1.2</v>
      </c>
      <c r="M2115" s="39">
        <v>2112</v>
      </c>
      <c r="N2115" s="39">
        <v>2112</v>
      </c>
      <c r="P2115" s="39">
        <v>1463</v>
      </c>
      <c r="Q2115" s="39" t="s">
        <v>2601</v>
      </c>
      <c r="R2115" s="39" t="s">
        <v>2600</v>
      </c>
      <c r="S2115" s="39">
        <v>20</v>
      </c>
      <c r="T2115" s="39">
        <v>20</v>
      </c>
      <c r="V2115" s="39">
        <v>1.2</v>
      </c>
      <c r="Y2115" s="39" t="b">
        <f t="shared" si="936"/>
        <v>1</v>
      </c>
      <c r="Z2115" s="39">
        <f t="shared" si="937"/>
        <v>0</v>
      </c>
      <c r="AA2115" s="39">
        <f t="shared" si="938"/>
        <v>0</v>
      </c>
      <c r="AB2115" s="39" t="b">
        <f t="shared" si="939"/>
        <v>1</v>
      </c>
    </row>
    <row r="2116" ht="24" hidden="1" spans="1:28">
      <c r="A2116" s="87">
        <v>109</v>
      </c>
      <c r="B2116" s="88" t="s">
        <v>2602</v>
      </c>
      <c r="C2116" s="88" t="s">
        <v>2603</v>
      </c>
      <c r="D2116" s="89">
        <v>7.5</v>
      </c>
      <c r="E2116" s="90">
        <v>7.5</v>
      </c>
      <c r="F2116" s="90"/>
      <c r="G2116" s="90">
        <v>7.5</v>
      </c>
      <c r="H2116" s="45">
        <f t="shared" si="935"/>
        <v>0</v>
      </c>
      <c r="I2116" s="90" t="s">
        <v>2597</v>
      </c>
      <c r="J2116" s="91" t="s">
        <v>918</v>
      </c>
      <c r="K2116" s="92">
        <v>1.25</v>
      </c>
      <c r="M2116" s="39">
        <v>2113</v>
      </c>
      <c r="N2116" s="39">
        <v>2113</v>
      </c>
      <c r="P2116" s="39">
        <v>1644</v>
      </c>
      <c r="Q2116" s="39" t="s">
        <v>2603</v>
      </c>
      <c r="R2116" s="39" t="s">
        <v>2602</v>
      </c>
      <c r="S2116" s="39">
        <v>7.5</v>
      </c>
      <c r="T2116" s="39">
        <v>7.5</v>
      </c>
      <c r="V2116" s="39">
        <v>1.25</v>
      </c>
      <c r="W2116" s="39">
        <v>0</v>
      </c>
      <c r="X2116" s="39" t="s">
        <v>921</v>
      </c>
      <c r="Y2116" s="39" t="b">
        <f t="shared" si="936"/>
        <v>1</v>
      </c>
      <c r="Z2116" s="39">
        <f t="shared" si="937"/>
        <v>0</v>
      </c>
      <c r="AA2116" s="39">
        <f t="shared" si="938"/>
        <v>0</v>
      </c>
      <c r="AB2116" s="39" t="b">
        <f t="shared" si="939"/>
        <v>1</v>
      </c>
    </row>
    <row r="2117" ht="24" hidden="1" spans="1:28">
      <c r="A2117" s="49">
        <v>75</v>
      </c>
      <c r="B2117" s="56" t="s">
        <v>2604</v>
      </c>
      <c r="C2117" s="56" t="s">
        <v>2605</v>
      </c>
      <c r="D2117" s="45">
        <v>20</v>
      </c>
      <c r="E2117" s="61">
        <v>9</v>
      </c>
      <c r="F2117" s="61"/>
      <c r="G2117" s="61">
        <v>9</v>
      </c>
      <c r="H2117" s="45">
        <f t="shared" si="935"/>
        <v>11</v>
      </c>
      <c r="I2117" s="61" t="s">
        <v>2606</v>
      </c>
      <c r="J2117" s="65" t="s">
        <v>918</v>
      </c>
      <c r="K2117" s="47">
        <v>1.25</v>
      </c>
      <c r="M2117" s="39">
        <v>2114</v>
      </c>
      <c r="N2117" s="39">
        <v>2114</v>
      </c>
      <c r="P2117" s="39">
        <v>1610</v>
      </c>
      <c r="Q2117" s="39" t="s">
        <v>2605</v>
      </c>
      <c r="R2117" s="39" t="s">
        <v>2604</v>
      </c>
      <c r="S2117" s="39">
        <v>20</v>
      </c>
      <c r="T2117" s="39">
        <v>9</v>
      </c>
      <c r="V2117" s="39">
        <v>1.25</v>
      </c>
      <c r="W2117" s="39">
        <v>11</v>
      </c>
      <c r="Y2117" s="39" t="b">
        <f t="shared" si="936"/>
        <v>1</v>
      </c>
      <c r="Z2117" s="39">
        <f t="shared" si="937"/>
        <v>0</v>
      </c>
      <c r="AA2117" s="39">
        <f t="shared" si="938"/>
        <v>0</v>
      </c>
      <c r="AB2117" s="39" t="b">
        <f t="shared" si="939"/>
        <v>1</v>
      </c>
    </row>
    <row r="2118" hidden="1" spans="1:28">
      <c r="A2118" s="49">
        <v>34</v>
      </c>
      <c r="B2118" s="56" t="s">
        <v>2607</v>
      </c>
      <c r="C2118" s="56" t="s">
        <v>2608</v>
      </c>
      <c r="D2118" s="45">
        <v>20</v>
      </c>
      <c r="E2118" s="81">
        <v>20</v>
      </c>
      <c r="F2118" s="81"/>
      <c r="G2118" s="81">
        <v>20</v>
      </c>
      <c r="H2118" s="45">
        <f t="shared" si="935"/>
        <v>0</v>
      </c>
      <c r="I2118" s="81" t="s">
        <v>2606</v>
      </c>
      <c r="J2118" s="65" t="s">
        <v>905</v>
      </c>
      <c r="K2118" s="47">
        <v>1.2</v>
      </c>
      <c r="M2118" s="39">
        <v>2115</v>
      </c>
      <c r="N2118" s="39">
        <v>2115</v>
      </c>
      <c r="P2118" s="39">
        <v>1465</v>
      </c>
      <c r="Q2118" s="39" t="s">
        <v>2608</v>
      </c>
      <c r="R2118" s="39" t="s">
        <v>2607</v>
      </c>
      <c r="S2118" s="39">
        <v>20</v>
      </c>
      <c r="T2118" s="39">
        <v>20</v>
      </c>
      <c r="V2118" s="39">
        <v>1.2</v>
      </c>
      <c r="Y2118" s="39" t="b">
        <f t="shared" si="936"/>
        <v>1</v>
      </c>
      <c r="Z2118" s="39">
        <f t="shared" si="937"/>
        <v>0</v>
      </c>
      <c r="AA2118" s="39">
        <f t="shared" si="938"/>
        <v>0</v>
      </c>
      <c r="AB2118" s="39" t="b">
        <f t="shared" si="939"/>
        <v>1</v>
      </c>
    </row>
    <row r="2119" ht="24" hidden="1" spans="1:28">
      <c r="A2119" s="49">
        <v>37</v>
      </c>
      <c r="B2119" s="56" t="s">
        <v>2609</v>
      </c>
      <c r="C2119" s="56" t="s">
        <v>2610</v>
      </c>
      <c r="D2119" s="45">
        <v>10</v>
      </c>
      <c r="E2119" s="45">
        <v>5</v>
      </c>
      <c r="F2119" s="45"/>
      <c r="G2119" s="65">
        <v>5</v>
      </c>
      <c r="H2119" s="45">
        <f t="shared" si="935"/>
        <v>5</v>
      </c>
      <c r="I2119" s="65" t="s">
        <v>2606</v>
      </c>
      <c r="J2119" s="65" t="s">
        <v>105</v>
      </c>
      <c r="K2119" s="47">
        <v>1.11</v>
      </c>
      <c r="M2119" s="39">
        <v>2116</v>
      </c>
      <c r="N2119" s="39">
        <v>2116</v>
      </c>
      <c r="P2119" s="39">
        <v>1277</v>
      </c>
      <c r="Q2119" s="39" t="s">
        <v>2610</v>
      </c>
      <c r="R2119" s="39" t="s">
        <v>2609</v>
      </c>
      <c r="S2119" s="39">
        <v>10</v>
      </c>
      <c r="T2119" s="39">
        <v>5</v>
      </c>
      <c r="V2119" s="39">
        <v>1.11</v>
      </c>
      <c r="Y2119" s="39" t="b">
        <f t="shared" si="936"/>
        <v>1</v>
      </c>
      <c r="Z2119" s="39">
        <f t="shared" si="937"/>
        <v>0</v>
      </c>
      <c r="AA2119" s="39">
        <f t="shared" si="938"/>
        <v>0</v>
      </c>
      <c r="AB2119" s="39" t="b">
        <f t="shared" si="939"/>
        <v>1</v>
      </c>
    </row>
    <row r="2120" ht="24" hidden="1" spans="1:28">
      <c r="A2120" s="49">
        <v>41</v>
      </c>
      <c r="B2120" s="56" t="s">
        <v>2609</v>
      </c>
      <c r="C2120" s="56" t="s">
        <v>2611</v>
      </c>
      <c r="D2120" s="45">
        <v>30</v>
      </c>
      <c r="E2120" s="61">
        <v>14</v>
      </c>
      <c r="F2120" s="61"/>
      <c r="G2120" s="61">
        <v>14</v>
      </c>
      <c r="H2120" s="45">
        <f t="shared" si="935"/>
        <v>16</v>
      </c>
      <c r="I2120" s="61" t="s">
        <v>2606</v>
      </c>
      <c r="J2120" s="65" t="s">
        <v>918</v>
      </c>
      <c r="K2120" s="47">
        <v>1.25</v>
      </c>
      <c r="M2120" s="39">
        <v>2117</v>
      </c>
      <c r="N2120" s="39">
        <v>2117</v>
      </c>
      <c r="P2120" s="39">
        <v>1576</v>
      </c>
      <c r="Q2120" s="39" t="s">
        <v>2611</v>
      </c>
      <c r="R2120" s="39" t="s">
        <v>2609</v>
      </c>
      <c r="S2120" s="39">
        <v>30</v>
      </c>
      <c r="T2120" s="39">
        <v>14</v>
      </c>
      <c r="V2120" s="39">
        <v>1.25</v>
      </c>
      <c r="W2120" s="39">
        <v>16</v>
      </c>
      <c r="Y2120" s="39" t="b">
        <f t="shared" si="936"/>
        <v>1</v>
      </c>
      <c r="Z2120" s="39">
        <f t="shared" si="937"/>
        <v>0</v>
      </c>
      <c r="AA2120" s="39">
        <f t="shared" si="938"/>
        <v>0</v>
      </c>
      <c r="AB2120" s="39" t="b">
        <f t="shared" si="939"/>
        <v>1</v>
      </c>
    </row>
    <row r="2121" ht="24" hidden="1" spans="1:28">
      <c r="A2121" s="49">
        <v>2</v>
      </c>
      <c r="B2121" s="56" t="s">
        <v>2612</v>
      </c>
      <c r="C2121" s="56" t="s">
        <v>2613</v>
      </c>
      <c r="D2121" s="45">
        <v>30</v>
      </c>
      <c r="E2121" s="81">
        <v>30</v>
      </c>
      <c r="F2121" s="81"/>
      <c r="G2121" s="81">
        <v>30</v>
      </c>
      <c r="H2121" s="45">
        <f t="shared" si="935"/>
        <v>0</v>
      </c>
      <c r="I2121" s="81" t="s">
        <v>2614</v>
      </c>
      <c r="J2121" s="65" t="s">
        <v>905</v>
      </c>
      <c r="K2121" s="47">
        <v>1.2</v>
      </c>
      <c r="M2121" s="39">
        <v>2118</v>
      </c>
      <c r="N2121" s="39">
        <v>2118</v>
      </c>
      <c r="P2121" s="39">
        <v>1433</v>
      </c>
      <c r="Q2121" s="39" t="s">
        <v>2613</v>
      </c>
      <c r="R2121" s="39" t="s">
        <v>2612</v>
      </c>
      <c r="S2121" s="39">
        <v>30</v>
      </c>
      <c r="T2121" s="39">
        <v>30</v>
      </c>
      <c r="V2121" s="39">
        <v>1.2</v>
      </c>
      <c r="Y2121" s="39" t="b">
        <f t="shared" si="936"/>
        <v>1</v>
      </c>
      <c r="Z2121" s="39">
        <f t="shared" si="937"/>
        <v>0</v>
      </c>
      <c r="AA2121" s="39">
        <f t="shared" si="938"/>
        <v>0</v>
      </c>
      <c r="AB2121" s="39" t="b">
        <f t="shared" si="939"/>
        <v>1</v>
      </c>
    </row>
    <row r="2122" ht="24" hidden="1" spans="1:28">
      <c r="A2122" s="49">
        <v>21</v>
      </c>
      <c r="B2122" s="56" t="s">
        <v>2615</v>
      </c>
      <c r="C2122" s="56" t="s">
        <v>2616</v>
      </c>
      <c r="D2122" s="45">
        <v>20</v>
      </c>
      <c r="E2122" s="45">
        <v>10</v>
      </c>
      <c r="F2122" s="45"/>
      <c r="G2122" s="65">
        <v>10</v>
      </c>
      <c r="H2122" s="45">
        <f t="shared" si="935"/>
        <v>10</v>
      </c>
      <c r="I2122" s="65" t="s">
        <v>2617</v>
      </c>
      <c r="J2122" s="65" t="s">
        <v>105</v>
      </c>
      <c r="K2122" s="47">
        <v>1.11</v>
      </c>
      <c r="M2122" s="39">
        <v>2119</v>
      </c>
      <c r="N2122" s="39">
        <v>2119</v>
      </c>
      <c r="P2122" s="39">
        <v>1261</v>
      </c>
      <c r="Q2122" s="39" t="s">
        <v>2616</v>
      </c>
      <c r="R2122" s="39" t="s">
        <v>2615</v>
      </c>
      <c r="S2122" s="39">
        <v>20</v>
      </c>
      <c r="T2122" s="39">
        <v>10</v>
      </c>
      <c r="V2122" s="39">
        <v>1.11</v>
      </c>
      <c r="Y2122" s="39" t="b">
        <f t="shared" si="936"/>
        <v>1</v>
      </c>
      <c r="Z2122" s="39">
        <f t="shared" si="937"/>
        <v>0</v>
      </c>
      <c r="AA2122" s="39">
        <f t="shared" si="938"/>
        <v>0</v>
      </c>
      <c r="AB2122" s="39" t="b">
        <f t="shared" si="939"/>
        <v>1</v>
      </c>
    </row>
    <row r="2123" ht="36" hidden="1" spans="1:28">
      <c r="A2123" s="49">
        <v>26</v>
      </c>
      <c r="B2123" s="56" t="s">
        <v>2618</v>
      </c>
      <c r="C2123" s="56" t="s">
        <v>2619</v>
      </c>
      <c r="D2123" s="45">
        <v>15</v>
      </c>
      <c r="E2123" s="81">
        <v>15</v>
      </c>
      <c r="F2123" s="81"/>
      <c r="G2123" s="81">
        <v>15</v>
      </c>
      <c r="H2123" s="45">
        <f t="shared" si="935"/>
        <v>0</v>
      </c>
      <c r="I2123" s="81" t="s">
        <v>2617</v>
      </c>
      <c r="J2123" s="65" t="s">
        <v>905</v>
      </c>
      <c r="K2123" s="47">
        <v>1.2</v>
      </c>
      <c r="M2123" s="39">
        <v>2120</v>
      </c>
      <c r="N2123" s="39">
        <v>2120</v>
      </c>
      <c r="P2123" s="39">
        <v>1457</v>
      </c>
      <c r="Q2123" s="39" t="s">
        <v>2619</v>
      </c>
      <c r="R2123" s="39" t="s">
        <v>2618</v>
      </c>
      <c r="S2123" s="39">
        <v>15</v>
      </c>
      <c r="T2123" s="39">
        <v>15</v>
      </c>
      <c r="V2123" s="39">
        <v>1.2</v>
      </c>
      <c r="Y2123" s="39" t="b">
        <f t="shared" si="936"/>
        <v>1</v>
      </c>
      <c r="Z2123" s="39">
        <f t="shared" si="937"/>
        <v>0</v>
      </c>
      <c r="AA2123" s="39">
        <f t="shared" si="938"/>
        <v>0</v>
      </c>
      <c r="AB2123" s="39" t="b">
        <f t="shared" si="939"/>
        <v>1</v>
      </c>
    </row>
    <row r="2124" ht="24" hidden="1" spans="1:28">
      <c r="A2124" s="49">
        <v>6</v>
      </c>
      <c r="B2124" s="56" t="s">
        <v>2620</v>
      </c>
      <c r="C2124" s="56" t="s">
        <v>2621</v>
      </c>
      <c r="D2124" s="45">
        <v>30</v>
      </c>
      <c r="E2124" s="81">
        <v>30</v>
      </c>
      <c r="F2124" s="81"/>
      <c r="G2124" s="81">
        <v>30</v>
      </c>
      <c r="H2124" s="45">
        <f t="shared" si="935"/>
        <v>0</v>
      </c>
      <c r="I2124" s="81" t="s">
        <v>2622</v>
      </c>
      <c r="J2124" s="65" t="s">
        <v>905</v>
      </c>
      <c r="K2124" s="47">
        <v>1.2</v>
      </c>
      <c r="M2124" s="39">
        <v>2121</v>
      </c>
      <c r="N2124" s="39">
        <v>2121</v>
      </c>
      <c r="P2124" s="39">
        <v>1437</v>
      </c>
      <c r="Q2124" s="39" t="s">
        <v>2621</v>
      </c>
      <c r="R2124" s="39" t="s">
        <v>2620</v>
      </c>
      <c r="S2124" s="39">
        <v>30</v>
      </c>
      <c r="T2124" s="39">
        <v>30</v>
      </c>
      <c r="V2124" s="39">
        <v>1.2</v>
      </c>
      <c r="Y2124" s="39" t="b">
        <f t="shared" si="936"/>
        <v>1</v>
      </c>
      <c r="Z2124" s="39">
        <f t="shared" si="937"/>
        <v>0</v>
      </c>
      <c r="AA2124" s="39">
        <f t="shared" si="938"/>
        <v>0</v>
      </c>
      <c r="AB2124" s="39" t="b">
        <f t="shared" si="939"/>
        <v>1</v>
      </c>
    </row>
    <row r="2125" hidden="1" spans="1:28">
      <c r="A2125" s="49">
        <v>31</v>
      </c>
      <c r="B2125" s="56" t="s">
        <v>2623</v>
      </c>
      <c r="C2125" s="56" t="s">
        <v>2624</v>
      </c>
      <c r="D2125" s="45">
        <v>20</v>
      </c>
      <c r="E2125" s="81">
        <v>20</v>
      </c>
      <c r="F2125" s="81"/>
      <c r="G2125" s="81">
        <v>20</v>
      </c>
      <c r="H2125" s="45">
        <f t="shared" si="935"/>
        <v>0</v>
      </c>
      <c r="I2125" s="81" t="s">
        <v>2622</v>
      </c>
      <c r="J2125" s="65" t="s">
        <v>905</v>
      </c>
      <c r="K2125" s="47">
        <v>1.2</v>
      </c>
      <c r="M2125" s="39">
        <v>2122</v>
      </c>
      <c r="N2125" s="39">
        <v>2122</v>
      </c>
      <c r="P2125" s="39">
        <v>1462</v>
      </c>
      <c r="Q2125" s="39" t="s">
        <v>2624</v>
      </c>
      <c r="R2125" s="39" t="s">
        <v>2623</v>
      </c>
      <c r="S2125" s="39">
        <v>20</v>
      </c>
      <c r="T2125" s="39">
        <v>20</v>
      </c>
      <c r="V2125" s="39">
        <v>1.2</v>
      </c>
      <c r="Y2125" s="39" t="b">
        <f t="shared" si="936"/>
        <v>1</v>
      </c>
      <c r="Z2125" s="39">
        <f t="shared" si="937"/>
        <v>0</v>
      </c>
      <c r="AA2125" s="39">
        <f t="shared" si="938"/>
        <v>0</v>
      </c>
      <c r="AB2125" s="39" t="b">
        <f t="shared" si="939"/>
        <v>1</v>
      </c>
    </row>
    <row r="2126" ht="24" hidden="1" spans="1:28">
      <c r="A2126" s="49">
        <v>53</v>
      </c>
      <c r="B2126" s="56" t="s">
        <v>2625</v>
      </c>
      <c r="C2126" s="56" t="s">
        <v>2626</v>
      </c>
      <c r="D2126" s="45">
        <v>18</v>
      </c>
      <c r="E2126" s="47">
        <v>9</v>
      </c>
      <c r="F2126" s="47"/>
      <c r="G2126" s="47">
        <v>9</v>
      </c>
      <c r="H2126" s="45">
        <f t="shared" si="935"/>
        <v>9</v>
      </c>
      <c r="I2126" s="65" t="s">
        <v>2622</v>
      </c>
      <c r="J2126" s="65" t="s">
        <v>59</v>
      </c>
      <c r="K2126" s="47">
        <v>1.05</v>
      </c>
      <c r="M2126" s="39">
        <v>2123</v>
      </c>
      <c r="N2126" s="39">
        <v>2123</v>
      </c>
      <c r="P2126" s="39">
        <v>708</v>
      </c>
      <c r="Q2126" s="39" t="s">
        <v>2626</v>
      </c>
      <c r="R2126" s="39" t="s">
        <v>2625</v>
      </c>
      <c r="S2126" s="39">
        <v>18</v>
      </c>
      <c r="T2126" s="39">
        <v>9</v>
      </c>
      <c r="V2126" s="39">
        <v>1.05</v>
      </c>
      <c r="Y2126" s="39" t="b">
        <f t="shared" si="936"/>
        <v>1</v>
      </c>
      <c r="Z2126" s="39">
        <f t="shared" si="937"/>
        <v>0</v>
      </c>
      <c r="AA2126" s="39">
        <f t="shared" si="938"/>
        <v>0</v>
      </c>
      <c r="AB2126" s="39" t="b">
        <f t="shared" si="939"/>
        <v>1</v>
      </c>
    </row>
    <row r="2127" ht="24" hidden="1" spans="1:28">
      <c r="A2127" s="49">
        <v>37</v>
      </c>
      <c r="B2127" s="56" t="s">
        <v>2627</v>
      </c>
      <c r="C2127" s="56" t="s">
        <v>2628</v>
      </c>
      <c r="D2127" s="45">
        <v>15</v>
      </c>
      <c r="E2127" s="81">
        <v>15</v>
      </c>
      <c r="F2127" s="81"/>
      <c r="G2127" s="81">
        <v>15</v>
      </c>
      <c r="H2127" s="45">
        <f t="shared" si="935"/>
        <v>0</v>
      </c>
      <c r="I2127" s="81" t="s">
        <v>2622</v>
      </c>
      <c r="J2127" s="65" t="s">
        <v>905</v>
      </c>
      <c r="K2127" s="47">
        <v>1.2</v>
      </c>
      <c r="M2127" s="39">
        <v>2124</v>
      </c>
      <c r="N2127" s="39">
        <v>2124</v>
      </c>
      <c r="P2127" s="39">
        <v>1468</v>
      </c>
      <c r="Q2127" s="39" t="s">
        <v>2628</v>
      </c>
      <c r="R2127" s="39" t="s">
        <v>2627</v>
      </c>
      <c r="S2127" s="39">
        <v>15</v>
      </c>
      <c r="T2127" s="39">
        <v>15</v>
      </c>
      <c r="V2127" s="39">
        <v>1.2</v>
      </c>
      <c r="Y2127" s="39" t="b">
        <f t="shared" si="936"/>
        <v>1</v>
      </c>
      <c r="Z2127" s="39">
        <f t="shared" si="937"/>
        <v>0</v>
      </c>
      <c r="AA2127" s="39">
        <f t="shared" si="938"/>
        <v>0</v>
      </c>
      <c r="AB2127" s="39" t="b">
        <f t="shared" si="939"/>
        <v>1</v>
      </c>
    </row>
    <row r="2128" ht="24" hidden="1" spans="1:28">
      <c r="A2128" s="49">
        <v>12</v>
      </c>
      <c r="B2128" s="56" t="s">
        <v>2629</v>
      </c>
      <c r="C2128" s="56" t="s">
        <v>2630</v>
      </c>
      <c r="D2128" s="45">
        <v>20</v>
      </c>
      <c r="E2128" s="45">
        <v>10</v>
      </c>
      <c r="F2128" s="45"/>
      <c r="G2128" s="45">
        <v>10</v>
      </c>
      <c r="H2128" s="45">
        <f t="shared" si="935"/>
        <v>10</v>
      </c>
      <c r="I2128" s="45" t="s">
        <v>2622</v>
      </c>
      <c r="J2128" s="65" t="s">
        <v>19</v>
      </c>
      <c r="K2128" s="47">
        <v>1.02</v>
      </c>
      <c r="M2128" s="39">
        <v>2125</v>
      </c>
      <c r="N2128" s="39">
        <v>2125</v>
      </c>
      <c r="P2128" s="39">
        <v>37</v>
      </c>
      <c r="Q2128" s="39" t="s">
        <v>2630</v>
      </c>
      <c r="R2128" s="39" t="s">
        <v>2629</v>
      </c>
      <c r="S2128" s="39">
        <v>20</v>
      </c>
      <c r="T2128" s="39">
        <v>10</v>
      </c>
      <c r="V2128" s="39">
        <v>1.02</v>
      </c>
      <c r="Y2128" s="39" t="b">
        <f t="shared" si="936"/>
        <v>1</v>
      </c>
      <c r="Z2128" s="39">
        <f t="shared" si="937"/>
        <v>0</v>
      </c>
      <c r="AA2128" s="39">
        <f t="shared" si="938"/>
        <v>0</v>
      </c>
      <c r="AB2128" s="39" t="b">
        <f t="shared" si="939"/>
        <v>1</v>
      </c>
    </row>
    <row r="2129" ht="24" hidden="1" spans="1:14">
      <c r="A2129" s="60">
        <v>44</v>
      </c>
      <c r="B2129" s="59" t="s">
        <v>2631</v>
      </c>
      <c r="C2129" s="59" t="s">
        <v>2632</v>
      </c>
      <c r="D2129" s="60">
        <v>10</v>
      </c>
      <c r="E2129" s="60">
        <v>10</v>
      </c>
      <c r="F2129" s="60">
        <v>10</v>
      </c>
      <c r="G2129" s="60"/>
      <c r="H2129" s="60"/>
      <c r="I2129" s="60" t="s">
        <v>2633</v>
      </c>
      <c r="J2129" s="65" t="s">
        <v>34</v>
      </c>
      <c r="K2129" s="47">
        <v>1.262</v>
      </c>
      <c r="M2129" s="39">
        <v>2126</v>
      </c>
      <c r="N2129" s="39">
        <v>2126</v>
      </c>
    </row>
    <row r="2130" ht="24" hidden="1" spans="1:28">
      <c r="A2130" s="49">
        <v>12</v>
      </c>
      <c r="B2130" s="56" t="s">
        <v>2634</v>
      </c>
      <c r="C2130" s="56" t="s">
        <v>2635</v>
      </c>
      <c r="D2130" s="45">
        <v>15</v>
      </c>
      <c r="E2130" s="81">
        <v>15</v>
      </c>
      <c r="F2130" s="81"/>
      <c r="G2130" s="81">
        <v>15</v>
      </c>
      <c r="H2130" s="45">
        <f t="shared" ref="H2130:H2133" si="940">D2130-E2130</f>
        <v>0</v>
      </c>
      <c r="I2130" s="81" t="s">
        <v>2633</v>
      </c>
      <c r="J2130" s="65" t="s">
        <v>905</v>
      </c>
      <c r="K2130" s="47">
        <v>1.2</v>
      </c>
      <c r="M2130" s="39">
        <v>2127</v>
      </c>
      <c r="N2130" s="39">
        <v>2127</v>
      </c>
      <c r="P2130" s="39">
        <v>1443</v>
      </c>
      <c r="Q2130" s="39" t="s">
        <v>2635</v>
      </c>
      <c r="R2130" s="39" t="s">
        <v>2634</v>
      </c>
      <c r="S2130" s="39">
        <v>15</v>
      </c>
      <c r="T2130" s="39">
        <v>15</v>
      </c>
      <c r="V2130" s="39">
        <v>1.2</v>
      </c>
      <c r="Y2130" s="39" t="b">
        <f t="shared" ref="Y2130:Y2133" si="941">EXACT(R2130,B2130)</f>
        <v>1</v>
      </c>
      <c r="Z2130" s="39">
        <f t="shared" ref="Z2130:Z2133" si="942">S2130-D2130</f>
        <v>0</v>
      </c>
      <c r="AA2130" s="39">
        <f t="shared" ref="AA2130:AA2133" si="943">V2130-K2130</f>
        <v>0</v>
      </c>
      <c r="AB2130" s="39" t="b">
        <f t="shared" ref="AB2130:AB2133" si="944">EXACT(Q2130,C2130)</f>
        <v>1</v>
      </c>
    </row>
    <row r="2131" ht="24" hidden="1" spans="1:28">
      <c r="A2131" s="49">
        <v>24</v>
      </c>
      <c r="B2131" s="56" t="s">
        <v>2636</v>
      </c>
      <c r="C2131" s="56" t="s">
        <v>2637</v>
      </c>
      <c r="D2131" s="45">
        <v>20</v>
      </c>
      <c r="E2131" s="45">
        <v>10</v>
      </c>
      <c r="F2131" s="45"/>
      <c r="G2131" s="65">
        <v>10</v>
      </c>
      <c r="H2131" s="45">
        <f t="shared" si="940"/>
        <v>10</v>
      </c>
      <c r="I2131" s="65" t="s">
        <v>2633</v>
      </c>
      <c r="J2131" s="65" t="s">
        <v>105</v>
      </c>
      <c r="K2131" s="47">
        <v>1.11</v>
      </c>
      <c r="M2131" s="39">
        <v>2128</v>
      </c>
      <c r="N2131" s="39">
        <v>2128</v>
      </c>
      <c r="P2131" s="39">
        <v>1264</v>
      </c>
      <c r="Q2131" s="39" t="s">
        <v>2637</v>
      </c>
      <c r="R2131" s="39" t="s">
        <v>2636</v>
      </c>
      <c r="S2131" s="39">
        <v>20</v>
      </c>
      <c r="T2131" s="39">
        <v>10</v>
      </c>
      <c r="V2131" s="39">
        <v>1.11</v>
      </c>
      <c r="Y2131" s="39" t="b">
        <f t="shared" si="941"/>
        <v>1</v>
      </c>
      <c r="Z2131" s="39">
        <f t="shared" si="942"/>
        <v>0</v>
      </c>
      <c r="AA2131" s="39">
        <f t="shared" si="943"/>
        <v>0</v>
      </c>
      <c r="AB2131" s="39" t="b">
        <f t="shared" si="944"/>
        <v>1</v>
      </c>
    </row>
    <row r="2132" hidden="1" spans="1:28">
      <c r="A2132" s="49">
        <v>15</v>
      </c>
      <c r="B2132" s="56" t="s">
        <v>2638</v>
      </c>
      <c r="C2132" s="56" t="s">
        <v>2639</v>
      </c>
      <c r="D2132" s="45">
        <v>50</v>
      </c>
      <c r="E2132" s="45">
        <v>26</v>
      </c>
      <c r="F2132" s="45"/>
      <c r="G2132" s="45">
        <v>26</v>
      </c>
      <c r="H2132" s="45">
        <f t="shared" si="940"/>
        <v>24</v>
      </c>
      <c r="I2132" s="45" t="s">
        <v>2633</v>
      </c>
      <c r="J2132" s="65" t="s">
        <v>918</v>
      </c>
      <c r="K2132" s="47">
        <v>1.18</v>
      </c>
      <c r="M2132" s="39">
        <v>2129</v>
      </c>
      <c r="N2132" s="39">
        <v>2129</v>
      </c>
      <c r="P2132" s="39">
        <v>1396</v>
      </c>
      <c r="Q2132" s="39" t="s">
        <v>2639</v>
      </c>
      <c r="R2132" s="39" t="s">
        <v>2638</v>
      </c>
      <c r="S2132" s="39">
        <v>50</v>
      </c>
      <c r="T2132" s="39">
        <v>26</v>
      </c>
      <c r="V2132" s="39">
        <v>1.18</v>
      </c>
      <c r="Y2132" s="39" t="b">
        <f t="shared" si="941"/>
        <v>1</v>
      </c>
      <c r="Z2132" s="39">
        <f t="shared" si="942"/>
        <v>0</v>
      </c>
      <c r="AA2132" s="39">
        <f t="shared" si="943"/>
        <v>0</v>
      </c>
      <c r="AB2132" s="39" t="b">
        <f t="shared" si="944"/>
        <v>1</v>
      </c>
    </row>
    <row r="2133" ht="14.25" hidden="1" spans="1:28">
      <c r="A2133" s="49">
        <v>119</v>
      </c>
      <c r="B2133" s="56" t="s">
        <v>2640</v>
      </c>
      <c r="C2133" s="56" t="s">
        <v>2641</v>
      </c>
      <c r="D2133" s="45">
        <v>8</v>
      </c>
      <c r="E2133" s="61">
        <v>8</v>
      </c>
      <c r="F2133" s="61"/>
      <c r="G2133" s="83">
        <v>8</v>
      </c>
      <c r="H2133" s="45">
        <f t="shared" si="940"/>
        <v>0</v>
      </c>
      <c r="I2133" s="61" t="s">
        <v>2642</v>
      </c>
      <c r="J2133" s="65" t="s">
        <v>918</v>
      </c>
      <c r="K2133" s="47">
        <v>1.25</v>
      </c>
      <c r="M2133" s="39">
        <v>2130</v>
      </c>
      <c r="N2133" s="39">
        <v>2130</v>
      </c>
      <c r="P2133" s="39">
        <v>1654</v>
      </c>
      <c r="Q2133" s="39" t="s">
        <v>2643</v>
      </c>
      <c r="R2133" s="39" t="s">
        <v>2640</v>
      </c>
      <c r="S2133" s="39">
        <v>8</v>
      </c>
      <c r="T2133" s="39">
        <v>8</v>
      </c>
      <c r="V2133" s="39">
        <v>1.25</v>
      </c>
      <c r="W2133" s="39">
        <v>0</v>
      </c>
      <c r="X2133" s="39" t="s">
        <v>921</v>
      </c>
      <c r="Y2133" s="39" t="b">
        <f t="shared" si="941"/>
        <v>1</v>
      </c>
      <c r="Z2133" s="39">
        <f t="shared" si="942"/>
        <v>0</v>
      </c>
      <c r="AA2133" s="39">
        <f t="shared" si="943"/>
        <v>0</v>
      </c>
      <c r="AB2133" s="39" t="b">
        <f t="shared" si="944"/>
        <v>1</v>
      </c>
    </row>
    <row r="2134" hidden="1" spans="1:14">
      <c r="A2134" s="72">
        <v>33</v>
      </c>
      <c r="B2134" s="74" t="s">
        <v>2644</v>
      </c>
      <c r="C2134" s="74" t="s">
        <v>2645</v>
      </c>
      <c r="D2134" s="72">
        <v>50</v>
      </c>
      <c r="E2134" s="72">
        <v>50</v>
      </c>
      <c r="F2134" s="72">
        <v>50</v>
      </c>
      <c r="G2134" s="72"/>
      <c r="H2134" s="72"/>
      <c r="I2134" s="77" t="s">
        <v>2642</v>
      </c>
      <c r="J2134" s="65" t="s">
        <v>59</v>
      </c>
      <c r="K2134" s="47">
        <v>1.266</v>
      </c>
      <c r="M2134" s="39">
        <v>2131</v>
      </c>
      <c r="N2134" s="39">
        <v>2131</v>
      </c>
    </row>
    <row r="2135" ht="24" hidden="1" spans="1:28">
      <c r="A2135" s="49">
        <v>2</v>
      </c>
      <c r="B2135" s="56" t="s">
        <v>2646</v>
      </c>
      <c r="C2135" s="56" t="s">
        <v>2647</v>
      </c>
      <c r="D2135" s="45">
        <v>40</v>
      </c>
      <c r="E2135" s="49">
        <v>21</v>
      </c>
      <c r="F2135" s="49"/>
      <c r="G2135" s="49">
        <v>21</v>
      </c>
      <c r="H2135" s="45">
        <f t="shared" ref="H2135:H2147" si="945">D2135-E2135</f>
        <v>19</v>
      </c>
      <c r="I2135" s="45" t="s">
        <v>2642</v>
      </c>
      <c r="J2135" s="65" t="s">
        <v>712</v>
      </c>
      <c r="K2135" s="47">
        <v>1.21</v>
      </c>
      <c r="M2135" s="39">
        <v>2132</v>
      </c>
      <c r="N2135" s="39">
        <v>2132</v>
      </c>
      <c r="P2135" s="39">
        <v>1486</v>
      </c>
      <c r="Q2135" s="39" t="s">
        <v>2647</v>
      </c>
      <c r="R2135" s="39" t="s">
        <v>2646</v>
      </c>
      <c r="S2135" s="39">
        <v>40</v>
      </c>
      <c r="T2135" s="39">
        <v>21</v>
      </c>
      <c r="V2135" s="39">
        <v>1.21</v>
      </c>
      <c r="Y2135" s="39" t="b">
        <f t="shared" ref="Y2135:Y2147" si="946">EXACT(R2135,B2135)</f>
        <v>1</v>
      </c>
      <c r="Z2135" s="39">
        <f t="shared" ref="Z2135:Z2147" si="947">S2135-D2135</f>
        <v>0</v>
      </c>
      <c r="AA2135" s="39">
        <f t="shared" ref="AA2135:AA2147" si="948">V2135-K2135</f>
        <v>0</v>
      </c>
      <c r="AB2135" s="39" t="b">
        <f t="shared" ref="AB2135:AB2147" si="949">EXACT(Q2135,C2135)</f>
        <v>1</v>
      </c>
    </row>
    <row r="2136" ht="36" hidden="1" spans="1:14">
      <c r="A2136" s="72">
        <v>2</v>
      </c>
      <c r="B2136" s="74" t="s">
        <v>2648</v>
      </c>
      <c r="C2136" s="74" t="s">
        <v>2649</v>
      </c>
      <c r="D2136" s="72">
        <v>50</v>
      </c>
      <c r="E2136" s="75">
        <v>50</v>
      </c>
      <c r="F2136" s="75">
        <v>50</v>
      </c>
      <c r="G2136" s="75"/>
      <c r="H2136" s="75"/>
      <c r="I2136" s="77" t="s">
        <v>2642</v>
      </c>
      <c r="J2136" s="65" t="s">
        <v>59</v>
      </c>
      <c r="K2136" s="47">
        <v>1.266</v>
      </c>
      <c r="M2136" s="39">
        <v>2133</v>
      </c>
      <c r="N2136" s="39">
        <v>2133</v>
      </c>
    </row>
    <row r="2137" ht="24" hidden="1" spans="1:14">
      <c r="A2137" s="57">
        <v>12</v>
      </c>
      <c r="B2137" s="59" t="s">
        <v>2648</v>
      </c>
      <c r="C2137" s="59" t="s">
        <v>2650</v>
      </c>
      <c r="D2137" s="60">
        <v>50</v>
      </c>
      <c r="E2137" s="57">
        <v>50</v>
      </c>
      <c r="F2137" s="57">
        <v>50</v>
      </c>
      <c r="G2137" s="57"/>
      <c r="H2137" s="57"/>
      <c r="I2137" s="66" t="s">
        <v>2642</v>
      </c>
      <c r="J2137" s="65" t="s">
        <v>21</v>
      </c>
      <c r="K2137" s="47">
        <v>1.264</v>
      </c>
      <c r="M2137" s="39">
        <v>2134</v>
      </c>
      <c r="N2137" s="39">
        <v>2134</v>
      </c>
    </row>
    <row r="2138" ht="24" hidden="1" spans="1:28">
      <c r="A2138" s="49">
        <v>14</v>
      </c>
      <c r="B2138" s="56" t="s">
        <v>2648</v>
      </c>
      <c r="C2138" s="56" t="s">
        <v>2651</v>
      </c>
      <c r="D2138" s="45">
        <v>35</v>
      </c>
      <c r="E2138" s="47">
        <v>18</v>
      </c>
      <c r="F2138" s="47"/>
      <c r="G2138" s="47">
        <v>18</v>
      </c>
      <c r="H2138" s="45">
        <f t="shared" si="945"/>
        <v>17</v>
      </c>
      <c r="I2138" s="65" t="s">
        <v>2642</v>
      </c>
      <c r="J2138" s="65" t="s">
        <v>59</v>
      </c>
      <c r="K2138" s="47">
        <v>1.05</v>
      </c>
      <c r="M2138" s="39">
        <v>2135</v>
      </c>
      <c r="N2138" s="39">
        <v>2135</v>
      </c>
      <c r="P2138" s="39">
        <v>669</v>
      </c>
      <c r="Q2138" s="39" t="s">
        <v>2651</v>
      </c>
      <c r="R2138" s="39" t="s">
        <v>2648</v>
      </c>
      <c r="S2138" s="39">
        <v>35</v>
      </c>
      <c r="T2138" s="39">
        <v>18</v>
      </c>
      <c r="V2138" s="39">
        <v>1.05</v>
      </c>
      <c r="Y2138" s="39" t="b">
        <f t="shared" si="946"/>
        <v>1</v>
      </c>
      <c r="Z2138" s="39">
        <f t="shared" si="947"/>
        <v>0</v>
      </c>
      <c r="AA2138" s="39">
        <f t="shared" si="948"/>
        <v>0</v>
      </c>
      <c r="AB2138" s="39" t="b">
        <f t="shared" si="949"/>
        <v>1</v>
      </c>
    </row>
    <row r="2139" ht="24" hidden="1" spans="1:28">
      <c r="A2139" s="49">
        <v>21</v>
      </c>
      <c r="B2139" s="56" t="s">
        <v>2648</v>
      </c>
      <c r="C2139" s="56" t="s">
        <v>2652</v>
      </c>
      <c r="D2139" s="45">
        <v>25</v>
      </c>
      <c r="E2139" s="60">
        <v>13</v>
      </c>
      <c r="F2139" s="60"/>
      <c r="G2139" s="63">
        <v>13</v>
      </c>
      <c r="H2139" s="45">
        <f t="shared" si="945"/>
        <v>12</v>
      </c>
      <c r="I2139" s="60" t="s">
        <v>2642</v>
      </c>
      <c r="J2139" s="65" t="s">
        <v>49</v>
      </c>
      <c r="K2139" s="47">
        <v>1.05</v>
      </c>
      <c r="M2139" s="39">
        <v>2136</v>
      </c>
      <c r="N2139" s="39">
        <v>2136</v>
      </c>
      <c r="P2139" s="39">
        <v>952</v>
      </c>
      <c r="Q2139" s="39" t="s">
        <v>2652</v>
      </c>
      <c r="R2139" s="39" t="s">
        <v>2648</v>
      </c>
      <c r="S2139" s="39">
        <v>25</v>
      </c>
      <c r="T2139" s="39">
        <v>13</v>
      </c>
      <c r="V2139" s="39">
        <v>1.05</v>
      </c>
      <c r="Y2139" s="39" t="b">
        <f t="shared" si="946"/>
        <v>1</v>
      </c>
      <c r="Z2139" s="39">
        <f t="shared" si="947"/>
        <v>0</v>
      </c>
      <c r="AA2139" s="39">
        <f t="shared" si="948"/>
        <v>0</v>
      </c>
      <c r="AB2139" s="39" t="b">
        <f t="shared" si="949"/>
        <v>1</v>
      </c>
    </row>
    <row r="2140" ht="24" hidden="1" spans="1:28">
      <c r="A2140" s="49">
        <v>58</v>
      </c>
      <c r="B2140" s="56" t="s">
        <v>2648</v>
      </c>
      <c r="C2140" s="56" t="s">
        <v>2653</v>
      </c>
      <c r="D2140" s="45">
        <v>25</v>
      </c>
      <c r="E2140" s="47">
        <v>13</v>
      </c>
      <c r="F2140" s="47"/>
      <c r="G2140" s="47">
        <v>13</v>
      </c>
      <c r="H2140" s="45">
        <f t="shared" si="945"/>
        <v>12</v>
      </c>
      <c r="I2140" s="65" t="s">
        <v>2642</v>
      </c>
      <c r="J2140" s="65" t="s">
        <v>59</v>
      </c>
      <c r="K2140" s="47">
        <v>1.05</v>
      </c>
      <c r="M2140" s="39">
        <v>2137</v>
      </c>
      <c r="N2140" s="39">
        <v>2137</v>
      </c>
      <c r="P2140" s="39">
        <v>713</v>
      </c>
      <c r="Q2140" s="39" t="s">
        <v>2653</v>
      </c>
      <c r="R2140" s="39" t="s">
        <v>2648</v>
      </c>
      <c r="S2140" s="39">
        <v>25</v>
      </c>
      <c r="T2140" s="39">
        <v>13</v>
      </c>
      <c r="V2140" s="39">
        <v>1.05</v>
      </c>
      <c r="Y2140" s="39" t="b">
        <f t="shared" si="946"/>
        <v>1</v>
      </c>
      <c r="Z2140" s="39">
        <f t="shared" si="947"/>
        <v>0</v>
      </c>
      <c r="AA2140" s="39">
        <f t="shared" si="948"/>
        <v>0</v>
      </c>
      <c r="AB2140" s="39" t="b">
        <f t="shared" si="949"/>
        <v>1</v>
      </c>
    </row>
    <row r="2141" ht="24" hidden="1" spans="1:28">
      <c r="A2141" s="49">
        <v>46</v>
      </c>
      <c r="B2141" s="56" t="s">
        <v>2654</v>
      </c>
      <c r="C2141" s="56" t="s">
        <v>2655</v>
      </c>
      <c r="D2141" s="45">
        <v>15</v>
      </c>
      <c r="E2141" s="81">
        <v>15</v>
      </c>
      <c r="F2141" s="81"/>
      <c r="G2141" s="81">
        <v>15</v>
      </c>
      <c r="H2141" s="45">
        <f t="shared" si="945"/>
        <v>0</v>
      </c>
      <c r="I2141" s="81" t="s">
        <v>2642</v>
      </c>
      <c r="J2141" s="65" t="s">
        <v>905</v>
      </c>
      <c r="K2141" s="47">
        <v>1.2</v>
      </c>
      <c r="M2141" s="39">
        <v>2138</v>
      </c>
      <c r="N2141" s="39">
        <v>2138</v>
      </c>
      <c r="P2141" s="39">
        <v>1477</v>
      </c>
      <c r="Q2141" s="39" t="s">
        <v>2655</v>
      </c>
      <c r="R2141" s="39" t="s">
        <v>2654</v>
      </c>
      <c r="S2141" s="39">
        <v>15</v>
      </c>
      <c r="T2141" s="39">
        <v>15</v>
      </c>
      <c r="V2141" s="39">
        <v>1.2</v>
      </c>
      <c r="Y2141" s="39" t="b">
        <f t="shared" si="946"/>
        <v>1</v>
      </c>
      <c r="Z2141" s="39">
        <f t="shared" si="947"/>
        <v>0</v>
      </c>
      <c r="AA2141" s="39">
        <f t="shared" si="948"/>
        <v>0</v>
      </c>
      <c r="AB2141" s="39" t="b">
        <f t="shared" si="949"/>
        <v>1</v>
      </c>
    </row>
    <row r="2142" ht="24" hidden="1" spans="1:28">
      <c r="A2142" s="49">
        <v>17</v>
      </c>
      <c r="B2142" s="56" t="s">
        <v>2656</v>
      </c>
      <c r="C2142" s="56" t="s">
        <v>2657</v>
      </c>
      <c r="D2142" s="45">
        <v>15</v>
      </c>
      <c r="E2142" s="81">
        <v>15</v>
      </c>
      <c r="F2142" s="81"/>
      <c r="G2142" s="81">
        <v>15</v>
      </c>
      <c r="H2142" s="45">
        <f t="shared" si="945"/>
        <v>0</v>
      </c>
      <c r="I2142" s="81" t="s">
        <v>2642</v>
      </c>
      <c r="J2142" s="65" t="s">
        <v>905</v>
      </c>
      <c r="K2142" s="47">
        <v>1.2</v>
      </c>
      <c r="M2142" s="39">
        <v>2139</v>
      </c>
      <c r="N2142" s="39">
        <v>2139</v>
      </c>
      <c r="P2142" s="39">
        <v>1448</v>
      </c>
      <c r="Q2142" s="39" t="s">
        <v>2657</v>
      </c>
      <c r="R2142" s="39" t="s">
        <v>2656</v>
      </c>
      <c r="S2142" s="39">
        <v>15</v>
      </c>
      <c r="T2142" s="39">
        <v>15</v>
      </c>
      <c r="V2142" s="39">
        <v>1.2</v>
      </c>
      <c r="Y2142" s="39" t="b">
        <f t="shared" si="946"/>
        <v>1</v>
      </c>
      <c r="Z2142" s="39">
        <f t="shared" si="947"/>
        <v>0</v>
      </c>
      <c r="AA2142" s="39">
        <f t="shared" si="948"/>
        <v>0</v>
      </c>
      <c r="AB2142" s="39" t="b">
        <f t="shared" si="949"/>
        <v>1</v>
      </c>
    </row>
    <row r="2143" ht="24" hidden="1" spans="1:28">
      <c r="A2143" s="49">
        <v>9</v>
      </c>
      <c r="B2143" s="56" t="s">
        <v>2658</v>
      </c>
      <c r="C2143" s="56" t="s">
        <v>2659</v>
      </c>
      <c r="D2143" s="45">
        <v>30</v>
      </c>
      <c r="E2143" s="49">
        <v>16</v>
      </c>
      <c r="F2143" s="49"/>
      <c r="G2143" s="49">
        <v>16</v>
      </c>
      <c r="H2143" s="45">
        <f t="shared" si="945"/>
        <v>14</v>
      </c>
      <c r="I2143" s="45" t="s">
        <v>2642</v>
      </c>
      <c r="J2143" s="65" t="s">
        <v>712</v>
      </c>
      <c r="K2143" s="47">
        <v>1.21</v>
      </c>
      <c r="M2143" s="39">
        <v>2140</v>
      </c>
      <c r="N2143" s="39">
        <v>2140</v>
      </c>
      <c r="P2143" s="39">
        <v>1493</v>
      </c>
      <c r="Q2143" s="39" t="s">
        <v>2659</v>
      </c>
      <c r="R2143" s="39" t="s">
        <v>2658</v>
      </c>
      <c r="S2143" s="39">
        <v>30</v>
      </c>
      <c r="T2143" s="39">
        <v>16</v>
      </c>
      <c r="V2143" s="39">
        <v>1.21</v>
      </c>
      <c r="Y2143" s="39" t="b">
        <f t="shared" si="946"/>
        <v>1</v>
      </c>
      <c r="Z2143" s="39">
        <f t="shared" si="947"/>
        <v>0</v>
      </c>
      <c r="AA2143" s="39">
        <f t="shared" si="948"/>
        <v>0</v>
      </c>
      <c r="AB2143" s="39" t="b">
        <f t="shared" si="949"/>
        <v>1</v>
      </c>
    </row>
    <row r="2144" hidden="1" spans="1:28">
      <c r="A2144" s="49">
        <v>3</v>
      </c>
      <c r="B2144" s="56" t="s">
        <v>2660</v>
      </c>
      <c r="C2144" s="56" t="s">
        <v>2661</v>
      </c>
      <c r="D2144" s="45">
        <v>100</v>
      </c>
      <c r="E2144" s="49">
        <v>52</v>
      </c>
      <c r="F2144" s="49"/>
      <c r="G2144" s="49">
        <v>52</v>
      </c>
      <c r="H2144" s="45">
        <f t="shared" si="945"/>
        <v>48</v>
      </c>
      <c r="I2144" s="45" t="s">
        <v>2642</v>
      </c>
      <c r="J2144" s="65" t="s">
        <v>32</v>
      </c>
      <c r="K2144" s="47">
        <v>1.1</v>
      </c>
      <c r="M2144" s="39">
        <v>2141</v>
      </c>
      <c r="N2144" s="39">
        <v>2141</v>
      </c>
      <c r="P2144" s="39">
        <v>1240</v>
      </c>
      <c r="Q2144" s="39" t="s">
        <v>2661</v>
      </c>
      <c r="R2144" s="39" t="s">
        <v>2660</v>
      </c>
      <c r="S2144" s="39">
        <v>100</v>
      </c>
      <c r="T2144" s="39">
        <v>52</v>
      </c>
      <c r="V2144" s="39">
        <v>1.1</v>
      </c>
      <c r="Y2144" s="39" t="b">
        <f t="shared" si="946"/>
        <v>1</v>
      </c>
      <c r="Z2144" s="39">
        <f t="shared" si="947"/>
        <v>0</v>
      </c>
      <c r="AA2144" s="39">
        <f t="shared" si="948"/>
        <v>0</v>
      </c>
      <c r="AB2144" s="39" t="b">
        <f t="shared" si="949"/>
        <v>1</v>
      </c>
    </row>
    <row r="2145" ht="24" hidden="1" spans="1:28">
      <c r="A2145" s="87">
        <v>38</v>
      </c>
      <c r="B2145" s="88" t="s">
        <v>2660</v>
      </c>
      <c r="C2145" s="88" t="s">
        <v>2662</v>
      </c>
      <c r="D2145" s="89">
        <v>10</v>
      </c>
      <c r="E2145" s="90">
        <v>5</v>
      </c>
      <c r="F2145" s="90"/>
      <c r="G2145" s="90">
        <v>5</v>
      </c>
      <c r="H2145" s="45">
        <f t="shared" si="945"/>
        <v>5</v>
      </c>
      <c r="I2145" s="90" t="s">
        <v>2642</v>
      </c>
      <c r="J2145" s="91" t="s">
        <v>32</v>
      </c>
      <c r="K2145" s="92">
        <v>1.09</v>
      </c>
      <c r="M2145" s="39">
        <v>2142</v>
      </c>
      <c r="N2145" s="39">
        <v>2142</v>
      </c>
      <c r="P2145" s="39">
        <v>1195</v>
      </c>
      <c r="Q2145" s="39" t="s">
        <v>2662</v>
      </c>
      <c r="R2145" s="39" t="s">
        <v>2660</v>
      </c>
      <c r="S2145" s="39">
        <v>10</v>
      </c>
      <c r="T2145" s="39">
        <v>5</v>
      </c>
      <c r="V2145" s="39">
        <v>1.09</v>
      </c>
      <c r="Y2145" s="39" t="b">
        <f t="shared" si="946"/>
        <v>1</v>
      </c>
      <c r="Z2145" s="39">
        <f t="shared" si="947"/>
        <v>0</v>
      </c>
      <c r="AA2145" s="39">
        <f t="shared" si="948"/>
        <v>0</v>
      </c>
      <c r="AB2145" s="39" t="b">
        <f t="shared" si="949"/>
        <v>1</v>
      </c>
    </row>
    <row r="2146" hidden="1" spans="1:28">
      <c r="A2146" s="49">
        <v>61</v>
      </c>
      <c r="B2146" s="56" t="s">
        <v>2660</v>
      </c>
      <c r="C2146" s="56" t="s">
        <v>2663</v>
      </c>
      <c r="D2146" s="45">
        <v>25</v>
      </c>
      <c r="E2146" s="47">
        <v>13</v>
      </c>
      <c r="F2146" s="47"/>
      <c r="G2146" s="47">
        <v>13</v>
      </c>
      <c r="H2146" s="45">
        <f t="shared" si="945"/>
        <v>12</v>
      </c>
      <c r="I2146" s="65" t="s">
        <v>2642</v>
      </c>
      <c r="J2146" s="65" t="s">
        <v>59</v>
      </c>
      <c r="K2146" s="47">
        <v>1.05</v>
      </c>
      <c r="M2146" s="39">
        <v>2143</v>
      </c>
      <c r="N2146" s="39">
        <v>2143</v>
      </c>
      <c r="P2146" s="39">
        <v>716</v>
      </c>
      <c r="Q2146" s="39" t="s">
        <v>2663</v>
      </c>
      <c r="R2146" s="39" t="s">
        <v>2660</v>
      </c>
      <c r="S2146" s="39">
        <v>25</v>
      </c>
      <c r="T2146" s="39">
        <v>13</v>
      </c>
      <c r="V2146" s="39">
        <v>1.05</v>
      </c>
      <c r="Y2146" s="39" t="b">
        <f t="shared" si="946"/>
        <v>1</v>
      </c>
      <c r="Z2146" s="39">
        <f t="shared" si="947"/>
        <v>0</v>
      </c>
      <c r="AA2146" s="39">
        <f t="shared" si="948"/>
        <v>0</v>
      </c>
      <c r="AB2146" s="39" t="b">
        <f t="shared" si="949"/>
        <v>1</v>
      </c>
    </row>
    <row r="2147" ht="24" hidden="1" spans="1:28">
      <c r="A2147" s="49">
        <v>62</v>
      </c>
      <c r="B2147" s="56" t="s">
        <v>2660</v>
      </c>
      <c r="C2147" s="56" t="s">
        <v>2664</v>
      </c>
      <c r="D2147" s="45">
        <v>25</v>
      </c>
      <c r="E2147" s="47">
        <v>13</v>
      </c>
      <c r="F2147" s="47"/>
      <c r="G2147" s="47">
        <v>13</v>
      </c>
      <c r="H2147" s="45">
        <f t="shared" si="945"/>
        <v>12</v>
      </c>
      <c r="I2147" s="65" t="s">
        <v>2642</v>
      </c>
      <c r="J2147" s="65" t="s">
        <v>59</v>
      </c>
      <c r="K2147" s="47">
        <v>1.05</v>
      </c>
      <c r="M2147" s="39">
        <v>2144</v>
      </c>
      <c r="N2147" s="39">
        <v>2144</v>
      </c>
      <c r="P2147" s="39">
        <v>717</v>
      </c>
      <c r="Q2147" s="39" t="s">
        <v>2664</v>
      </c>
      <c r="R2147" s="39" t="s">
        <v>2660</v>
      </c>
      <c r="S2147" s="39">
        <v>25</v>
      </c>
      <c r="T2147" s="39">
        <v>13</v>
      </c>
      <c r="V2147" s="39">
        <v>1.05</v>
      </c>
      <c r="Y2147" s="39" t="b">
        <f t="shared" si="946"/>
        <v>1</v>
      </c>
      <c r="Z2147" s="39">
        <f t="shared" si="947"/>
        <v>0</v>
      </c>
      <c r="AA2147" s="39">
        <f t="shared" si="948"/>
        <v>0</v>
      </c>
      <c r="AB2147" s="39" t="b">
        <f t="shared" si="949"/>
        <v>1</v>
      </c>
    </row>
    <row r="2148" hidden="1" spans="1:14">
      <c r="A2148" s="72">
        <v>69</v>
      </c>
      <c r="B2148" s="74" t="s">
        <v>2660</v>
      </c>
      <c r="C2148" s="74" t="s">
        <v>1892</v>
      </c>
      <c r="D2148" s="72">
        <v>50</v>
      </c>
      <c r="E2148" s="75">
        <v>50</v>
      </c>
      <c r="F2148" s="75">
        <v>50</v>
      </c>
      <c r="G2148" s="75"/>
      <c r="H2148" s="75"/>
      <c r="I2148" s="77" t="s">
        <v>2642</v>
      </c>
      <c r="J2148" s="65" t="s">
        <v>59</v>
      </c>
      <c r="K2148" s="47">
        <v>1.266</v>
      </c>
      <c r="M2148" s="39">
        <v>2145</v>
      </c>
      <c r="N2148" s="39">
        <v>2145</v>
      </c>
    </row>
    <row r="2149" ht="24" hidden="1" spans="1:28">
      <c r="A2149" s="49">
        <v>10</v>
      </c>
      <c r="B2149" s="56" t="s">
        <v>2665</v>
      </c>
      <c r="C2149" s="56" t="s">
        <v>2666</v>
      </c>
      <c r="D2149" s="45">
        <v>30</v>
      </c>
      <c r="E2149" s="49">
        <v>16</v>
      </c>
      <c r="F2149" s="49"/>
      <c r="G2149" s="49">
        <v>16</v>
      </c>
      <c r="H2149" s="45">
        <f t="shared" ref="H2149:H2155" si="950">D2149-E2149</f>
        <v>14</v>
      </c>
      <c r="I2149" s="45" t="s">
        <v>2642</v>
      </c>
      <c r="J2149" s="65" t="s">
        <v>712</v>
      </c>
      <c r="K2149" s="47">
        <v>1.21</v>
      </c>
      <c r="M2149" s="39">
        <v>2146</v>
      </c>
      <c r="N2149" s="39">
        <v>2146</v>
      </c>
      <c r="P2149" s="39">
        <v>1494</v>
      </c>
      <c r="Q2149" s="39" t="s">
        <v>2666</v>
      </c>
      <c r="R2149" s="39" t="s">
        <v>2665</v>
      </c>
      <c r="S2149" s="39">
        <v>30</v>
      </c>
      <c r="T2149" s="39">
        <v>16</v>
      </c>
      <c r="V2149" s="39">
        <v>1.21</v>
      </c>
      <c r="Y2149" s="39" t="b">
        <f t="shared" ref="Y2149:Y2155" si="951">EXACT(R2149,B2149)</f>
        <v>1</v>
      </c>
      <c r="Z2149" s="39">
        <f t="shared" ref="Z2149:Z2155" si="952">S2149-D2149</f>
        <v>0</v>
      </c>
      <c r="AA2149" s="39">
        <f t="shared" ref="AA2149:AA2155" si="953">V2149-K2149</f>
        <v>0</v>
      </c>
      <c r="AB2149" s="39" t="b">
        <f t="shared" ref="AB2149:AB2155" si="954">EXACT(Q2149,C2149)</f>
        <v>1</v>
      </c>
    </row>
    <row r="2150" hidden="1" spans="1:28">
      <c r="A2150" s="49">
        <v>32</v>
      </c>
      <c r="B2150" s="56" t="s">
        <v>2665</v>
      </c>
      <c r="C2150" s="56" t="s">
        <v>2667</v>
      </c>
      <c r="D2150" s="45">
        <v>20</v>
      </c>
      <c r="E2150" s="61">
        <v>9</v>
      </c>
      <c r="F2150" s="61"/>
      <c r="G2150" s="61">
        <v>9</v>
      </c>
      <c r="H2150" s="45">
        <f t="shared" si="950"/>
        <v>11</v>
      </c>
      <c r="I2150" s="61" t="s">
        <v>2642</v>
      </c>
      <c r="J2150" s="65" t="s">
        <v>918</v>
      </c>
      <c r="K2150" s="47">
        <v>1.25</v>
      </c>
      <c r="M2150" s="39">
        <v>2147</v>
      </c>
      <c r="N2150" s="39">
        <v>2147</v>
      </c>
      <c r="P2150" s="39">
        <v>1567</v>
      </c>
      <c r="Q2150" s="39" t="s">
        <v>2667</v>
      </c>
      <c r="R2150" s="39" t="s">
        <v>2665</v>
      </c>
      <c r="S2150" s="39">
        <v>20</v>
      </c>
      <c r="T2150" s="39">
        <v>9</v>
      </c>
      <c r="V2150" s="39">
        <v>1.25</v>
      </c>
      <c r="W2150" s="39">
        <v>11</v>
      </c>
      <c r="Y2150" s="39" t="b">
        <f t="shared" si="951"/>
        <v>1</v>
      </c>
      <c r="Z2150" s="39">
        <f t="shared" si="952"/>
        <v>0</v>
      </c>
      <c r="AA2150" s="39">
        <f t="shared" si="953"/>
        <v>0</v>
      </c>
      <c r="AB2150" s="39" t="b">
        <f t="shared" si="954"/>
        <v>1</v>
      </c>
    </row>
    <row r="2151" ht="24" hidden="1" spans="1:28">
      <c r="A2151" s="49">
        <v>1</v>
      </c>
      <c r="B2151" s="56" t="s">
        <v>2668</v>
      </c>
      <c r="C2151" s="56" t="s">
        <v>2669</v>
      </c>
      <c r="D2151" s="45">
        <v>30</v>
      </c>
      <c r="E2151" s="81">
        <v>30</v>
      </c>
      <c r="F2151" s="81"/>
      <c r="G2151" s="81">
        <v>30</v>
      </c>
      <c r="H2151" s="45">
        <f t="shared" si="950"/>
        <v>0</v>
      </c>
      <c r="I2151" s="81" t="s">
        <v>2642</v>
      </c>
      <c r="J2151" s="65" t="s">
        <v>905</v>
      </c>
      <c r="K2151" s="47">
        <v>1.2</v>
      </c>
      <c r="M2151" s="39">
        <v>2148</v>
      </c>
      <c r="N2151" s="39">
        <v>2148</v>
      </c>
      <c r="P2151" s="39">
        <v>1432</v>
      </c>
      <c r="Q2151" s="39" t="s">
        <v>2669</v>
      </c>
      <c r="R2151" s="39" t="s">
        <v>2668</v>
      </c>
      <c r="S2151" s="39">
        <v>30</v>
      </c>
      <c r="T2151" s="39">
        <v>30</v>
      </c>
      <c r="V2151" s="39">
        <v>1.2</v>
      </c>
      <c r="Y2151" s="39" t="b">
        <f t="shared" si="951"/>
        <v>1</v>
      </c>
      <c r="Z2151" s="39">
        <f t="shared" si="952"/>
        <v>0</v>
      </c>
      <c r="AA2151" s="39">
        <f t="shared" si="953"/>
        <v>0</v>
      </c>
      <c r="AB2151" s="39" t="b">
        <f t="shared" si="954"/>
        <v>1</v>
      </c>
    </row>
    <row r="2152" spans="1:28">
      <c r="A2152" s="49">
        <v>29</v>
      </c>
      <c r="B2152" s="56" t="s">
        <v>2670</v>
      </c>
      <c r="C2152" s="56" t="s">
        <v>2671</v>
      </c>
      <c r="D2152" s="45">
        <v>25</v>
      </c>
      <c r="E2152" s="81">
        <v>25</v>
      </c>
      <c r="F2152" s="81"/>
      <c r="G2152" s="81">
        <v>25</v>
      </c>
      <c r="H2152" s="45">
        <f t="shared" si="950"/>
        <v>0</v>
      </c>
      <c r="I2152" s="81" t="s">
        <v>2672</v>
      </c>
      <c r="J2152" s="65" t="s">
        <v>905</v>
      </c>
      <c r="K2152" s="47">
        <v>1.2</v>
      </c>
      <c r="M2152" s="39">
        <v>2149</v>
      </c>
      <c r="N2152" s="39">
        <v>2149</v>
      </c>
      <c r="P2152" s="39">
        <v>1460</v>
      </c>
      <c r="Q2152" s="39" t="s">
        <v>2671</v>
      </c>
      <c r="R2152" s="39" t="s">
        <v>2670</v>
      </c>
      <c r="S2152" s="39">
        <v>25</v>
      </c>
      <c r="T2152" s="39">
        <v>25</v>
      </c>
      <c r="V2152" s="39">
        <v>1.2</v>
      </c>
      <c r="Y2152" s="39" t="b">
        <f t="shared" si="951"/>
        <v>1</v>
      </c>
      <c r="Z2152" s="39">
        <f t="shared" si="952"/>
        <v>0</v>
      </c>
      <c r="AA2152" s="39">
        <f t="shared" si="953"/>
        <v>0</v>
      </c>
      <c r="AB2152" s="39" t="b">
        <f t="shared" si="954"/>
        <v>1</v>
      </c>
    </row>
    <row r="2153" ht="24" spans="1:28">
      <c r="A2153" s="49">
        <v>19</v>
      </c>
      <c r="B2153" s="56" t="s">
        <v>2673</v>
      </c>
      <c r="C2153" s="56" t="s">
        <v>2674</v>
      </c>
      <c r="D2153" s="45">
        <v>30</v>
      </c>
      <c r="E2153" s="61">
        <v>16</v>
      </c>
      <c r="F2153" s="61"/>
      <c r="G2153" s="61">
        <v>16</v>
      </c>
      <c r="H2153" s="45">
        <f t="shared" si="950"/>
        <v>14</v>
      </c>
      <c r="I2153" s="61" t="s">
        <v>2672</v>
      </c>
      <c r="J2153" s="65" t="s">
        <v>34</v>
      </c>
      <c r="K2153" s="47">
        <v>1.16</v>
      </c>
      <c r="M2153" s="39">
        <v>2150</v>
      </c>
      <c r="N2153" s="39">
        <v>2150</v>
      </c>
      <c r="P2153" s="39">
        <v>1357</v>
      </c>
      <c r="Q2153" s="39" t="s">
        <v>2674</v>
      </c>
      <c r="R2153" s="39" t="s">
        <v>2673</v>
      </c>
      <c r="S2153" s="39">
        <v>30</v>
      </c>
      <c r="T2153" s="39">
        <v>16</v>
      </c>
      <c r="V2153" s="39">
        <v>1.16</v>
      </c>
      <c r="Y2153" s="39" t="b">
        <f t="shared" si="951"/>
        <v>1</v>
      </c>
      <c r="Z2153" s="39">
        <f t="shared" si="952"/>
        <v>0</v>
      </c>
      <c r="AA2153" s="39">
        <f t="shared" si="953"/>
        <v>0</v>
      </c>
      <c r="AB2153" s="39" t="b">
        <f t="shared" si="954"/>
        <v>1</v>
      </c>
    </row>
    <row r="2154" ht="24" spans="1:28">
      <c r="A2154" s="49">
        <v>39</v>
      </c>
      <c r="B2154" s="56" t="s">
        <v>2675</v>
      </c>
      <c r="C2154" s="56" t="s">
        <v>2676</v>
      </c>
      <c r="D2154" s="45">
        <v>15</v>
      </c>
      <c r="E2154" s="81">
        <v>15</v>
      </c>
      <c r="F2154" s="81"/>
      <c r="G2154" s="81">
        <v>15</v>
      </c>
      <c r="H2154" s="45">
        <f t="shared" si="950"/>
        <v>0</v>
      </c>
      <c r="I2154" s="81" t="s">
        <v>2672</v>
      </c>
      <c r="J2154" s="65" t="s">
        <v>905</v>
      </c>
      <c r="K2154" s="47">
        <v>1.2</v>
      </c>
      <c r="M2154" s="39">
        <v>2151</v>
      </c>
      <c r="N2154" s="39">
        <v>2151</v>
      </c>
      <c r="P2154" s="39">
        <v>1470</v>
      </c>
      <c r="Q2154" s="39" t="s">
        <v>2676</v>
      </c>
      <c r="R2154" s="39" t="s">
        <v>2675</v>
      </c>
      <c r="S2154" s="39">
        <v>15</v>
      </c>
      <c r="T2154" s="39">
        <v>15</v>
      </c>
      <c r="V2154" s="39">
        <v>1.2</v>
      </c>
      <c r="Y2154" s="39" t="b">
        <f t="shared" si="951"/>
        <v>1</v>
      </c>
      <c r="Z2154" s="39">
        <f t="shared" si="952"/>
        <v>0</v>
      </c>
      <c r="AA2154" s="39">
        <f t="shared" si="953"/>
        <v>0</v>
      </c>
      <c r="AB2154" s="39" t="b">
        <f t="shared" si="954"/>
        <v>1</v>
      </c>
    </row>
    <row r="2155" spans="1:28">
      <c r="A2155" s="49">
        <v>83</v>
      </c>
      <c r="B2155" s="56" t="s">
        <v>2677</v>
      </c>
      <c r="C2155" s="56" t="s">
        <v>2678</v>
      </c>
      <c r="D2155" s="45">
        <v>15</v>
      </c>
      <c r="E2155" s="61">
        <v>8</v>
      </c>
      <c r="F2155" s="61"/>
      <c r="G2155" s="63">
        <v>8</v>
      </c>
      <c r="H2155" s="45">
        <f t="shared" si="950"/>
        <v>7</v>
      </c>
      <c r="I2155" s="60" t="s">
        <v>2672</v>
      </c>
      <c r="J2155" s="65" t="s">
        <v>49</v>
      </c>
      <c r="K2155" s="47">
        <v>1.05</v>
      </c>
      <c r="M2155" s="39">
        <v>2152</v>
      </c>
      <c r="N2155" s="39">
        <v>2152</v>
      </c>
      <c r="P2155" s="39">
        <v>1014</v>
      </c>
      <c r="Q2155" s="39" t="s">
        <v>2678</v>
      </c>
      <c r="R2155" s="39" t="s">
        <v>2677</v>
      </c>
      <c r="S2155" s="39">
        <v>15</v>
      </c>
      <c r="T2155" s="39">
        <v>8</v>
      </c>
      <c r="V2155" s="39">
        <v>1.05</v>
      </c>
      <c r="Y2155" s="39" t="b">
        <f t="shared" si="951"/>
        <v>1</v>
      </c>
      <c r="Z2155" s="39">
        <f t="shared" si="952"/>
        <v>0</v>
      </c>
      <c r="AA2155" s="39">
        <f t="shared" si="953"/>
        <v>0</v>
      </c>
      <c r="AB2155" s="39" t="b">
        <f t="shared" si="954"/>
        <v>1</v>
      </c>
    </row>
  </sheetData>
  <autoFilter ref="A3:K2155">
    <filterColumn colId="8">
      <customFilters>
        <customFilter operator="equal" val="安图县"/>
      </customFilters>
    </filterColumn>
  </autoFilter>
  <sortState ref="A4:IN2155">
    <sortCondition ref="N4:N2155"/>
  </sortState>
  <mergeCells count="10">
    <mergeCell ref="A1:J1"/>
    <mergeCell ref="E2:G2"/>
    <mergeCell ref="A2:A3"/>
    <mergeCell ref="B2:B3"/>
    <mergeCell ref="C2:C3"/>
    <mergeCell ref="D2:D3"/>
    <mergeCell ref="H2:H3"/>
    <mergeCell ref="I2:I3"/>
    <mergeCell ref="J2:J3"/>
    <mergeCell ref="K2:K3"/>
  </mergeCells>
  <hyperlinks>
    <hyperlink ref="B942" r:id="rId3" display="吉林新航能源有限公司"/>
    <hyperlink ref="B1026" r:id="rId3" display="长春市汇吉科技有限责任公司"/>
    <hyperlink ref="B968" r:id="rId3" display="长春博信光电子有限公司"/>
    <hyperlink ref="B943" r:id="rId3" display="吉林雄飞科技有限公司"/>
    <hyperlink ref="B1028" r:id="rId3" display="长春市吉尔科技有限公司"/>
    <hyperlink ref="B2128" r:id="rId3" display="大安通达机床导轨轴承有限公司"/>
    <hyperlink ref="B1065" r:id="rId3" display="长春中安鸿程伟业节能科技有限公司"/>
    <hyperlink ref="B1018" r:id="rId3" display="长春盛达化工制品有限公司"/>
    <hyperlink ref="B1064" r:id="rId3" display="长春致远新能源设备有限责任公司"/>
    <hyperlink ref="B1055" r:id="rId3" display="长春艺海科技开发有限公司"/>
    <hyperlink ref="B985" r:id="rId3" display="长春合利水土保持科技有限公司"/>
    <hyperlink ref="B2086" r:id="rId3" display="吉林市博特自动化技术有限公司"/>
    <hyperlink ref="B2071" r:id="rId3" display="靖宇县万通节能建材有限公司"/>
    <hyperlink ref="B889" r:id="rId3" display="吉林省今赞电子科技有限公司"/>
    <hyperlink ref="B989" r:id="rId3" display="长春吉原生物科技有限公司"/>
    <hyperlink ref="B873" r:id="rId3" display="吉林省登泰克牙科材料有限公司"/>
    <hyperlink ref="B2088" r:id="rId3" display="吉林市简通电气科技有限公司"/>
    <hyperlink ref="B967" r:id="rId3" display="长春博龙信息技术有限公司"/>
    <hyperlink ref="B2040" r:id="rId3" display="长春禾丰饲料有限责任公司"/>
    <hyperlink ref="B1048" r:id="rId3" display="长春希达电子技术有限公司"/>
    <hyperlink ref="B988" r:id="rId3" display="长春吉大科学仪器设备有限公司"/>
    <hyperlink ref="B1020" r:id="rId3" display="长春市承文科技有限公司"/>
    <hyperlink ref="B1010" r:id="rId3" display="长春赛诺迈德医学技术有限责任公司"/>
    <hyperlink ref="B1022" r:id="rId3" display="长春市东艺齿研镶复技术中心"/>
    <hyperlink ref="B959" r:id="rId3" display="长春奥普光电技术股份有限公司"/>
    <hyperlink ref="B969" r:id="rId3" display="长春博研科技有限公司"/>
    <hyperlink ref="B926" r:id="rId3" display="吉林省智科科技有限公司"/>
    <hyperlink ref="B1045" r:id="rId3" display="长春市智鸿达科技开发有限公司"/>
    <hyperlink ref="B1047" r:id="rId3" display="长春天誉科技有限公司"/>
    <hyperlink ref="B1051" r:id="rId3" display="长春相干光学机电技术有限公司"/>
    <hyperlink ref="B994" r:id="rId3" display="长春交泰科技孵化器有限公司"/>
  </hyperlinks>
  <pageMargins left="0.75" right="0.509027777777778" top="0.629166666666667" bottom="0.588888888888889" header="0.509027777777778" footer="0.509027777777778"/>
  <pageSetup paperSize="9" scale="70"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313"/>
  <sheetViews>
    <sheetView workbookViewId="0">
      <selection activeCell="J4" sqref="J4"/>
    </sheetView>
  </sheetViews>
  <sheetFormatPr defaultColWidth="9.14285714285714" defaultRowHeight="14.25"/>
  <cols>
    <col min="1" max="1" width="6.85714285714286" style="5" customWidth="1"/>
    <col min="2" max="2" width="18" style="17" customWidth="1"/>
    <col min="3" max="3" width="40.1428571428571" style="17" customWidth="1"/>
    <col min="4" max="4" width="9.14285714285714" style="5" customWidth="1"/>
    <col min="5" max="5" width="9.71428571428571" style="5" customWidth="1"/>
    <col min="6" max="6" width="9" style="5" customWidth="1"/>
    <col min="7" max="7" width="10.5714285714286" style="5"/>
    <col min="8" max="16381" width="9.14285714285714" style="5"/>
    <col min="16382" max="16384" width="9.14285714285714" style="18"/>
  </cols>
  <sheetData>
    <row r="1" spans="1:1">
      <c r="A1" s="5" t="s">
        <v>2679</v>
      </c>
    </row>
    <row r="2" ht="62" customHeight="1" spans="1:6">
      <c r="A2" s="6" t="s">
        <v>2680</v>
      </c>
      <c r="B2" s="19"/>
      <c r="C2" s="19"/>
      <c r="D2" s="6"/>
      <c r="E2" s="6"/>
      <c r="F2" s="6"/>
    </row>
    <row r="3" ht="21" customHeight="1" spans="1:6">
      <c r="A3" s="20" t="s">
        <v>1</v>
      </c>
      <c r="B3" s="21" t="s">
        <v>2</v>
      </c>
      <c r="C3" s="21" t="s">
        <v>3</v>
      </c>
      <c r="D3" s="21" t="s">
        <v>2681</v>
      </c>
      <c r="E3" s="21"/>
      <c r="F3" s="21"/>
    </row>
    <row r="4" ht="36" spans="1:6">
      <c r="A4" s="20"/>
      <c r="B4" s="21"/>
      <c r="C4" s="21"/>
      <c r="D4" s="21" t="s">
        <v>2682</v>
      </c>
      <c r="E4" s="22" t="s">
        <v>2683</v>
      </c>
      <c r="F4" s="22" t="s">
        <v>12</v>
      </c>
    </row>
    <row r="5" s="15" customFormat="1" spans="1:6">
      <c r="A5" s="23"/>
      <c r="B5" s="24" t="s">
        <v>2682</v>
      </c>
      <c r="C5" s="24"/>
      <c r="D5" s="24">
        <v>37070.4</v>
      </c>
      <c r="E5" s="24">
        <v>17377</v>
      </c>
      <c r="F5" s="24">
        <v>19693.4</v>
      </c>
    </row>
    <row r="6" s="16" customFormat="1" spans="1:16384">
      <c r="A6" s="23"/>
      <c r="B6" s="25" t="s">
        <v>2684</v>
      </c>
      <c r="C6" s="25"/>
      <c r="D6" s="24">
        <v>15611</v>
      </c>
      <c r="E6" s="24">
        <v>6470</v>
      </c>
      <c r="F6" s="24">
        <v>9141</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18"/>
      <c r="XFC6" s="18"/>
      <c r="XFD6" s="18"/>
    </row>
    <row r="7" ht="12.75" spans="1:6">
      <c r="A7" s="26"/>
      <c r="B7" s="27" t="s">
        <v>16</v>
      </c>
      <c r="C7" s="27"/>
      <c r="D7" s="22">
        <v>726</v>
      </c>
      <c r="E7" s="22">
        <v>260</v>
      </c>
      <c r="F7" s="22">
        <v>466</v>
      </c>
    </row>
    <row r="8" ht="27" customHeight="1" spans="1:6">
      <c r="A8" s="26">
        <v>1</v>
      </c>
      <c r="B8" s="27"/>
      <c r="C8" s="27" t="s">
        <v>17</v>
      </c>
      <c r="D8" s="22">
        <v>5</v>
      </c>
      <c r="E8" s="22"/>
      <c r="F8" s="22">
        <v>5</v>
      </c>
    </row>
    <row r="9" ht="24" spans="1:6">
      <c r="A9" s="26">
        <v>2</v>
      </c>
      <c r="B9" s="27"/>
      <c r="C9" s="27" t="s">
        <v>20</v>
      </c>
      <c r="D9" s="22">
        <v>13</v>
      </c>
      <c r="E9" s="22"/>
      <c r="F9" s="22">
        <v>13</v>
      </c>
    </row>
    <row r="10" ht="27" customHeight="1" spans="1:6">
      <c r="A10" s="26">
        <v>3</v>
      </c>
      <c r="B10" s="27"/>
      <c r="C10" s="27" t="s">
        <v>22</v>
      </c>
      <c r="D10" s="22">
        <v>5</v>
      </c>
      <c r="E10" s="22"/>
      <c r="F10" s="22">
        <v>5</v>
      </c>
    </row>
    <row r="11" ht="24" customHeight="1" spans="1:6">
      <c r="A11" s="26">
        <v>4</v>
      </c>
      <c r="B11" s="27"/>
      <c r="C11" s="27" t="s">
        <v>23</v>
      </c>
      <c r="D11" s="22">
        <v>50</v>
      </c>
      <c r="E11" s="22">
        <v>50</v>
      </c>
      <c r="F11" s="22"/>
    </row>
    <row r="12" ht="24" customHeight="1" spans="1:6">
      <c r="A12" s="26">
        <v>5</v>
      </c>
      <c r="B12" s="27"/>
      <c r="C12" s="27" t="s">
        <v>25</v>
      </c>
      <c r="D12" s="22">
        <v>60</v>
      </c>
      <c r="E12" s="22">
        <v>60</v>
      </c>
      <c r="F12" s="22"/>
    </row>
    <row r="13" ht="24" customHeight="1" spans="1:6">
      <c r="A13" s="26">
        <v>6</v>
      </c>
      <c r="B13" s="27"/>
      <c r="C13" s="27" t="s">
        <v>26</v>
      </c>
      <c r="D13" s="22">
        <v>50</v>
      </c>
      <c r="E13" s="22">
        <v>50</v>
      </c>
      <c r="F13" s="22"/>
    </row>
    <row r="14" ht="24" customHeight="1" spans="1:6">
      <c r="A14" s="26">
        <v>7</v>
      </c>
      <c r="B14" s="27"/>
      <c r="C14" s="27" t="s">
        <v>28</v>
      </c>
      <c r="D14" s="22">
        <v>17</v>
      </c>
      <c r="E14" s="22"/>
      <c r="F14" s="22">
        <v>17</v>
      </c>
    </row>
    <row r="15" ht="24" customHeight="1" spans="1:6">
      <c r="A15" s="26">
        <v>8</v>
      </c>
      <c r="B15" s="27"/>
      <c r="C15" s="27" t="s">
        <v>29</v>
      </c>
      <c r="D15" s="22">
        <v>5</v>
      </c>
      <c r="E15" s="22"/>
      <c r="F15" s="22">
        <v>5</v>
      </c>
    </row>
    <row r="16" ht="24" customHeight="1" spans="1:6">
      <c r="A16" s="26">
        <v>9</v>
      </c>
      <c r="B16" s="27"/>
      <c r="C16" s="27" t="s">
        <v>31</v>
      </c>
      <c r="D16" s="22">
        <v>8</v>
      </c>
      <c r="E16" s="22"/>
      <c r="F16" s="22">
        <v>8</v>
      </c>
    </row>
    <row r="17" ht="12.75" spans="1:6">
      <c r="A17" s="26">
        <v>10</v>
      </c>
      <c r="B17" s="27"/>
      <c r="C17" s="27" t="s">
        <v>33</v>
      </c>
      <c r="D17" s="22">
        <v>13</v>
      </c>
      <c r="E17" s="22"/>
      <c r="F17" s="22">
        <v>13</v>
      </c>
    </row>
    <row r="18" ht="12.75" spans="1:6">
      <c r="A18" s="26">
        <v>11</v>
      </c>
      <c r="B18" s="27"/>
      <c r="C18" s="27" t="s">
        <v>35</v>
      </c>
      <c r="D18" s="22">
        <v>50</v>
      </c>
      <c r="E18" s="22">
        <v>50</v>
      </c>
      <c r="F18" s="22"/>
    </row>
    <row r="19" ht="12.75" spans="1:6">
      <c r="A19" s="26">
        <v>12</v>
      </c>
      <c r="B19" s="27"/>
      <c r="C19" s="27" t="s">
        <v>36</v>
      </c>
      <c r="D19" s="22">
        <v>5</v>
      </c>
      <c r="E19" s="22"/>
      <c r="F19" s="22">
        <v>5</v>
      </c>
    </row>
    <row r="20" ht="24" spans="1:6">
      <c r="A20" s="26">
        <v>13</v>
      </c>
      <c r="B20" s="27"/>
      <c r="C20" s="27" t="s">
        <v>37</v>
      </c>
      <c r="D20" s="22">
        <v>4</v>
      </c>
      <c r="E20" s="22"/>
      <c r="F20" s="22">
        <v>4</v>
      </c>
    </row>
    <row r="21" ht="24" spans="1:6">
      <c r="A21" s="26">
        <v>14</v>
      </c>
      <c r="B21" s="27"/>
      <c r="C21" s="27" t="s">
        <v>38</v>
      </c>
      <c r="D21" s="22">
        <v>4</v>
      </c>
      <c r="E21" s="22"/>
      <c r="F21" s="22">
        <v>4</v>
      </c>
    </row>
    <row r="22" ht="12.75" spans="1:6">
      <c r="A22" s="26">
        <v>15</v>
      </c>
      <c r="B22" s="27"/>
      <c r="C22" s="27" t="s">
        <v>39</v>
      </c>
      <c r="D22" s="22">
        <v>24</v>
      </c>
      <c r="E22" s="22"/>
      <c r="F22" s="22">
        <v>24</v>
      </c>
    </row>
    <row r="23" ht="12.75" spans="1:6">
      <c r="A23" s="26">
        <v>16</v>
      </c>
      <c r="B23" s="27"/>
      <c r="C23" s="27" t="s">
        <v>40</v>
      </c>
      <c r="D23" s="22">
        <v>10</v>
      </c>
      <c r="E23" s="22"/>
      <c r="F23" s="22">
        <v>10</v>
      </c>
    </row>
    <row r="24" ht="24" spans="1:6">
      <c r="A24" s="26">
        <v>17</v>
      </c>
      <c r="B24" s="27"/>
      <c r="C24" s="27" t="s">
        <v>41</v>
      </c>
      <c r="D24" s="22">
        <v>5</v>
      </c>
      <c r="E24" s="22"/>
      <c r="F24" s="22">
        <v>5</v>
      </c>
    </row>
    <row r="25" ht="12.75" spans="1:6">
      <c r="A25" s="26">
        <v>18</v>
      </c>
      <c r="B25" s="27"/>
      <c r="C25" s="27" t="s">
        <v>42</v>
      </c>
      <c r="D25" s="22">
        <v>8</v>
      </c>
      <c r="E25" s="22"/>
      <c r="F25" s="22">
        <v>8</v>
      </c>
    </row>
    <row r="26" ht="24" spans="1:6">
      <c r="A26" s="26">
        <v>19</v>
      </c>
      <c r="B26" s="27"/>
      <c r="C26" s="27" t="s">
        <v>43</v>
      </c>
      <c r="D26" s="22">
        <v>5</v>
      </c>
      <c r="E26" s="22"/>
      <c r="F26" s="22">
        <v>5</v>
      </c>
    </row>
    <row r="27" ht="12.75" spans="1:6">
      <c r="A27" s="26">
        <v>20</v>
      </c>
      <c r="B27" s="27"/>
      <c r="C27" s="27" t="s">
        <v>44</v>
      </c>
      <c r="D27" s="22">
        <v>8</v>
      </c>
      <c r="E27" s="22"/>
      <c r="F27" s="22">
        <v>8</v>
      </c>
    </row>
    <row r="28" ht="12.75" spans="1:6">
      <c r="A28" s="26">
        <v>21</v>
      </c>
      <c r="B28" s="27"/>
      <c r="C28" s="27" t="s">
        <v>46</v>
      </c>
      <c r="D28" s="22">
        <v>16</v>
      </c>
      <c r="E28" s="22"/>
      <c r="F28" s="22">
        <v>16</v>
      </c>
    </row>
    <row r="29" ht="24" spans="1:6">
      <c r="A29" s="26">
        <v>22</v>
      </c>
      <c r="B29" s="27"/>
      <c r="C29" s="27" t="s">
        <v>47</v>
      </c>
      <c r="D29" s="22">
        <v>5</v>
      </c>
      <c r="E29" s="22"/>
      <c r="F29" s="22">
        <v>5</v>
      </c>
    </row>
    <row r="30" ht="24" spans="1:6">
      <c r="A30" s="26">
        <v>23</v>
      </c>
      <c r="B30" s="27"/>
      <c r="C30" s="27" t="s">
        <v>48</v>
      </c>
      <c r="D30" s="22">
        <v>13</v>
      </c>
      <c r="E30" s="22"/>
      <c r="F30" s="22">
        <v>13</v>
      </c>
    </row>
    <row r="31" ht="12.75" spans="1:6">
      <c r="A31" s="26">
        <v>24</v>
      </c>
      <c r="B31" s="27"/>
      <c r="C31" s="27" t="s">
        <v>50</v>
      </c>
      <c r="D31" s="22">
        <v>8</v>
      </c>
      <c r="E31" s="22"/>
      <c r="F31" s="22">
        <v>8</v>
      </c>
    </row>
    <row r="32" ht="24" spans="1:6">
      <c r="A32" s="26">
        <v>25</v>
      </c>
      <c r="B32" s="27"/>
      <c r="C32" s="27" t="s">
        <v>51</v>
      </c>
      <c r="D32" s="22">
        <v>50</v>
      </c>
      <c r="E32" s="22">
        <v>50</v>
      </c>
      <c r="F32" s="22"/>
    </row>
    <row r="33" ht="12.75" spans="1:6">
      <c r="A33" s="26">
        <v>26</v>
      </c>
      <c r="B33" s="27"/>
      <c r="C33" s="27" t="s">
        <v>52</v>
      </c>
      <c r="D33" s="22">
        <v>5</v>
      </c>
      <c r="E33" s="22"/>
      <c r="F33" s="22">
        <v>5</v>
      </c>
    </row>
    <row r="34" ht="24" spans="1:6">
      <c r="A34" s="26">
        <v>27</v>
      </c>
      <c r="B34" s="27"/>
      <c r="C34" s="27" t="s">
        <v>53</v>
      </c>
      <c r="D34" s="22">
        <v>8</v>
      </c>
      <c r="E34" s="22"/>
      <c r="F34" s="22">
        <v>8</v>
      </c>
    </row>
    <row r="35" ht="24" spans="1:6">
      <c r="A35" s="26">
        <v>28</v>
      </c>
      <c r="B35" s="27"/>
      <c r="C35" s="27" t="s">
        <v>54</v>
      </c>
      <c r="D35" s="22">
        <v>5</v>
      </c>
      <c r="E35" s="22"/>
      <c r="F35" s="22">
        <v>5</v>
      </c>
    </row>
    <row r="36" ht="24" spans="1:6">
      <c r="A36" s="26">
        <v>29</v>
      </c>
      <c r="B36" s="27"/>
      <c r="C36" s="27" t="s">
        <v>55</v>
      </c>
      <c r="D36" s="22">
        <v>16</v>
      </c>
      <c r="E36" s="22"/>
      <c r="F36" s="22">
        <v>16</v>
      </c>
    </row>
    <row r="37" ht="24" spans="1:6">
      <c r="A37" s="26">
        <v>30</v>
      </c>
      <c r="B37" s="27"/>
      <c r="C37" s="27" t="s">
        <v>56</v>
      </c>
      <c r="D37" s="22">
        <v>16</v>
      </c>
      <c r="E37" s="22"/>
      <c r="F37" s="22">
        <v>16</v>
      </c>
    </row>
    <row r="38" ht="12.75" spans="1:6">
      <c r="A38" s="26">
        <v>31</v>
      </c>
      <c r="B38" s="27"/>
      <c r="C38" s="27" t="s">
        <v>57</v>
      </c>
      <c r="D38" s="22">
        <v>3</v>
      </c>
      <c r="E38" s="22"/>
      <c r="F38" s="22">
        <v>3</v>
      </c>
    </row>
    <row r="39" ht="12.75" spans="1:6">
      <c r="A39" s="26">
        <v>32</v>
      </c>
      <c r="B39" s="27"/>
      <c r="C39" s="27" t="s">
        <v>58</v>
      </c>
      <c r="D39" s="22">
        <v>13</v>
      </c>
      <c r="E39" s="22"/>
      <c r="F39" s="22">
        <v>13</v>
      </c>
    </row>
    <row r="40" ht="24" spans="1:6">
      <c r="A40" s="26">
        <v>33</v>
      </c>
      <c r="B40" s="27"/>
      <c r="C40" s="27" t="s">
        <v>60</v>
      </c>
      <c r="D40" s="22">
        <v>5</v>
      </c>
      <c r="E40" s="22"/>
      <c r="F40" s="22">
        <v>5</v>
      </c>
    </row>
    <row r="41" ht="12.75" spans="1:6">
      <c r="A41" s="26">
        <v>34</v>
      </c>
      <c r="B41" s="27"/>
      <c r="C41" s="27" t="s">
        <v>61</v>
      </c>
      <c r="D41" s="22">
        <v>5</v>
      </c>
      <c r="E41" s="22"/>
      <c r="F41" s="22">
        <v>5</v>
      </c>
    </row>
    <row r="42" ht="12.75" spans="1:6">
      <c r="A42" s="26">
        <v>35</v>
      </c>
      <c r="B42" s="27"/>
      <c r="C42" s="27" t="s">
        <v>62</v>
      </c>
      <c r="D42" s="22">
        <v>8</v>
      </c>
      <c r="E42" s="22"/>
      <c r="F42" s="22">
        <v>8</v>
      </c>
    </row>
    <row r="43" ht="24" spans="1:6">
      <c r="A43" s="26">
        <v>36</v>
      </c>
      <c r="B43" s="27"/>
      <c r="C43" s="27" t="s">
        <v>63</v>
      </c>
      <c r="D43" s="22">
        <v>3</v>
      </c>
      <c r="E43" s="22"/>
      <c r="F43" s="22">
        <v>3</v>
      </c>
    </row>
    <row r="44" ht="12.75" spans="1:6">
      <c r="A44" s="26">
        <v>37</v>
      </c>
      <c r="B44" s="27"/>
      <c r="C44" s="27" t="s">
        <v>64</v>
      </c>
      <c r="D44" s="22">
        <v>5</v>
      </c>
      <c r="E44" s="22"/>
      <c r="F44" s="22">
        <v>5</v>
      </c>
    </row>
    <row r="45" ht="24" spans="1:6">
      <c r="A45" s="26">
        <v>38</v>
      </c>
      <c r="B45" s="27"/>
      <c r="C45" s="27" t="s">
        <v>65</v>
      </c>
      <c r="D45" s="22">
        <v>13</v>
      </c>
      <c r="E45" s="22"/>
      <c r="F45" s="22">
        <v>13</v>
      </c>
    </row>
    <row r="46" ht="24" spans="1:6">
      <c r="A46" s="26">
        <v>39</v>
      </c>
      <c r="B46" s="27"/>
      <c r="C46" s="27" t="s">
        <v>66</v>
      </c>
      <c r="D46" s="22">
        <v>4</v>
      </c>
      <c r="E46" s="22"/>
      <c r="F46" s="22">
        <v>4</v>
      </c>
    </row>
    <row r="47" ht="24" spans="1:6">
      <c r="A47" s="26">
        <v>40</v>
      </c>
      <c r="B47" s="27"/>
      <c r="C47" s="27" t="s">
        <v>67</v>
      </c>
      <c r="D47" s="22">
        <v>13</v>
      </c>
      <c r="E47" s="22"/>
      <c r="F47" s="22">
        <v>13</v>
      </c>
    </row>
    <row r="48" ht="12.75" spans="1:6">
      <c r="A48" s="26">
        <v>41</v>
      </c>
      <c r="B48" s="27"/>
      <c r="C48" s="27" t="s">
        <v>68</v>
      </c>
      <c r="D48" s="22">
        <v>5</v>
      </c>
      <c r="E48" s="22"/>
      <c r="F48" s="22">
        <v>5</v>
      </c>
    </row>
    <row r="49" ht="24" spans="1:6">
      <c r="A49" s="26">
        <v>42</v>
      </c>
      <c r="B49" s="27"/>
      <c r="C49" s="27" t="s">
        <v>69</v>
      </c>
      <c r="D49" s="22">
        <v>13</v>
      </c>
      <c r="E49" s="22"/>
      <c r="F49" s="22">
        <v>13</v>
      </c>
    </row>
    <row r="50" ht="12.75" spans="1:6">
      <c r="A50" s="26">
        <v>43</v>
      </c>
      <c r="B50" s="27"/>
      <c r="C50" s="27" t="s">
        <v>70</v>
      </c>
      <c r="D50" s="22">
        <v>4</v>
      </c>
      <c r="E50" s="22"/>
      <c r="F50" s="22">
        <v>4</v>
      </c>
    </row>
    <row r="51" ht="24" spans="1:6">
      <c r="A51" s="26">
        <v>44</v>
      </c>
      <c r="B51" s="27"/>
      <c r="C51" s="27" t="s">
        <v>71</v>
      </c>
      <c r="D51" s="22">
        <v>4</v>
      </c>
      <c r="E51" s="22"/>
      <c r="F51" s="22">
        <v>4</v>
      </c>
    </row>
    <row r="52" ht="24" spans="1:6">
      <c r="A52" s="26">
        <v>45</v>
      </c>
      <c r="B52" s="27"/>
      <c r="C52" s="27" t="s">
        <v>72</v>
      </c>
      <c r="D52" s="22">
        <v>3</v>
      </c>
      <c r="E52" s="22"/>
      <c r="F52" s="22">
        <v>3</v>
      </c>
    </row>
    <row r="53" ht="12.75" spans="1:6">
      <c r="A53" s="26">
        <v>46</v>
      </c>
      <c r="B53" s="27"/>
      <c r="C53" s="27" t="s">
        <v>73</v>
      </c>
      <c r="D53" s="22">
        <v>5</v>
      </c>
      <c r="E53" s="22"/>
      <c r="F53" s="22">
        <v>5</v>
      </c>
    </row>
    <row r="54" ht="12.75" spans="1:6">
      <c r="A54" s="26">
        <v>47</v>
      </c>
      <c r="B54" s="27"/>
      <c r="C54" s="27" t="s">
        <v>74</v>
      </c>
      <c r="D54" s="22">
        <v>5</v>
      </c>
      <c r="E54" s="22"/>
      <c r="F54" s="22">
        <v>5</v>
      </c>
    </row>
    <row r="55" ht="12.75" spans="1:6">
      <c r="A55" s="26">
        <v>48</v>
      </c>
      <c r="B55" s="27"/>
      <c r="C55" s="27" t="s">
        <v>75</v>
      </c>
      <c r="D55" s="22">
        <v>5</v>
      </c>
      <c r="E55" s="22"/>
      <c r="F55" s="22">
        <v>5</v>
      </c>
    </row>
    <row r="56" ht="12.75" spans="1:6">
      <c r="A56" s="26">
        <v>49</v>
      </c>
      <c r="B56" s="27"/>
      <c r="C56" s="27" t="s">
        <v>76</v>
      </c>
      <c r="D56" s="22">
        <v>13</v>
      </c>
      <c r="E56" s="22"/>
      <c r="F56" s="22">
        <v>13</v>
      </c>
    </row>
    <row r="57" ht="12.75" spans="1:6">
      <c r="A57" s="26">
        <v>50</v>
      </c>
      <c r="B57" s="27"/>
      <c r="C57" s="27" t="s">
        <v>77</v>
      </c>
      <c r="D57" s="22">
        <v>5</v>
      </c>
      <c r="E57" s="22"/>
      <c r="F57" s="22">
        <v>5</v>
      </c>
    </row>
    <row r="58" ht="24" spans="1:6">
      <c r="A58" s="26">
        <v>51</v>
      </c>
      <c r="B58" s="27"/>
      <c r="C58" s="27" t="s">
        <v>78</v>
      </c>
      <c r="D58" s="22">
        <v>5</v>
      </c>
      <c r="E58" s="22"/>
      <c r="F58" s="22">
        <v>5</v>
      </c>
    </row>
    <row r="59" ht="24" spans="1:6">
      <c r="A59" s="26">
        <v>52</v>
      </c>
      <c r="B59" s="27"/>
      <c r="C59" s="27" t="s">
        <v>79</v>
      </c>
      <c r="D59" s="22">
        <v>5</v>
      </c>
      <c r="E59" s="22"/>
      <c r="F59" s="22">
        <v>5</v>
      </c>
    </row>
    <row r="60" ht="24" spans="1:6">
      <c r="A60" s="26">
        <v>53</v>
      </c>
      <c r="B60" s="27"/>
      <c r="C60" s="27" t="s">
        <v>80</v>
      </c>
      <c r="D60" s="22">
        <v>5</v>
      </c>
      <c r="E60" s="22"/>
      <c r="F60" s="22">
        <v>5</v>
      </c>
    </row>
    <row r="61" ht="24" spans="1:6">
      <c r="A61" s="26">
        <v>54</v>
      </c>
      <c r="B61" s="27"/>
      <c r="C61" s="27" t="s">
        <v>81</v>
      </c>
      <c r="D61" s="22">
        <v>5</v>
      </c>
      <c r="E61" s="22"/>
      <c r="F61" s="22">
        <v>5</v>
      </c>
    </row>
    <row r="62" ht="12.75" spans="1:6">
      <c r="A62" s="26">
        <v>55</v>
      </c>
      <c r="B62" s="27"/>
      <c r="C62" s="27" t="s">
        <v>82</v>
      </c>
      <c r="D62" s="22">
        <v>16</v>
      </c>
      <c r="E62" s="22"/>
      <c r="F62" s="22">
        <v>16</v>
      </c>
    </row>
    <row r="63" ht="12.75" spans="1:6">
      <c r="A63" s="26">
        <v>56</v>
      </c>
      <c r="B63" s="27"/>
      <c r="C63" s="27" t="s">
        <v>83</v>
      </c>
      <c r="D63" s="22">
        <v>4</v>
      </c>
      <c r="E63" s="22"/>
      <c r="F63" s="22">
        <v>4</v>
      </c>
    </row>
    <row r="64" ht="12.75" spans="1:6">
      <c r="A64" s="26">
        <v>57</v>
      </c>
      <c r="B64" s="27"/>
      <c r="C64" s="27" t="s">
        <v>84</v>
      </c>
      <c r="D64" s="22">
        <v>4</v>
      </c>
      <c r="E64" s="22"/>
      <c r="F64" s="22">
        <v>4</v>
      </c>
    </row>
    <row r="65" ht="12.75" spans="1:6">
      <c r="A65" s="26">
        <v>58</v>
      </c>
      <c r="B65" s="27"/>
      <c r="C65" s="27" t="s">
        <v>85</v>
      </c>
      <c r="D65" s="22">
        <v>5</v>
      </c>
      <c r="E65" s="22"/>
      <c r="F65" s="22">
        <v>5</v>
      </c>
    </row>
    <row r="66" ht="12.75" spans="1:6">
      <c r="A66" s="26">
        <v>59</v>
      </c>
      <c r="B66" s="27"/>
      <c r="C66" s="27" t="s">
        <v>86</v>
      </c>
      <c r="D66" s="22">
        <v>5</v>
      </c>
      <c r="E66" s="22"/>
      <c r="F66" s="22">
        <v>5</v>
      </c>
    </row>
    <row r="67" ht="24" spans="1:6">
      <c r="A67" s="26">
        <v>60</v>
      </c>
      <c r="B67" s="27"/>
      <c r="C67" s="27" t="s">
        <v>87</v>
      </c>
      <c r="D67" s="22">
        <v>5</v>
      </c>
      <c r="E67" s="22"/>
      <c r="F67" s="22">
        <v>5</v>
      </c>
    </row>
    <row r="68" ht="24" spans="1:6">
      <c r="A68" s="26">
        <v>61</v>
      </c>
      <c r="B68" s="27"/>
      <c r="C68" s="27" t="s">
        <v>88</v>
      </c>
      <c r="D68" s="22">
        <v>13</v>
      </c>
      <c r="E68" s="22"/>
      <c r="F68" s="22">
        <v>13</v>
      </c>
    </row>
    <row r="69" ht="24" spans="1:6">
      <c r="A69" s="26">
        <v>62</v>
      </c>
      <c r="B69" s="27"/>
      <c r="C69" s="27" t="s">
        <v>89</v>
      </c>
      <c r="D69" s="22">
        <v>5</v>
      </c>
      <c r="E69" s="22"/>
      <c r="F69" s="22">
        <v>5</v>
      </c>
    </row>
    <row r="70" ht="12.75" spans="1:6">
      <c r="A70" s="26">
        <v>63</v>
      </c>
      <c r="B70" s="27"/>
      <c r="C70" s="27" t="s">
        <v>90</v>
      </c>
      <c r="D70" s="22">
        <v>5</v>
      </c>
      <c r="E70" s="22"/>
      <c r="F70" s="22">
        <v>5</v>
      </c>
    </row>
    <row r="71" ht="12.75" spans="1:6">
      <c r="A71" s="26">
        <v>64</v>
      </c>
      <c r="B71" s="27"/>
      <c r="C71" s="27" t="s">
        <v>91</v>
      </c>
      <c r="D71" s="22">
        <v>4</v>
      </c>
      <c r="E71" s="22"/>
      <c r="F71" s="22">
        <v>4</v>
      </c>
    </row>
    <row r="72" ht="24" spans="1:6">
      <c r="A72" s="26">
        <v>65</v>
      </c>
      <c r="B72" s="27"/>
      <c r="C72" s="27" t="s">
        <v>92</v>
      </c>
      <c r="D72" s="22">
        <v>5</v>
      </c>
      <c r="E72" s="22"/>
      <c r="F72" s="22">
        <v>5</v>
      </c>
    </row>
    <row r="73" ht="12.75" spans="1:6">
      <c r="A73" s="26">
        <v>66</v>
      </c>
      <c r="B73" s="27"/>
      <c r="C73" s="27" t="s">
        <v>93</v>
      </c>
      <c r="D73" s="22">
        <v>5</v>
      </c>
      <c r="E73" s="22"/>
      <c r="F73" s="22">
        <v>5</v>
      </c>
    </row>
    <row r="74" ht="24" spans="1:6">
      <c r="A74" s="26">
        <v>67</v>
      </c>
      <c r="B74" s="27"/>
      <c r="C74" s="27" t="s">
        <v>94</v>
      </c>
      <c r="D74" s="22">
        <v>5</v>
      </c>
      <c r="E74" s="22"/>
      <c r="F74" s="22">
        <v>5</v>
      </c>
    </row>
    <row r="75" ht="24" spans="1:6">
      <c r="A75" s="26"/>
      <c r="B75" s="27" t="s">
        <v>95</v>
      </c>
      <c r="C75" s="27"/>
      <c r="D75" s="22">
        <v>60</v>
      </c>
      <c r="E75" s="22">
        <v>50</v>
      </c>
      <c r="F75" s="22">
        <v>10</v>
      </c>
    </row>
    <row r="76" ht="12.75" spans="1:6">
      <c r="A76" s="26">
        <v>68</v>
      </c>
      <c r="B76" s="27"/>
      <c r="C76" s="28" t="s">
        <v>96</v>
      </c>
      <c r="D76" s="22">
        <v>10</v>
      </c>
      <c r="E76" s="22"/>
      <c r="F76" s="22">
        <v>10</v>
      </c>
    </row>
    <row r="77" ht="12.75" spans="1:6">
      <c r="A77" s="26">
        <v>69</v>
      </c>
      <c r="B77" s="27"/>
      <c r="C77" s="29" t="s">
        <v>97</v>
      </c>
      <c r="D77" s="22">
        <v>50</v>
      </c>
      <c r="E77" s="22">
        <v>50</v>
      </c>
      <c r="F77" s="22"/>
    </row>
    <row r="78" ht="24" spans="1:6">
      <c r="A78" s="26"/>
      <c r="B78" s="27" t="s">
        <v>98</v>
      </c>
      <c r="C78" s="27"/>
      <c r="D78" s="22">
        <v>55</v>
      </c>
      <c r="E78" s="22">
        <v>50</v>
      </c>
      <c r="F78" s="22">
        <v>5</v>
      </c>
    </row>
    <row r="79" ht="24" spans="1:6">
      <c r="A79" s="26">
        <v>70</v>
      </c>
      <c r="B79" s="27"/>
      <c r="C79" s="27" t="s">
        <v>99</v>
      </c>
      <c r="D79" s="22">
        <v>50</v>
      </c>
      <c r="E79" s="22">
        <v>50</v>
      </c>
      <c r="F79" s="22"/>
    </row>
    <row r="80" ht="24" spans="1:6">
      <c r="A80" s="26">
        <v>71</v>
      </c>
      <c r="B80" s="27"/>
      <c r="C80" s="27" t="s">
        <v>100</v>
      </c>
      <c r="D80" s="22">
        <v>5</v>
      </c>
      <c r="E80" s="22"/>
      <c r="F80" s="22">
        <v>5</v>
      </c>
    </row>
    <row r="81" ht="12.75" spans="1:6">
      <c r="A81" s="26"/>
      <c r="B81" s="27" t="s">
        <v>15</v>
      </c>
      <c r="C81" s="27"/>
      <c r="D81" s="22">
        <v>7788</v>
      </c>
      <c r="E81" s="22">
        <v>3670</v>
      </c>
      <c r="F81" s="22">
        <v>4118</v>
      </c>
    </row>
    <row r="82" ht="12.75" spans="1:6">
      <c r="A82" s="26">
        <v>72</v>
      </c>
      <c r="B82" s="27"/>
      <c r="C82" s="27" t="s">
        <v>101</v>
      </c>
      <c r="D82" s="22">
        <v>16</v>
      </c>
      <c r="E82" s="22"/>
      <c r="F82" s="22">
        <v>16</v>
      </c>
    </row>
    <row r="83" ht="24" spans="1:6">
      <c r="A83" s="26">
        <v>73</v>
      </c>
      <c r="B83" s="27"/>
      <c r="C83" s="27" t="s">
        <v>102</v>
      </c>
      <c r="D83" s="22">
        <v>8</v>
      </c>
      <c r="E83" s="22"/>
      <c r="F83" s="22">
        <v>8</v>
      </c>
    </row>
    <row r="84" ht="12.75" spans="1:6">
      <c r="A84" s="26">
        <v>74</v>
      </c>
      <c r="B84" s="27"/>
      <c r="C84" s="27" t="s">
        <v>103</v>
      </c>
      <c r="D84" s="22">
        <v>52</v>
      </c>
      <c r="E84" s="22"/>
      <c r="F84" s="22">
        <v>52</v>
      </c>
    </row>
    <row r="85" ht="12.75" spans="1:6">
      <c r="A85" s="26">
        <v>75</v>
      </c>
      <c r="B85" s="27"/>
      <c r="C85" s="27" t="s">
        <v>104</v>
      </c>
      <c r="D85" s="22">
        <v>10</v>
      </c>
      <c r="E85" s="22"/>
      <c r="F85" s="22">
        <v>10</v>
      </c>
    </row>
    <row r="86" ht="24" spans="1:6">
      <c r="A86" s="26">
        <v>76</v>
      </c>
      <c r="B86" s="27"/>
      <c r="C86" s="27" t="s">
        <v>106</v>
      </c>
      <c r="D86" s="22">
        <v>8</v>
      </c>
      <c r="E86" s="22"/>
      <c r="F86" s="22">
        <v>8</v>
      </c>
    </row>
    <row r="87" ht="12.75" spans="1:6">
      <c r="A87" s="26">
        <v>77</v>
      </c>
      <c r="B87" s="27"/>
      <c r="C87" s="27" t="s">
        <v>107</v>
      </c>
      <c r="D87" s="22">
        <v>10</v>
      </c>
      <c r="E87" s="22"/>
      <c r="F87" s="22">
        <v>10</v>
      </c>
    </row>
    <row r="88" ht="12.75" spans="1:6">
      <c r="A88" s="26">
        <v>78</v>
      </c>
      <c r="B88" s="27"/>
      <c r="C88" s="27" t="s">
        <v>108</v>
      </c>
      <c r="D88" s="22">
        <v>13</v>
      </c>
      <c r="E88" s="22"/>
      <c r="F88" s="22">
        <v>13</v>
      </c>
    </row>
    <row r="89" ht="24" spans="1:6">
      <c r="A89" s="26">
        <v>79</v>
      </c>
      <c r="B89" s="27"/>
      <c r="C89" s="27" t="s">
        <v>109</v>
      </c>
      <c r="D89" s="22">
        <v>10</v>
      </c>
      <c r="E89" s="22">
        <v>10</v>
      </c>
      <c r="F89" s="22"/>
    </row>
    <row r="90" ht="12.75" spans="1:6">
      <c r="A90" s="26">
        <v>80</v>
      </c>
      <c r="B90" s="27"/>
      <c r="C90" s="27" t="s">
        <v>110</v>
      </c>
      <c r="D90" s="22">
        <v>55</v>
      </c>
      <c r="E90" s="22">
        <v>55</v>
      </c>
      <c r="F90" s="22"/>
    </row>
    <row r="91" ht="12.75" spans="1:6">
      <c r="A91" s="26">
        <v>81</v>
      </c>
      <c r="B91" s="27"/>
      <c r="C91" s="27" t="s">
        <v>111</v>
      </c>
      <c r="D91" s="22">
        <v>5</v>
      </c>
      <c r="E91" s="22"/>
      <c r="F91" s="22">
        <v>5</v>
      </c>
    </row>
    <row r="92" ht="12.75" spans="1:6">
      <c r="A92" s="26">
        <v>82</v>
      </c>
      <c r="B92" s="27"/>
      <c r="C92" s="27" t="s">
        <v>112</v>
      </c>
      <c r="D92" s="22">
        <v>8</v>
      </c>
      <c r="E92" s="22"/>
      <c r="F92" s="22">
        <v>8</v>
      </c>
    </row>
    <row r="93" ht="24" spans="1:6">
      <c r="A93" s="26">
        <v>83</v>
      </c>
      <c r="B93" s="27"/>
      <c r="C93" s="27" t="s">
        <v>113</v>
      </c>
      <c r="D93" s="22">
        <v>8</v>
      </c>
      <c r="E93" s="22"/>
      <c r="F93" s="22">
        <v>8</v>
      </c>
    </row>
    <row r="94" ht="12.75" spans="1:6">
      <c r="A94" s="26">
        <v>84</v>
      </c>
      <c r="B94" s="27"/>
      <c r="C94" s="27" t="s">
        <v>114</v>
      </c>
      <c r="D94" s="22">
        <v>10</v>
      </c>
      <c r="E94" s="22"/>
      <c r="F94" s="22">
        <v>10</v>
      </c>
    </row>
    <row r="95" ht="12.75" spans="1:6">
      <c r="A95" s="26">
        <v>85</v>
      </c>
      <c r="B95" s="27"/>
      <c r="C95" s="27" t="s">
        <v>115</v>
      </c>
      <c r="D95" s="22">
        <v>13</v>
      </c>
      <c r="E95" s="22"/>
      <c r="F95" s="22">
        <v>13</v>
      </c>
    </row>
    <row r="96" ht="12.75" spans="1:6">
      <c r="A96" s="26">
        <v>86</v>
      </c>
      <c r="B96" s="27"/>
      <c r="C96" s="27" t="s">
        <v>116</v>
      </c>
      <c r="D96" s="22">
        <v>10</v>
      </c>
      <c r="E96" s="22">
        <v>10</v>
      </c>
      <c r="F96" s="22"/>
    </row>
    <row r="97" ht="12.75" spans="1:6">
      <c r="A97" s="26">
        <v>87</v>
      </c>
      <c r="B97" s="27"/>
      <c r="C97" s="27" t="s">
        <v>117</v>
      </c>
      <c r="D97" s="22">
        <v>16</v>
      </c>
      <c r="E97" s="22"/>
      <c r="F97" s="22">
        <v>16</v>
      </c>
    </row>
    <row r="98" ht="24" spans="1:6">
      <c r="A98" s="26">
        <v>88</v>
      </c>
      <c r="B98" s="27"/>
      <c r="C98" s="27" t="s">
        <v>118</v>
      </c>
      <c r="D98" s="22">
        <v>17</v>
      </c>
      <c r="E98" s="22"/>
      <c r="F98" s="22">
        <v>17</v>
      </c>
    </row>
    <row r="99" ht="12.75" spans="1:6">
      <c r="A99" s="26">
        <v>89</v>
      </c>
      <c r="B99" s="27"/>
      <c r="C99" s="27" t="s">
        <v>119</v>
      </c>
      <c r="D99" s="22">
        <v>18</v>
      </c>
      <c r="E99" s="22"/>
      <c r="F99" s="22">
        <v>18</v>
      </c>
    </row>
    <row r="100" ht="12.75" spans="1:6">
      <c r="A100" s="26">
        <v>90</v>
      </c>
      <c r="B100" s="27"/>
      <c r="C100" s="27" t="s">
        <v>120</v>
      </c>
      <c r="D100" s="22">
        <v>26</v>
      </c>
      <c r="E100" s="22"/>
      <c r="F100" s="22">
        <v>26</v>
      </c>
    </row>
    <row r="101" ht="24" spans="1:6">
      <c r="A101" s="26">
        <v>91</v>
      </c>
      <c r="B101" s="27"/>
      <c r="C101" s="27" t="s">
        <v>121</v>
      </c>
      <c r="D101" s="22">
        <v>8</v>
      </c>
      <c r="E101" s="22"/>
      <c r="F101" s="22">
        <v>8</v>
      </c>
    </row>
    <row r="102" ht="12.75" spans="1:6">
      <c r="A102" s="26">
        <v>92</v>
      </c>
      <c r="B102" s="27"/>
      <c r="C102" s="27" t="s">
        <v>122</v>
      </c>
      <c r="D102" s="22">
        <v>10</v>
      </c>
      <c r="E102" s="22"/>
      <c r="F102" s="22">
        <v>10</v>
      </c>
    </row>
    <row r="103" ht="24" spans="1:6">
      <c r="A103" s="26">
        <v>93</v>
      </c>
      <c r="B103" s="27"/>
      <c r="C103" s="27" t="s">
        <v>123</v>
      </c>
      <c r="D103" s="22">
        <v>13</v>
      </c>
      <c r="E103" s="22"/>
      <c r="F103" s="22">
        <v>13</v>
      </c>
    </row>
    <row r="104" ht="24" spans="1:6">
      <c r="A104" s="26">
        <v>94</v>
      </c>
      <c r="B104" s="27"/>
      <c r="C104" s="27" t="s">
        <v>124</v>
      </c>
      <c r="D104" s="22">
        <v>50</v>
      </c>
      <c r="E104" s="22">
        <v>50</v>
      </c>
      <c r="F104" s="22"/>
    </row>
    <row r="105" ht="12.75" spans="1:6">
      <c r="A105" s="26">
        <v>95</v>
      </c>
      <c r="B105" s="27"/>
      <c r="C105" s="27" t="s">
        <v>125</v>
      </c>
      <c r="D105" s="22">
        <v>4</v>
      </c>
      <c r="E105" s="22"/>
      <c r="F105" s="22">
        <v>4</v>
      </c>
    </row>
    <row r="106" ht="24" spans="1:6">
      <c r="A106" s="26">
        <v>96</v>
      </c>
      <c r="B106" s="27"/>
      <c r="C106" s="27" t="s">
        <v>126</v>
      </c>
      <c r="D106" s="22">
        <v>10</v>
      </c>
      <c r="E106" s="22"/>
      <c r="F106" s="22">
        <v>10</v>
      </c>
    </row>
    <row r="107" ht="12.75" spans="1:6">
      <c r="A107" s="26">
        <v>97</v>
      </c>
      <c r="B107" s="27"/>
      <c r="C107" s="27" t="s">
        <v>127</v>
      </c>
      <c r="D107" s="22">
        <v>13</v>
      </c>
      <c r="E107" s="22"/>
      <c r="F107" s="22">
        <v>13</v>
      </c>
    </row>
    <row r="108" ht="12.75" spans="1:6">
      <c r="A108" s="26">
        <v>98</v>
      </c>
      <c r="B108" s="27"/>
      <c r="C108" s="27" t="s">
        <v>128</v>
      </c>
      <c r="D108" s="22">
        <v>10</v>
      </c>
      <c r="E108" s="22"/>
      <c r="F108" s="22">
        <v>10</v>
      </c>
    </row>
    <row r="109" ht="24" spans="1:6">
      <c r="A109" s="26">
        <v>99</v>
      </c>
      <c r="B109" s="27"/>
      <c r="C109" s="27" t="s">
        <v>129</v>
      </c>
      <c r="D109" s="22">
        <v>13</v>
      </c>
      <c r="E109" s="22"/>
      <c r="F109" s="22">
        <v>13</v>
      </c>
    </row>
    <row r="110" ht="24" spans="1:6">
      <c r="A110" s="26">
        <v>100</v>
      </c>
      <c r="B110" s="27"/>
      <c r="C110" s="27" t="s">
        <v>130</v>
      </c>
      <c r="D110" s="22">
        <v>8</v>
      </c>
      <c r="E110" s="22"/>
      <c r="F110" s="22">
        <v>8</v>
      </c>
    </row>
    <row r="111" ht="12.75" spans="1:6">
      <c r="A111" s="26">
        <v>101</v>
      </c>
      <c r="B111" s="27"/>
      <c r="C111" s="27" t="s">
        <v>131</v>
      </c>
      <c r="D111" s="22">
        <v>10</v>
      </c>
      <c r="E111" s="22"/>
      <c r="F111" s="22">
        <v>10</v>
      </c>
    </row>
    <row r="112" ht="12.75" spans="1:6">
      <c r="A112" s="26">
        <v>102</v>
      </c>
      <c r="B112" s="27"/>
      <c r="C112" s="27" t="s">
        <v>132</v>
      </c>
      <c r="D112" s="22">
        <v>13</v>
      </c>
      <c r="E112" s="22"/>
      <c r="F112" s="22">
        <v>13</v>
      </c>
    </row>
    <row r="113" ht="24" spans="1:6">
      <c r="A113" s="26">
        <v>103</v>
      </c>
      <c r="B113" s="27"/>
      <c r="C113" s="27" t="s">
        <v>2685</v>
      </c>
      <c r="D113" s="22">
        <v>50</v>
      </c>
      <c r="E113" s="22">
        <v>50</v>
      </c>
      <c r="F113" s="22"/>
    </row>
    <row r="114" ht="12.75" spans="1:6">
      <c r="A114" s="26">
        <v>104</v>
      </c>
      <c r="B114" s="27"/>
      <c r="C114" s="27" t="s">
        <v>134</v>
      </c>
      <c r="D114" s="22">
        <v>18</v>
      </c>
      <c r="E114" s="22"/>
      <c r="F114" s="22">
        <v>18</v>
      </c>
    </row>
    <row r="115" ht="24" spans="1:6">
      <c r="A115" s="26">
        <v>105</v>
      </c>
      <c r="B115" s="27"/>
      <c r="C115" s="27" t="s">
        <v>135</v>
      </c>
      <c r="D115" s="22">
        <v>26</v>
      </c>
      <c r="E115" s="22"/>
      <c r="F115" s="22">
        <v>26</v>
      </c>
    </row>
    <row r="116" ht="12.75" spans="1:6">
      <c r="A116" s="26">
        <v>106</v>
      </c>
      <c r="B116" s="27"/>
      <c r="C116" s="27" t="s">
        <v>136</v>
      </c>
      <c r="D116" s="22">
        <v>5</v>
      </c>
      <c r="E116" s="22"/>
      <c r="F116" s="22">
        <v>5</v>
      </c>
    </row>
    <row r="117" ht="24" spans="1:6">
      <c r="A117" s="26">
        <v>107</v>
      </c>
      <c r="B117" s="27"/>
      <c r="C117" s="27" t="s">
        <v>137</v>
      </c>
      <c r="D117" s="22">
        <v>8</v>
      </c>
      <c r="E117" s="22"/>
      <c r="F117" s="22">
        <v>8</v>
      </c>
    </row>
    <row r="118" ht="12.75" spans="1:6">
      <c r="A118" s="26">
        <v>108</v>
      </c>
      <c r="B118" s="27"/>
      <c r="C118" s="27" t="s">
        <v>138</v>
      </c>
      <c r="D118" s="22">
        <v>10</v>
      </c>
      <c r="E118" s="22"/>
      <c r="F118" s="22">
        <v>10</v>
      </c>
    </row>
    <row r="119" ht="12.75" spans="1:6">
      <c r="A119" s="26">
        <v>109</v>
      </c>
      <c r="B119" s="27"/>
      <c r="C119" s="27" t="s">
        <v>139</v>
      </c>
      <c r="D119" s="22">
        <v>13</v>
      </c>
      <c r="E119" s="22"/>
      <c r="F119" s="22">
        <v>13</v>
      </c>
    </row>
    <row r="120" ht="12.75" spans="1:6">
      <c r="A120" s="26">
        <v>110</v>
      </c>
      <c r="B120" s="27"/>
      <c r="C120" s="27" t="s">
        <v>140</v>
      </c>
      <c r="D120" s="22">
        <v>50</v>
      </c>
      <c r="E120" s="22">
        <v>50</v>
      </c>
      <c r="F120" s="22"/>
    </row>
    <row r="121" ht="24" spans="1:6">
      <c r="A121" s="26">
        <v>111</v>
      </c>
      <c r="B121" s="27"/>
      <c r="C121" s="27" t="s">
        <v>141</v>
      </c>
      <c r="D121" s="22">
        <v>50</v>
      </c>
      <c r="E121" s="22">
        <v>50</v>
      </c>
      <c r="F121" s="22"/>
    </row>
    <row r="122" ht="24" spans="1:6">
      <c r="A122" s="26">
        <v>112</v>
      </c>
      <c r="B122" s="27"/>
      <c r="C122" s="27" t="s">
        <v>142</v>
      </c>
      <c r="D122" s="22">
        <v>10</v>
      </c>
      <c r="E122" s="22">
        <v>10</v>
      </c>
      <c r="F122" s="22"/>
    </row>
    <row r="123" ht="12.75" spans="1:6">
      <c r="A123" s="26">
        <v>113</v>
      </c>
      <c r="B123" s="27"/>
      <c r="C123" s="27" t="s">
        <v>143</v>
      </c>
      <c r="D123" s="22">
        <v>10</v>
      </c>
      <c r="E123" s="22"/>
      <c r="F123" s="22">
        <v>10</v>
      </c>
    </row>
    <row r="124" ht="12.75" spans="1:6">
      <c r="A124" s="26">
        <v>114</v>
      </c>
      <c r="B124" s="27"/>
      <c r="C124" s="27" t="s">
        <v>144</v>
      </c>
      <c r="D124" s="22">
        <v>16</v>
      </c>
      <c r="E124" s="22"/>
      <c r="F124" s="22">
        <v>16</v>
      </c>
    </row>
    <row r="125" ht="24" spans="1:6">
      <c r="A125" s="26">
        <v>115</v>
      </c>
      <c r="B125" s="27"/>
      <c r="C125" s="27" t="s">
        <v>145</v>
      </c>
      <c r="D125" s="22">
        <v>5</v>
      </c>
      <c r="E125" s="22"/>
      <c r="F125" s="22">
        <v>5</v>
      </c>
    </row>
    <row r="126" ht="12.75" spans="1:6">
      <c r="A126" s="26">
        <v>116</v>
      </c>
      <c r="B126" s="27"/>
      <c r="C126" s="27" t="s">
        <v>146</v>
      </c>
      <c r="D126" s="22">
        <v>50</v>
      </c>
      <c r="E126" s="22">
        <v>50</v>
      </c>
      <c r="F126" s="22"/>
    </row>
    <row r="127" ht="12.75" spans="1:6">
      <c r="A127" s="26">
        <v>117</v>
      </c>
      <c r="B127" s="27"/>
      <c r="C127" s="27" t="s">
        <v>147</v>
      </c>
      <c r="D127" s="22">
        <v>60</v>
      </c>
      <c r="E127" s="22">
        <v>60</v>
      </c>
      <c r="F127" s="22"/>
    </row>
    <row r="128" ht="12.75" spans="1:6">
      <c r="A128" s="26">
        <v>118</v>
      </c>
      <c r="B128" s="27"/>
      <c r="C128" s="27" t="s">
        <v>148</v>
      </c>
      <c r="D128" s="22">
        <v>50</v>
      </c>
      <c r="E128" s="22">
        <v>50</v>
      </c>
      <c r="F128" s="22"/>
    </row>
    <row r="129" ht="12.75" spans="1:6">
      <c r="A129" s="26">
        <v>119</v>
      </c>
      <c r="B129" s="27"/>
      <c r="C129" s="27" t="s">
        <v>149</v>
      </c>
      <c r="D129" s="22">
        <v>10</v>
      </c>
      <c r="E129" s="22"/>
      <c r="F129" s="22">
        <v>10</v>
      </c>
    </row>
    <row r="130" ht="24" spans="1:6">
      <c r="A130" s="26">
        <v>120</v>
      </c>
      <c r="B130" s="27"/>
      <c r="C130" s="27" t="s">
        <v>150</v>
      </c>
      <c r="D130" s="22">
        <v>4</v>
      </c>
      <c r="E130" s="22"/>
      <c r="F130" s="22">
        <v>4</v>
      </c>
    </row>
    <row r="131" ht="24" spans="1:6">
      <c r="A131" s="26">
        <v>121</v>
      </c>
      <c r="B131" s="27"/>
      <c r="C131" s="27" t="s">
        <v>151</v>
      </c>
      <c r="D131" s="22">
        <v>26</v>
      </c>
      <c r="E131" s="22"/>
      <c r="F131" s="22">
        <v>26</v>
      </c>
    </row>
    <row r="132" ht="12.75" spans="1:6">
      <c r="A132" s="26">
        <v>122</v>
      </c>
      <c r="B132" s="27"/>
      <c r="C132" s="27" t="s">
        <v>152</v>
      </c>
      <c r="D132" s="22">
        <v>8</v>
      </c>
      <c r="E132" s="22"/>
      <c r="F132" s="22">
        <v>8</v>
      </c>
    </row>
    <row r="133" ht="12.75" spans="1:6">
      <c r="A133" s="26">
        <v>123</v>
      </c>
      <c r="B133" s="27"/>
      <c r="C133" s="27" t="s">
        <v>153</v>
      </c>
      <c r="D133" s="22">
        <v>10</v>
      </c>
      <c r="E133" s="22"/>
      <c r="F133" s="22">
        <v>10</v>
      </c>
    </row>
    <row r="134" ht="12.75" spans="1:6">
      <c r="A134" s="26">
        <v>124</v>
      </c>
      <c r="B134" s="27"/>
      <c r="C134" s="27" t="s">
        <v>154</v>
      </c>
      <c r="D134" s="22">
        <v>13</v>
      </c>
      <c r="E134" s="22"/>
      <c r="F134" s="22">
        <v>13</v>
      </c>
    </row>
    <row r="135" ht="24" spans="1:6">
      <c r="A135" s="26">
        <v>125</v>
      </c>
      <c r="B135" s="27"/>
      <c r="C135" s="27" t="s">
        <v>155</v>
      </c>
      <c r="D135" s="22">
        <v>13</v>
      </c>
      <c r="E135" s="22"/>
      <c r="F135" s="22">
        <v>13</v>
      </c>
    </row>
    <row r="136" ht="12.75" spans="1:6">
      <c r="A136" s="26">
        <v>126</v>
      </c>
      <c r="B136" s="27"/>
      <c r="C136" s="27" t="s">
        <v>156</v>
      </c>
      <c r="D136" s="22">
        <v>50</v>
      </c>
      <c r="E136" s="22">
        <v>50</v>
      </c>
      <c r="F136" s="22"/>
    </row>
    <row r="137" ht="24" spans="1:6">
      <c r="A137" s="26">
        <v>127</v>
      </c>
      <c r="B137" s="27"/>
      <c r="C137" s="27" t="s">
        <v>157</v>
      </c>
      <c r="D137" s="22">
        <v>8</v>
      </c>
      <c r="E137" s="22"/>
      <c r="F137" s="22">
        <v>8</v>
      </c>
    </row>
    <row r="138" ht="12.75" spans="1:6">
      <c r="A138" s="26">
        <v>128</v>
      </c>
      <c r="B138" s="27"/>
      <c r="C138" s="27" t="s">
        <v>158</v>
      </c>
      <c r="D138" s="22">
        <v>10</v>
      </c>
      <c r="E138" s="22"/>
      <c r="F138" s="22">
        <v>10</v>
      </c>
    </row>
    <row r="139" ht="24" spans="1:6">
      <c r="A139" s="26">
        <v>129</v>
      </c>
      <c r="B139" s="27"/>
      <c r="C139" s="27" t="s">
        <v>159</v>
      </c>
      <c r="D139" s="22">
        <v>50</v>
      </c>
      <c r="E139" s="22">
        <v>50</v>
      </c>
      <c r="F139" s="22"/>
    </row>
    <row r="140" ht="12.75" spans="1:6">
      <c r="A140" s="26">
        <v>130</v>
      </c>
      <c r="B140" s="27"/>
      <c r="C140" s="27" t="s">
        <v>160</v>
      </c>
      <c r="D140" s="22">
        <v>10</v>
      </c>
      <c r="E140" s="22"/>
      <c r="F140" s="22">
        <v>10</v>
      </c>
    </row>
    <row r="141" ht="24" spans="1:6">
      <c r="A141" s="26">
        <v>131</v>
      </c>
      <c r="B141" s="27"/>
      <c r="C141" s="27" t="s">
        <v>161</v>
      </c>
      <c r="D141" s="22">
        <v>10</v>
      </c>
      <c r="E141" s="22"/>
      <c r="F141" s="22">
        <v>10</v>
      </c>
    </row>
    <row r="142" ht="12.75" spans="1:6">
      <c r="A142" s="26">
        <v>132</v>
      </c>
      <c r="B142" s="27"/>
      <c r="C142" s="27" t="s">
        <v>162</v>
      </c>
      <c r="D142" s="22">
        <v>18</v>
      </c>
      <c r="E142" s="22"/>
      <c r="F142" s="22">
        <v>18</v>
      </c>
    </row>
    <row r="143" ht="24" spans="1:6">
      <c r="A143" s="26">
        <v>133</v>
      </c>
      <c r="B143" s="27"/>
      <c r="C143" s="27" t="s">
        <v>163</v>
      </c>
      <c r="D143" s="22">
        <v>26</v>
      </c>
      <c r="E143" s="22"/>
      <c r="F143" s="22">
        <v>26</v>
      </c>
    </row>
    <row r="144" ht="12.75" spans="1:6">
      <c r="A144" s="26">
        <v>134</v>
      </c>
      <c r="B144" s="27"/>
      <c r="C144" s="27" t="s">
        <v>164</v>
      </c>
      <c r="D144" s="22">
        <v>8</v>
      </c>
      <c r="E144" s="22"/>
      <c r="F144" s="22">
        <v>8</v>
      </c>
    </row>
    <row r="145" ht="12.75" spans="1:6">
      <c r="A145" s="26">
        <v>135</v>
      </c>
      <c r="B145" s="27"/>
      <c r="C145" s="27" t="s">
        <v>165</v>
      </c>
      <c r="D145" s="22">
        <v>10</v>
      </c>
      <c r="E145" s="22"/>
      <c r="F145" s="22">
        <v>10</v>
      </c>
    </row>
    <row r="146" ht="24" spans="1:6">
      <c r="A146" s="26">
        <v>136</v>
      </c>
      <c r="B146" s="27"/>
      <c r="C146" s="27" t="s">
        <v>166</v>
      </c>
      <c r="D146" s="22">
        <v>4</v>
      </c>
      <c r="E146" s="22"/>
      <c r="F146" s="22">
        <v>4</v>
      </c>
    </row>
    <row r="147" ht="12.75" spans="1:6">
      <c r="A147" s="26">
        <v>137</v>
      </c>
      <c r="B147" s="27"/>
      <c r="C147" s="27" t="s">
        <v>167</v>
      </c>
      <c r="D147" s="22">
        <v>10</v>
      </c>
      <c r="E147" s="22"/>
      <c r="F147" s="22">
        <v>10</v>
      </c>
    </row>
    <row r="148" ht="24" spans="1:6">
      <c r="A148" s="26">
        <v>138</v>
      </c>
      <c r="B148" s="27"/>
      <c r="C148" s="27" t="s">
        <v>168</v>
      </c>
      <c r="D148" s="22">
        <v>8</v>
      </c>
      <c r="E148" s="22"/>
      <c r="F148" s="22">
        <v>8</v>
      </c>
    </row>
    <row r="149" ht="12.75" spans="1:6">
      <c r="A149" s="26">
        <v>139</v>
      </c>
      <c r="B149" s="27"/>
      <c r="C149" s="27" t="s">
        <v>169</v>
      </c>
      <c r="D149" s="22">
        <v>50</v>
      </c>
      <c r="E149" s="22">
        <v>50</v>
      </c>
      <c r="F149" s="22"/>
    </row>
    <row r="150" ht="12.75" spans="1:6">
      <c r="A150" s="26">
        <v>140</v>
      </c>
      <c r="B150" s="27"/>
      <c r="C150" s="27" t="s">
        <v>170</v>
      </c>
      <c r="D150" s="22">
        <v>10</v>
      </c>
      <c r="E150" s="22"/>
      <c r="F150" s="22">
        <v>10</v>
      </c>
    </row>
    <row r="151" ht="12.75" spans="1:6">
      <c r="A151" s="26">
        <v>141</v>
      </c>
      <c r="B151" s="27"/>
      <c r="C151" s="27" t="s">
        <v>171</v>
      </c>
      <c r="D151" s="22">
        <v>3</v>
      </c>
      <c r="E151" s="22"/>
      <c r="F151" s="22">
        <v>3</v>
      </c>
    </row>
    <row r="152" ht="12.75" spans="1:6">
      <c r="A152" s="26">
        <v>142</v>
      </c>
      <c r="B152" s="27"/>
      <c r="C152" s="27" t="s">
        <v>172</v>
      </c>
      <c r="D152" s="22">
        <v>8</v>
      </c>
      <c r="E152" s="22"/>
      <c r="F152" s="22">
        <v>8</v>
      </c>
    </row>
    <row r="153" ht="12.75" spans="1:6">
      <c r="A153" s="26">
        <v>143</v>
      </c>
      <c r="B153" s="27"/>
      <c r="C153" s="27" t="s">
        <v>173</v>
      </c>
      <c r="D153" s="22">
        <v>8</v>
      </c>
      <c r="E153" s="22"/>
      <c r="F153" s="22">
        <v>8</v>
      </c>
    </row>
    <row r="154" ht="24" spans="1:6">
      <c r="A154" s="26">
        <v>144</v>
      </c>
      <c r="B154" s="27"/>
      <c r="C154" s="27" t="s">
        <v>174</v>
      </c>
      <c r="D154" s="22">
        <v>13</v>
      </c>
      <c r="E154" s="22"/>
      <c r="F154" s="22">
        <v>13</v>
      </c>
    </row>
    <row r="155" ht="24" spans="1:6">
      <c r="A155" s="26">
        <v>145</v>
      </c>
      <c r="B155" s="27"/>
      <c r="C155" s="27" t="s">
        <v>175</v>
      </c>
      <c r="D155" s="22">
        <v>5</v>
      </c>
      <c r="E155" s="22"/>
      <c r="F155" s="22">
        <v>5</v>
      </c>
    </row>
    <row r="156" ht="12.75" spans="1:6">
      <c r="A156" s="26">
        <v>146</v>
      </c>
      <c r="B156" s="27"/>
      <c r="C156" s="27" t="s">
        <v>176</v>
      </c>
      <c r="D156" s="22">
        <v>50</v>
      </c>
      <c r="E156" s="22">
        <v>50</v>
      </c>
      <c r="F156" s="22"/>
    </row>
    <row r="157" ht="24" spans="1:6">
      <c r="A157" s="26">
        <v>147</v>
      </c>
      <c r="B157" s="27"/>
      <c r="C157" s="27" t="s">
        <v>177</v>
      </c>
      <c r="D157" s="22">
        <v>50</v>
      </c>
      <c r="E157" s="22">
        <v>50</v>
      </c>
      <c r="F157" s="22"/>
    </row>
    <row r="158" ht="12.75" spans="1:6">
      <c r="A158" s="26">
        <v>148</v>
      </c>
      <c r="B158" s="27"/>
      <c r="C158" s="27" t="s">
        <v>178</v>
      </c>
      <c r="D158" s="22">
        <v>50</v>
      </c>
      <c r="E158" s="22">
        <v>50</v>
      </c>
      <c r="F158" s="22"/>
    </row>
    <row r="159" ht="12.75" spans="1:6">
      <c r="A159" s="26">
        <v>149</v>
      </c>
      <c r="B159" s="27"/>
      <c r="C159" s="27" t="s">
        <v>179</v>
      </c>
      <c r="D159" s="22">
        <v>10</v>
      </c>
      <c r="E159" s="22"/>
      <c r="F159" s="22">
        <v>10</v>
      </c>
    </row>
    <row r="160" ht="12.75" spans="1:6">
      <c r="A160" s="26">
        <v>150</v>
      </c>
      <c r="B160" s="27"/>
      <c r="C160" s="27" t="s">
        <v>180</v>
      </c>
      <c r="D160" s="22">
        <v>3</v>
      </c>
      <c r="E160" s="22"/>
      <c r="F160" s="22">
        <v>3</v>
      </c>
    </row>
    <row r="161" ht="12.75" spans="1:6">
      <c r="A161" s="26">
        <v>151</v>
      </c>
      <c r="B161" s="27"/>
      <c r="C161" s="27" t="s">
        <v>181</v>
      </c>
      <c r="D161" s="22">
        <v>8</v>
      </c>
      <c r="E161" s="22"/>
      <c r="F161" s="22">
        <v>8</v>
      </c>
    </row>
    <row r="162" ht="12.75" spans="1:6">
      <c r="A162" s="26">
        <v>152</v>
      </c>
      <c r="B162" s="27"/>
      <c r="C162" s="27" t="s">
        <v>182</v>
      </c>
      <c r="D162" s="22">
        <v>5</v>
      </c>
      <c r="E162" s="22"/>
      <c r="F162" s="22">
        <v>5</v>
      </c>
    </row>
    <row r="163" ht="12.75" spans="1:6">
      <c r="A163" s="26">
        <v>153</v>
      </c>
      <c r="B163" s="27"/>
      <c r="C163" s="27" t="s">
        <v>183</v>
      </c>
      <c r="D163" s="22">
        <v>10</v>
      </c>
      <c r="E163" s="22">
        <v>10</v>
      </c>
      <c r="F163" s="22"/>
    </row>
    <row r="164" ht="12.75" spans="1:6">
      <c r="A164" s="26">
        <v>154</v>
      </c>
      <c r="B164" s="27"/>
      <c r="C164" s="27" t="s">
        <v>184</v>
      </c>
      <c r="D164" s="22">
        <v>10</v>
      </c>
      <c r="E164" s="22"/>
      <c r="F164" s="22">
        <v>10</v>
      </c>
    </row>
    <row r="165" ht="24" spans="1:6">
      <c r="A165" s="26">
        <v>155</v>
      </c>
      <c r="B165" s="27"/>
      <c r="C165" s="27" t="s">
        <v>185</v>
      </c>
      <c r="D165" s="22">
        <v>5</v>
      </c>
      <c r="E165" s="22"/>
      <c r="F165" s="22">
        <v>5</v>
      </c>
    </row>
    <row r="166" ht="12.75" spans="1:6">
      <c r="A166" s="26">
        <v>156</v>
      </c>
      <c r="B166" s="27"/>
      <c r="C166" s="27" t="s">
        <v>186</v>
      </c>
      <c r="D166" s="22">
        <v>8</v>
      </c>
      <c r="E166" s="22"/>
      <c r="F166" s="22">
        <v>8</v>
      </c>
    </row>
    <row r="167" ht="12.75" spans="1:6">
      <c r="A167" s="26">
        <v>157</v>
      </c>
      <c r="B167" s="27"/>
      <c r="C167" s="27" t="s">
        <v>187</v>
      </c>
      <c r="D167" s="22">
        <v>5</v>
      </c>
      <c r="E167" s="22"/>
      <c r="F167" s="22">
        <v>5</v>
      </c>
    </row>
    <row r="168" ht="24" spans="1:6">
      <c r="A168" s="26">
        <v>158</v>
      </c>
      <c r="B168" s="27"/>
      <c r="C168" s="27" t="s">
        <v>188</v>
      </c>
      <c r="D168" s="22">
        <v>10</v>
      </c>
      <c r="E168" s="22">
        <v>10</v>
      </c>
      <c r="F168" s="22"/>
    </row>
    <row r="169" ht="24" spans="1:6">
      <c r="A169" s="26">
        <v>159</v>
      </c>
      <c r="B169" s="27"/>
      <c r="C169" s="27" t="s">
        <v>189</v>
      </c>
      <c r="D169" s="22">
        <v>5</v>
      </c>
      <c r="E169" s="22"/>
      <c r="F169" s="22">
        <v>5</v>
      </c>
    </row>
    <row r="170" ht="24" spans="1:6">
      <c r="A170" s="26">
        <v>160</v>
      </c>
      <c r="B170" s="27"/>
      <c r="C170" s="27" t="s">
        <v>190</v>
      </c>
      <c r="D170" s="22">
        <v>18</v>
      </c>
      <c r="E170" s="22"/>
      <c r="F170" s="22">
        <v>18</v>
      </c>
    </row>
    <row r="171" ht="12.75" spans="1:6">
      <c r="A171" s="26">
        <v>161</v>
      </c>
      <c r="B171" s="27"/>
      <c r="C171" s="27" t="s">
        <v>191</v>
      </c>
      <c r="D171" s="22">
        <v>3</v>
      </c>
      <c r="E171" s="22"/>
      <c r="F171" s="22">
        <v>3</v>
      </c>
    </row>
    <row r="172" ht="12.75" spans="1:6">
      <c r="A172" s="26">
        <v>162</v>
      </c>
      <c r="B172" s="27"/>
      <c r="C172" s="27" t="s">
        <v>192</v>
      </c>
      <c r="D172" s="22">
        <v>8</v>
      </c>
      <c r="E172" s="22"/>
      <c r="F172" s="22">
        <v>8</v>
      </c>
    </row>
    <row r="173" ht="12.75" spans="1:6">
      <c r="A173" s="26">
        <v>163</v>
      </c>
      <c r="B173" s="27"/>
      <c r="C173" s="27" t="s">
        <v>193</v>
      </c>
      <c r="D173" s="22">
        <v>16</v>
      </c>
      <c r="E173" s="22"/>
      <c r="F173" s="22">
        <v>16</v>
      </c>
    </row>
    <row r="174" ht="12.75" spans="1:6">
      <c r="A174" s="26">
        <v>164</v>
      </c>
      <c r="B174" s="27"/>
      <c r="C174" s="27" t="s">
        <v>194</v>
      </c>
      <c r="D174" s="22">
        <v>50</v>
      </c>
      <c r="E174" s="22">
        <v>50</v>
      </c>
      <c r="F174" s="22"/>
    </row>
    <row r="175" ht="12.75" spans="1:6">
      <c r="A175" s="26">
        <v>165</v>
      </c>
      <c r="B175" s="27"/>
      <c r="C175" s="27" t="s">
        <v>195</v>
      </c>
      <c r="D175" s="22">
        <v>4</v>
      </c>
      <c r="E175" s="22"/>
      <c r="F175" s="22">
        <v>4</v>
      </c>
    </row>
    <row r="176" ht="12.75" spans="1:6">
      <c r="A176" s="26">
        <v>166</v>
      </c>
      <c r="B176" s="27"/>
      <c r="C176" s="27" t="s">
        <v>196</v>
      </c>
      <c r="D176" s="22">
        <v>5</v>
      </c>
      <c r="E176" s="22"/>
      <c r="F176" s="22">
        <v>5</v>
      </c>
    </row>
    <row r="177" ht="12.75" spans="1:6">
      <c r="A177" s="26">
        <v>167</v>
      </c>
      <c r="B177" s="27"/>
      <c r="C177" s="27" t="s">
        <v>197</v>
      </c>
      <c r="D177" s="22">
        <v>5</v>
      </c>
      <c r="E177" s="22"/>
      <c r="F177" s="22">
        <v>5</v>
      </c>
    </row>
    <row r="178" ht="12.75" spans="1:6">
      <c r="A178" s="26">
        <v>168</v>
      </c>
      <c r="B178" s="27"/>
      <c r="C178" s="27" t="s">
        <v>198</v>
      </c>
      <c r="D178" s="22">
        <v>10</v>
      </c>
      <c r="E178" s="22">
        <v>10</v>
      </c>
      <c r="F178" s="22"/>
    </row>
    <row r="179" ht="24" spans="1:6">
      <c r="A179" s="26">
        <v>169</v>
      </c>
      <c r="B179" s="27"/>
      <c r="C179" s="27" t="s">
        <v>199</v>
      </c>
      <c r="D179" s="22">
        <v>10</v>
      </c>
      <c r="E179" s="22">
        <v>10</v>
      </c>
      <c r="F179" s="22"/>
    </row>
    <row r="180" ht="12.75" spans="1:6">
      <c r="A180" s="26">
        <v>170</v>
      </c>
      <c r="B180" s="27"/>
      <c r="C180" s="27" t="s">
        <v>200</v>
      </c>
      <c r="D180" s="22">
        <v>16</v>
      </c>
      <c r="E180" s="22"/>
      <c r="F180" s="22">
        <v>16</v>
      </c>
    </row>
    <row r="181" ht="12.75" spans="1:6">
      <c r="A181" s="26">
        <v>171</v>
      </c>
      <c r="B181" s="27"/>
      <c r="C181" s="27" t="s">
        <v>201</v>
      </c>
      <c r="D181" s="22">
        <v>3</v>
      </c>
      <c r="E181" s="22"/>
      <c r="F181" s="22">
        <v>3</v>
      </c>
    </row>
    <row r="182" ht="12.75" spans="1:6">
      <c r="A182" s="26">
        <v>172</v>
      </c>
      <c r="B182" s="27"/>
      <c r="C182" s="27" t="s">
        <v>202</v>
      </c>
      <c r="D182" s="22">
        <v>8</v>
      </c>
      <c r="E182" s="22"/>
      <c r="F182" s="22">
        <v>8</v>
      </c>
    </row>
    <row r="183" ht="12.75" spans="1:6">
      <c r="A183" s="26">
        <v>173</v>
      </c>
      <c r="B183" s="27"/>
      <c r="C183" s="27" t="s">
        <v>203</v>
      </c>
      <c r="D183" s="22">
        <v>5</v>
      </c>
      <c r="E183" s="22"/>
      <c r="F183" s="22">
        <v>5</v>
      </c>
    </row>
    <row r="184" ht="12.75" spans="1:6">
      <c r="A184" s="26">
        <v>174</v>
      </c>
      <c r="B184" s="27"/>
      <c r="C184" s="27" t="s">
        <v>204</v>
      </c>
      <c r="D184" s="22">
        <v>8</v>
      </c>
      <c r="E184" s="22"/>
      <c r="F184" s="22">
        <v>8</v>
      </c>
    </row>
    <row r="185" ht="24" spans="1:6">
      <c r="A185" s="26">
        <v>175</v>
      </c>
      <c r="B185" s="27"/>
      <c r="C185" s="27" t="s">
        <v>205</v>
      </c>
      <c r="D185" s="22">
        <v>10</v>
      </c>
      <c r="E185" s="22">
        <v>10</v>
      </c>
      <c r="F185" s="22"/>
    </row>
    <row r="186" ht="24" spans="1:6">
      <c r="A186" s="26">
        <v>176</v>
      </c>
      <c r="B186" s="27"/>
      <c r="C186" s="27" t="s">
        <v>206</v>
      </c>
      <c r="D186" s="22">
        <v>50</v>
      </c>
      <c r="E186" s="22">
        <v>50</v>
      </c>
      <c r="F186" s="22"/>
    </row>
    <row r="187" ht="24" spans="1:6">
      <c r="A187" s="26">
        <v>177</v>
      </c>
      <c r="B187" s="27"/>
      <c r="C187" s="27" t="s">
        <v>207</v>
      </c>
      <c r="D187" s="22">
        <v>5</v>
      </c>
      <c r="E187" s="22"/>
      <c r="F187" s="22">
        <v>5</v>
      </c>
    </row>
    <row r="188" ht="24" spans="1:6">
      <c r="A188" s="26">
        <v>178</v>
      </c>
      <c r="B188" s="27"/>
      <c r="C188" s="27" t="s">
        <v>208</v>
      </c>
      <c r="D188" s="22">
        <v>5</v>
      </c>
      <c r="E188" s="22"/>
      <c r="F188" s="22">
        <v>5</v>
      </c>
    </row>
    <row r="189" ht="12.75" spans="1:6">
      <c r="A189" s="26">
        <v>179</v>
      </c>
      <c r="B189" s="27"/>
      <c r="C189" s="27" t="s">
        <v>209</v>
      </c>
      <c r="D189" s="22">
        <v>3</v>
      </c>
      <c r="E189" s="22"/>
      <c r="F189" s="22">
        <v>3</v>
      </c>
    </row>
    <row r="190" ht="12.75" spans="1:6">
      <c r="A190" s="26">
        <v>180</v>
      </c>
      <c r="B190" s="27"/>
      <c r="C190" s="27" t="s">
        <v>210</v>
      </c>
      <c r="D190" s="22">
        <v>8</v>
      </c>
      <c r="E190" s="22"/>
      <c r="F190" s="22">
        <v>8</v>
      </c>
    </row>
    <row r="191" ht="12.75" spans="1:6">
      <c r="A191" s="26">
        <v>181</v>
      </c>
      <c r="B191" s="27"/>
      <c r="C191" s="27" t="s">
        <v>2686</v>
      </c>
      <c r="D191" s="22">
        <v>50</v>
      </c>
      <c r="E191" s="22">
        <v>50</v>
      </c>
      <c r="F191" s="22"/>
    </row>
    <row r="192" ht="24" spans="1:6">
      <c r="A192" s="26">
        <v>182</v>
      </c>
      <c r="B192" s="27"/>
      <c r="C192" s="27" t="s">
        <v>212</v>
      </c>
      <c r="D192" s="22">
        <v>10</v>
      </c>
      <c r="E192" s="22">
        <v>10</v>
      </c>
      <c r="F192" s="22"/>
    </row>
    <row r="193" ht="12.75" spans="1:6">
      <c r="A193" s="26">
        <v>183</v>
      </c>
      <c r="B193" s="27"/>
      <c r="C193" s="27" t="s">
        <v>213</v>
      </c>
      <c r="D193" s="22">
        <v>50</v>
      </c>
      <c r="E193" s="22">
        <v>50</v>
      </c>
      <c r="F193" s="22"/>
    </row>
    <row r="194" ht="24" spans="1:6">
      <c r="A194" s="26">
        <v>184</v>
      </c>
      <c r="B194" s="27"/>
      <c r="C194" s="27" t="s">
        <v>214</v>
      </c>
      <c r="D194" s="22">
        <v>3</v>
      </c>
      <c r="E194" s="22"/>
      <c r="F194" s="22">
        <v>3</v>
      </c>
    </row>
    <row r="195" ht="12.75" spans="1:6">
      <c r="A195" s="26">
        <v>185</v>
      </c>
      <c r="B195" s="27"/>
      <c r="C195" s="27" t="s">
        <v>215</v>
      </c>
      <c r="D195" s="22">
        <v>5</v>
      </c>
      <c r="E195" s="22"/>
      <c r="F195" s="22">
        <v>5</v>
      </c>
    </row>
    <row r="196" ht="24" spans="1:6">
      <c r="A196" s="26">
        <v>186</v>
      </c>
      <c r="B196" s="27"/>
      <c r="C196" s="27" t="s">
        <v>216</v>
      </c>
      <c r="D196" s="22">
        <v>26</v>
      </c>
      <c r="E196" s="22"/>
      <c r="F196" s="22">
        <v>26</v>
      </c>
    </row>
    <row r="197" ht="24" spans="1:6">
      <c r="A197" s="26">
        <v>187</v>
      </c>
      <c r="B197" s="27"/>
      <c r="C197" s="27" t="s">
        <v>217</v>
      </c>
      <c r="D197" s="22">
        <v>10</v>
      </c>
      <c r="E197" s="22">
        <v>10</v>
      </c>
      <c r="F197" s="22"/>
    </row>
    <row r="198" ht="24" spans="1:6">
      <c r="A198" s="26">
        <v>188</v>
      </c>
      <c r="B198" s="27"/>
      <c r="C198" s="27" t="s">
        <v>218</v>
      </c>
      <c r="D198" s="22">
        <v>4</v>
      </c>
      <c r="E198" s="22"/>
      <c r="F198" s="22">
        <v>4</v>
      </c>
    </row>
    <row r="199" ht="24" spans="1:6">
      <c r="A199" s="26">
        <v>189</v>
      </c>
      <c r="B199" s="27"/>
      <c r="C199" s="27" t="s">
        <v>219</v>
      </c>
      <c r="D199" s="22">
        <v>18</v>
      </c>
      <c r="E199" s="22"/>
      <c r="F199" s="22">
        <v>18</v>
      </c>
    </row>
    <row r="200" ht="12.75" spans="1:6">
      <c r="A200" s="26">
        <v>190</v>
      </c>
      <c r="B200" s="27"/>
      <c r="C200" s="27" t="s">
        <v>220</v>
      </c>
      <c r="D200" s="22">
        <v>3</v>
      </c>
      <c r="E200" s="22"/>
      <c r="F200" s="22">
        <v>3</v>
      </c>
    </row>
    <row r="201" ht="12.75" spans="1:6">
      <c r="A201" s="26">
        <v>191</v>
      </c>
      <c r="B201" s="27"/>
      <c r="C201" s="27" t="s">
        <v>221</v>
      </c>
      <c r="D201" s="22">
        <v>5</v>
      </c>
      <c r="E201" s="22"/>
      <c r="F201" s="22">
        <v>5</v>
      </c>
    </row>
    <row r="202" ht="24" spans="1:6">
      <c r="A202" s="26">
        <v>192</v>
      </c>
      <c r="B202" s="27"/>
      <c r="C202" s="27" t="s">
        <v>222</v>
      </c>
      <c r="D202" s="22">
        <v>5</v>
      </c>
      <c r="E202" s="22"/>
      <c r="F202" s="22">
        <v>5</v>
      </c>
    </row>
    <row r="203" ht="24" spans="1:6">
      <c r="A203" s="26">
        <v>193</v>
      </c>
      <c r="B203" s="27"/>
      <c r="C203" s="27" t="s">
        <v>223</v>
      </c>
      <c r="D203" s="22">
        <v>13</v>
      </c>
      <c r="E203" s="22"/>
      <c r="F203" s="22">
        <v>13</v>
      </c>
    </row>
    <row r="204" ht="24" spans="1:6">
      <c r="A204" s="26">
        <v>194</v>
      </c>
      <c r="B204" s="27"/>
      <c r="C204" s="27" t="s">
        <v>224</v>
      </c>
      <c r="D204" s="22">
        <v>8</v>
      </c>
      <c r="E204" s="22"/>
      <c r="F204" s="22">
        <v>8</v>
      </c>
    </row>
    <row r="205" ht="12.75" spans="1:6">
      <c r="A205" s="26">
        <v>195</v>
      </c>
      <c r="B205" s="27"/>
      <c r="C205" s="27" t="s">
        <v>225</v>
      </c>
      <c r="D205" s="22">
        <v>5</v>
      </c>
      <c r="E205" s="22"/>
      <c r="F205" s="22">
        <v>5</v>
      </c>
    </row>
    <row r="206" ht="24" spans="1:6">
      <c r="A206" s="26">
        <v>196</v>
      </c>
      <c r="B206" s="27"/>
      <c r="C206" s="27" t="s">
        <v>2687</v>
      </c>
      <c r="D206" s="22">
        <v>55</v>
      </c>
      <c r="E206" s="22">
        <v>55</v>
      </c>
      <c r="F206" s="22"/>
    </row>
    <row r="207" ht="12.75" spans="1:6">
      <c r="A207" s="26">
        <v>197</v>
      </c>
      <c r="B207" s="27"/>
      <c r="C207" s="27" t="s">
        <v>227</v>
      </c>
      <c r="D207" s="22">
        <v>4</v>
      </c>
      <c r="E207" s="22"/>
      <c r="F207" s="22">
        <v>4</v>
      </c>
    </row>
    <row r="208" ht="24" spans="1:6">
      <c r="A208" s="26">
        <v>198</v>
      </c>
      <c r="B208" s="27"/>
      <c r="C208" s="27" t="s">
        <v>228</v>
      </c>
      <c r="D208" s="22">
        <v>16</v>
      </c>
      <c r="E208" s="22"/>
      <c r="F208" s="22">
        <v>16</v>
      </c>
    </row>
    <row r="209" ht="24" spans="1:6">
      <c r="A209" s="26">
        <v>199</v>
      </c>
      <c r="B209" s="27"/>
      <c r="C209" s="27" t="s">
        <v>229</v>
      </c>
      <c r="D209" s="22">
        <v>8</v>
      </c>
      <c r="E209" s="22"/>
      <c r="F209" s="22">
        <v>8</v>
      </c>
    </row>
    <row r="210" ht="12.75" spans="1:6">
      <c r="A210" s="26">
        <v>200</v>
      </c>
      <c r="B210" s="27"/>
      <c r="C210" s="27" t="s">
        <v>230</v>
      </c>
      <c r="D210" s="22">
        <v>50</v>
      </c>
      <c r="E210" s="22">
        <v>50</v>
      </c>
      <c r="F210" s="22"/>
    </row>
    <row r="211" ht="12.75" spans="1:6">
      <c r="A211" s="26">
        <v>201</v>
      </c>
      <c r="B211" s="27"/>
      <c r="C211" s="27" t="s">
        <v>231</v>
      </c>
      <c r="D211" s="22">
        <v>13</v>
      </c>
      <c r="E211" s="22"/>
      <c r="F211" s="22">
        <v>13</v>
      </c>
    </row>
    <row r="212" ht="24" spans="1:6">
      <c r="A212" s="26">
        <v>202</v>
      </c>
      <c r="B212" s="27"/>
      <c r="C212" s="27" t="s">
        <v>232</v>
      </c>
      <c r="D212" s="22">
        <v>3</v>
      </c>
      <c r="E212" s="22"/>
      <c r="F212" s="22">
        <v>3</v>
      </c>
    </row>
    <row r="213" ht="12.75" spans="1:6">
      <c r="A213" s="26">
        <v>203</v>
      </c>
      <c r="B213" s="27"/>
      <c r="C213" s="27" t="s">
        <v>233</v>
      </c>
      <c r="D213" s="22">
        <v>13</v>
      </c>
      <c r="E213" s="22"/>
      <c r="F213" s="22">
        <v>13</v>
      </c>
    </row>
    <row r="214" ht="24" spans="1:6">
      <c r="A214" s="26">
        <v>204</v>
      </c>
      <c r="B214" s="27"/>
      <c r="C214" s="27" t="s">
        <v>234</v>
      </c>
      <c r="D214" s="22">
        <v>5</v>
      </c>
      <c r="E214" s="22"/>
      <c r="F214" s="22">
        <v>5</v>
      </c>
    </row>
    <row r="215" ht="12.75" spans="1:6">
      <c r="A215" s="26">
        <v>205</v>
      </c>
      <c r="B215" s="27"/>
      <c r="C215" s="27" t="s">
        <v>235</v>
      </c>
      <c r="D215" s="22">
        <v>50</v>
      </c>
      <c r="E215" s="22">
        <v>50</v>
      </c>
      <c r="F215" s="22"/>
    </row>
    <row r="216" ht="24" spans="1:6">
      <c r="A216" s="26">
        <v>206</v>
      </c>
      <c r="B216" s="27"/>
      <c r="C216" s="27" t="s">
        <v>236</v>
      </c>
      <c r="D216" s="22">
        <v>5</v>
      </c>
      <c r="E216" s="22"/>
      <c r="F216" s="22">
        <v>5</v>
      </c>
    </row>
    <row r="217" ht="24" spans="1:6">
      <c r="A217" s="26">
        <v>207</v>
      </c>
      <c r="B217" s="27"/>
      <c r="C217" s="27" t="s">
        <v>237</v>
      </c>
      <c r="D217" s="22">
        <v>13</v>
      </c>
      <c r="E217" s="22"/>
      <c r="F217" s="22">
        <v>13</v>
      </c>
    </row>
    <row r="218" ht="24" spans="1:6">
      <c r="A218" s="26">
        <v>208</v>
      </c>
      <c r="B218" s="27"/>
      <c r="C218" s="27" t="s">
        <v>238</v>
      </c>
      <c r="D218" s="22">
        <v>8</v>
      </c>
      <c r="E218" s="22"/>
      <c r="F218" s="22">
        <v>8</v>
      </c>
    </row>
    <row r="219" ht="12.75" spans="1:6">
      <c r="A219" s="26">
        <v>209</v>
      </c>
      <c r="B219" s="27"/>
      <c r="C219" s="27" t="s">
        <v>239</v>
      </c>
      <c r="D219" s="22">
        <v>13</v>
      </c>
      <c r="E219" s="22"/>
      <c r="F219" s="22">
        <v>13</v>
      </c>
    </row>
    <row r="220" ht="24" spans="1:6">
      <c r="A220" s="26">
        <v>210</v>
      </c>
      <c r="B220" s="27"/>
      <c r="C220" s="27" t="s">
        <v>240</v>
      </c>
      <c r="D220" s="22">
        <v>5</v>
      </c>
      <c r="E220" s="22"/>
      <c r="F220" s="22">
        <v>5</v>
      </c>
    </row>
    <row r="221" ht="24" spans="1:6">
      <c r="A221" s="26">
        <v>211</v>
      </c>
      <c r="B221" s="27"/>
      <c r="C221" s="27" t="s">
        <v>241</v>
      </c>
      <c r="D221" s="22">
        <v>13</v>
      </c>
      <c r="E221" s="22"/>
      <c r="F221" s="22">
        <v>13</v>
      </c>
    </row>
    <row r="222" ht="12.75" spans="1:6">
      <c r="A222" s="26">
        <v>212</v>
      </c>
      <c r="B222" s="27"/>
      <c r="C222" s="27" t="s">
        <v>242</v>
      </c>
      <c r="D222" s="22">
        <v>16</v>
      </c>
      <c r="E222" s="22"/>
      <c r="F222" s="22">
        <v>16</v>
      </c>
    </row>
    <row r="223" ht="12.75" spans="1:6">
      <c r="A223" s="26">
        <v>213</v>
      </c>
      <c r="B223" s="27"/>
      <c r="C223" s="27" t="s">
        <v>243</v>
      </c>
      <c r="D223" s="22">
        <v>5</v>
      </c>
      <c r="E223" s="22"/>
      <c r="F223" s="22">
        <v>5</v>
      </c>
    </row>
    <row r="224" ht="24" spans="1:6">
      <c r="A224" s="26">
        <v>214</v>
      </c>
      <c r="B224" s="27"/>
      <c r="C224" s="27" t="s">
        <v>244</v>
      </c>
      <c r="D224" s="22">
        <v>5</v>
      </c>
      <c r="E224" s="22"/>
      <c r="F224" s="22">
        <v>5</v>
      </c>
    </row>
    <row r="225" ht="24" spans="1:6">
      <c r="A225" s="26">
        <v>215</v>
      </c>
      <c r="B225" s="27"/>
      <c r="C225" s="27" t="s">
        <v>245</v>
      </c>
      <c r="D225" s="22">
        <v>5</v>
      </c>
      <c r="E225" s="22"/>
      <c r="F225" s="22">
        <v>5</v>
      </c>
    </row>
    <row r="226" ht="24" spans="1:6">
      <c r="A226" s="26">
        <v>216</v>
      </c>
      <c r="B226" s="27"/>
      <c r="C226" s="27" t="s">
        <v>246</v>
      </c>
      <c r="D226" s="22">
        <v>13</v>
      </c>
      <c r="E226" s="22"/>
      <c r="F226" s="22">
        <v>13</v>
      </c>
    </row>
    <row r="227" ht="24" spans="1:6">
      <c r="A227" s="26">
        <v>217</v>
      </c>
      <c r="B227" s="27"/>
      <c r="C227" s="27" t="s">
        <v>247</v>
      </c>
      <c r="D227" s="22">
        <v>50</v>
      </c>
      <c r="E227" s="22">
        <v>50</v>
      </c>
      <c r="F227" s="22"/>
    </row>
    <row r="228" ht="24" spans="1:6">
      <c r="A228" s="26">
        <v>218</v>
      </c>
      <c r="B228" s="27"/>
      <c r="C228" s="27" t="s">
        <v>248</v>
      </c>
      <c r="D228" s="22">
        <v>50</v>
      </c>
      <c r="E228" s="22">
        <v>50</v>
      </c>
      <c r="F228" s="22"/>
    </row>
    <row r="229" ht="12.75" spans="1:6">
      <c r="A229" s="26">
        <v>219</v>
      </c>
      <c r="B229" s="27"/>
      <c r="C229" s="27" t="s">
        <v>249</v>
      </c>
      <c r="D229" s="22">
        <v>4</v>
      </c>
      <c r="E229" s="22"/>
      <c r="F229" s="22">
        <v>4</v>
      </c>
    </row>
    <row r="230" ht="24" spans="1:6">
      <c r="A230" s="26">
        <v>220</v>
      </c>
      <c r="B230" s="27"/>
      <c r="C230" s="27" t="s">
        <v>250</v>
      </c>
      <c r="D230" s="22">
        <v>5</v>
      </c>
      <c r="E230" s="22"/>
      <c r="F230" s="22">
        <v>5</v>
      </c>
    </row>
    <row r="231" ht="12.75" spans="1:6">
      <c r="A231" s="26">
        <v>221</v>
      </c>
      <c r="B231" s="27"/>
      <c r="C231" s="27" t="s">
        <v>251</v>
      </c>
      <c r="D231" s="22">
        <v>50</v>
      </c>
      <c r="E231" s="22">
        <v>50</v>
      </c>
      <c r="F231" s="22"/>
    </row>
    <row r="232" ht="24" spans="1:6">
      <c r="A232" s="26">
        <v>222</v>
      </c>
      <c r="B232" s="27"/>
      <c r="C232" s="27" t="s">
        <v>252</v>
      </c>
      <c r="D232" s="22">
        <v>5</v>
      </c>
      <c r="E232" s="22"/>
      <c r="F232" s="22">
        <v>5</v>
      </c>
    </row>
    <row r="233" ht="24" spans="1:6">
      <c r="A233" s="26">
        <v>223</v>
      </c>
      <c r="B233" s="27"/>
      <c r="C233" s="27" t="s">
        <v>253</v>
      </c>
      <c r="D233" s="22">
        <v>13</v>
      </c>
      <c r="E233" s="22"/>
      <c r="F233" s="22">
        <v>13</v>
      </c>
    </row>
    <row r="234" ht="12.75" spans="1:6">
      <c r="A234" s="26">
        <v>224</v>
      </c>
      <c r="B234" s="27"/>
      <c r="C234" s="27" t="s">
        <v>254</v>
      </c>
      <c r="D234" s="22">
        <v>50</v>
      </c>
      <c r="E234" s="22">
        <v>50</v>
      </c>
      <c r="F234" s="22"/>
    </row>
    <row r="235" ht="24" spans="1:6">
      <c r="A235" s="26">
        <v>225</v>
      </c>
      <c r="B235" s="27"/>
      <c r="C235" s="27" t="s">
        <v>2688</v>
      </c>
      <c r="D235" s="22">
        <v>50</v>
      </c>
      <c r="E235" s="22">
        <v>50</v>
      </c>
      <c r="F235" s="22"/>
    </row>
    <row r="236" ht="24" spans="1:6">
      <c r="A236" s="26">
        <v>226</v>
      </c>
      <c r="B236" s="27"/>
      <c r="C236" s="27" t="s">
        <v>256</v>
      </c>
      <c r="D236" s="22">
        <v>5</v>
      </c>
      <c r="E236" s="22"/>
      <c r="F236" s="22">
        <v>5</v>
      </c>
    </row>
    <row r="237" ht="24" spans="1:6">
      <c r="A237" s="26">
        <v>227</v>
      </c>
      <c r="B237" s="27"/>
      <c r="C237" s="27" t="s">
        <v>257</v>
      </c>
      <c r="D237" s="22">
        <v>13</v>
      </c>
      <c r="E237" s="22"/>
      <c r="F237" s="22">
        <v>13</v>
      </c>
    </row>
    <row r="238" ht="24" spans="1:6">
      <c r="A238" s="26">
        <v>228</v>
      </c>
      <c r="B238" s="27"/>
      <c r="C238" s="27" t="s">
        <v>258</v>
      </c>
      <c r="D238" s="22">
        <v>8</v>
      </c>
      <c r="E238" s="22"/>
      <c r="F238" s="22">
        <v>8</v>
      </c>
    </row>
    <row r="239" ht="24" spans="1:6">
      <c r="A239" s="26">
        <v>229</v>
      </c>
      <c r="B239" s="27"/>
      <c r="C239" s="27" t="s">
        <v>259</v>
      </c>
      <c r="D239" s="22">
        <v>5</v>
      </c>
      <c r="E239" s="22"/>
      <c r="F239" s="22">
        <v>5</v>
      </c>
    </row>
    <row r="240" ht="24" spans="1:6">
      <c r="A240" s="26">
        <v>230</v>
      </c>
      <c r="B240" s="27"/>
      <c r="C240" s="27" t="s">
        <v>260</v>
      </c>
      <c r="D240" s="22">
        <v>13</v>
      </c>
      <c r="E240" s="22"/>
      <c r="F240" s="22">
        <v>13</v>
      </c>
    </row>
    <row r="241" ht="24" spans="1:6">
      <c r="A241" s="26">
        <v>231</v>
      </c>
      <c r="B241" s="27"/>
      <c r="C241" s="27" t="s">
        <v>261</v>
      </c>
      <c r="D241" s="22">
        <v>8</v>
      </c>
      <c r="E241" s="22"/>
      <c r="F241" s="22">
        <v>8</v>
      </c>
    </row>
    <row r="242" ht="24" spans="1:6">
      <c r="A242" s="26">
        <v>232</v>
      </c>
      <c r="B242" s="27"/>
      <c r="C242" s="27" t="s">
        <v>262</v>
      </c>
      <c r="D242" s="22">
        <v>16</v>
      </c>
      <c r="E242" s="22"/>
      <c r="F242" s="22">
        <v>16</v>
      </c>
    </row>
    <row r="243" ht="24" spans="1:6">
      <c r="A243" s="26">
        <v>233</v>
      </c>
      <c r="B243" s="27"/>
      <c r="C243" s="27" t="s">
        <v>263</v>
      </c>
      <c r="D243" s="22">
        <v>5</v>
      </c>
      <c r="E243" s="22"/>
      <c r="F243" s="22">
        <v>5</v>
      </c>
    </row>
    <row r="244" ht="24" spans="1:6">
      <c r="A244" s="26">
        <v>234</v>
      </c>
      <c r="B244" s="27"/>
      <c r="C244" s="27" t="s">
        <v>264</v>
      </c>
      <c r="D244" s="22">
        <v>5</v>
      </c>
      <c r="E244" s="22"/>
      <c r="F244" s="22">
        <v>5</v>
      </c>
    </row>
    <row r="245" ht="12.75" spans="1:6">
      <c r="A245" s="26">
        <v>235</v>
      </c>
      <c r="B245" s="27"/>
      <c r="C245" s="27" t="s">
        <v>265</v>
      </c>
      <c r="D245" s="22">
        <v>13</v>
      </c>
      <c r="E245" s="22"/>
      <c r="F245" s="22">
        <v>13</v>
      </c>
    </row>
    <row r="246" ht="12.75" spans="1:6">
      <c r="A246" s="26">
        <v>236</v>
      </c>
      <c r="B246" s="27"/>
      <c r="C246" s="27" t="s">
        <v>266</v>
      </c>
      <c r="D246" s="22">
        <v>5</v>
      </c>
      <c r="E246" s="22"/>
      <c r="F246" s="22">
        <v>5</v>
      </c>
    </row>
    <row r="247" ht="24" spans="1:6">
      <c r="A247" s="26">
        <v>237</v>
      </c>
      <c r="B247" s="27"/>
      <c r="C247" s="27" t="s">
        <v>267</v>
      </c>
      <c r="D247" s="22">
        <v>5</v>
      </c>
      <c r="E247" s="22"/>
      <c r="F247" s="22">
        <v>5</v>
      </c>
    </row>
    <row r="248" ht="12.75" spans="1:6">
      <c r="A248" s="26">
        <v>238</v>
      </c>
      <c r="B248" s="27"/>
      <c r="C248" s="27" t="s">
        <v>268</v>
      </c>
      <c r="D248" s="22">
        <v>13</v>
      </c>
      <c r="E248" s="22"/>
      <c r="F248" s="22">
        <v>13</v>
      </c>
    </row>
    <row r="249" ht="12.75" spans="1:6">
      <c r="A249" s="26">
        <v>239</v>
      </c>
      <c r="B249" s="27"/>
      <c r="C249" s="27" t="s">
        <v>269</v>
      </c>
      <c r="D249" s="22">
        <v>3</v>
      </c>
      <c r="E249" s="22"/>
      <c r="F249" s="22">
        <v>3</v>
      </c>
    </row>
    <row r="250" ht="24" spans="1:6">
      <c r="A250" s="26">
        <v>240</v>
      </c>
      <c r="B250" s="27"/>
      <c r="C250" s="27" t="s">
        <v>270</v>
      </c>
      <c r="D250" s="22">
        <v>8</v>
      </c>
      <c r="E250" s="22"/>
      <c r="F250" s="22">
        <v>8</v>
      </c>
    </row>
    <row r="251" ht="12.75" spans="1:6">
      <c r="A251" s="26">
        <v>241</v>
      </c>
      <c r="B251" s="27"/>
      <c r="C251" s="27" t="s">
        <v>271</v>
      </c>
      <c r="D251" s="22">
        <v>50</v>
      </c>
      <c r="E251" s="22">
        <v>50</v>
      </c>
      <c r="F251" s="22"/>
    </row>
    <row r="252" ht="12.75" spans="1:6">
      <c r="A252" s="26">
        <v>242</v>
      </c>
      <c r="B252" s="27"/>
      <c r="C252" s="27" t="s">
        <v>272</v>
      </c>
      <c r="D252" s="22">
        <v>50</v>
      </c>
      <c r="E252" s="22">
        <v>50</v>
      </c>
      <c r="F252" s="22"/>
    </row>
    <row r="253" ht="24" spans="1:6">
      <c r="A253" s="26">
        <v>243</v>
      </c>
      <c r="B253" s="27"/>
      <c r="C253" s="27" t="s">
        <v>273</v>
      </c>
      <c r="D253" s="22">
        <v>5</v>
      </c>
      <c r="E253" s="22"/>
      <c r="F253" s="22">
        <v>5</v>
      </c>
    </row>
    <row r="254" ht="36" spans="1:6">
      <c r="A254" s="26">
        <v>244</v>
      </c>
      <c r="B254" s="27"/>
      <c r="C254" s="27" t="s">
        <v>274</v>
      </c>
      <c r="D254" s="22">
        <v>13</v>
      </c>
      <c r="E254" s="22"/>
      <c r="F254" s="22">
        <v>13</v>
      </c>
    </row>
    <row r="255" ht="24" spans="1:6">
      <c r="A255" s="26">
        <v>245</v>
      </c>
      <c r="B255" s="27"/>
      <c r="C255" s="27" t="s">
        <v>275</v>
      </c>
      <c r="D255" s="22">
        <v>5</v>
      </c>
      <c r="E255" s="22"/>
      <c r="F255" s="22">
        <v>5</v>
      </c>
    </row>
    <row r="256" ht="24" spans="1:6">
      <c r="A256" s="26">
        <v>246</v>
      </c>
      <c r="B256" s="27"/>
      <c r="C256" s="27" t="s">
        <v>276</v>
      </c>
      <c r="D256" s="22">
        <v>16</v>
      </c>
      <c r="E256" s="22"/>
      <c r="F256" s="22">
        <v>16</v>
      </c>
    </row>
    <row r="257" ht="24" spans="1:6">
      <c r="A257" s="26">
        <v>247</v>
      </c>
      <c r="B257" s="27"/>
      <c r="C257" s="27" t="s">
        <v>277</v>
      </c>
      <c r="D257" s="22">
        <v>50</v>
      </c>
      <c r="E257" s="22">
        <v>50</v>
      </c>
      <c r="F257" s="22"/>
    </row>
    <row r="258" ht="24" spans="1:6">
      <c r="A258" s="26">
        <v>248</v>
      </c>
      <c r="B258" s="27"/>
      <c r="C258" s="27" t="s">
        <v>278</v>
      </c>
      <c r="D258" s="22">
        <v>5</v>
      </c>
      <c r="E258" s="22"/>
      <c r="F258" s="22">
        <v>5</v>
      </c>
    </row>
    <row r="259" ht="24" spans="1:6">
      <c r="A259" s="26">
        <v>249</v>
      </c>
      <c r="B259" s="27"/>
      <c r="C259" s="27" t="s">
        <v>279</v>
      </c>
      <c r="D259" s="22">
        <v>13</v>
      </c>
      <c r="E259" s="22"/>
      <c r="F259" s="22">
        <v>13</v>
      </c>
    </row>
    <row r="260" ht="12.75" spans="1:6">
      <c r="A260" s="26">
        <v>250</v>
      </c>
      <c r="B260" s="27"/>
      <c r="C260" s="27" t="s">
        <v>280</v>
      </c>
      <c r="D260" s="22">
        <v>16</v>
      </c>
      <c r="E260" s="22"/>
      <c r="F260" s="22">
        <v>16</v>
      </c>
    </row>
    <row r="261" ht="12.75" spans="1:6">
      <c r="A261" s="26">
        <v>251</v>
      </c>
      <c r="B261" s="27"/>
      <c r="C261" s="27" t="s">
        <v>281</v>
      </c>
      <c r="D261" s="22">
        <v>3</v>
      </c>
      <c r="E261" s="22"/>
      <c r="F261" s="22">
        <v>3</v>
      </c>
    </row>
    <row r="262" ht="12.75" spans="1:6">
      <c r="A262" s="26">
        <v>252</v>
      </c>
      <c r="B262" s="27"/>
      <c r="C262" s="27" t="s">
        <v>282</v>
      </c>
      <c r="D262" s="22">
        <v>4</v>
      </c>
      <c r="E262" s="22"/>
      <c r="F262" s="22">
        <v>4</v>
      </c>
    </row>
    <row r="263" ht="24" spans="1:6">
      <c r="A263" s="26">
        <v>253</v>
      </c>
      <c r="B263" s="27"/>
      <c r="C263" s="27" t="s">
        <v>283</v>
      </c>
      <c r="D263" s="22">
        <v>5</v>
      </c>
      <c r="E263" s="22"/>
      <c r="F263" s="22">
        <v>5</v>
      </c>
    </row>
    <row r="264" ht="12.75" spans="1:6">
      <c r="A264" s="26">
        <v>254</v>
      </c>
      <c r="B264" s="27"/>
      <c r="C264" s="27" t="s">
        <v>284</v>
      </c>
      <c r="D264" s="22">
        <v>13</v>
      </c>
      <c r="E264" s="22"/>
      <c r="F264" s="22">
        <v>13</v>
      </c>
    </row>
    <row r="265" ht="24" spans="1:6">
      <c r="A265" s="26">
        <v>255</v>
      </c>
      <c r="B265" s="27"/>
      <c r="C265" s="27" t="s">
        <v>285</v>
      </c>
      <c r="D265" s="22">
        <v>3</v>
      </c>
      <c r="E265" s="22"/>
      <c r="F265" s="22">
        <v>3</v>
      </c>
    </row>
    <row r="266" ht="24" spans="1:6">
      <c r="A266" s="26">
        <v>256</v>
      </c>
      <c r="B266" s="27"/>
      <c r="C266" s="27" t="s">
        <v>286</v>
      </c>
      <c r="D266" s="22">
        <v>5</v>
      </c>
      <c r="E266" s="22"/>
      <c r="F266" s="22">
        <v>5</v>
      </c>
    </row>
    <row r="267" ht="24" spans="1:6">
      <c r="A267" s="26">
        <v>257</v>
      </c>
      <c r="B267" s="27"/>
      <c r="C267" s="27" t="s">
        <v>2689</v>
      </c>
      <c r="D267" s="22">
        <v>50</v>
      </c>
      <c r="E267" s="22">
        <v>50</v>
      </c>
      <c r="F267" s="22"/>
    </row>
    <row r="268" ht="24" spans="1:6">
      <c r="A268" s="26">
        <v>258</v>
      </c>
      <c r="B268" s="27"/>
      <c r="C268" s="27" t="s">
        <v>288</v>
      </c>
      <c r="D268" s="22">
        <v>4</v>
      </c>
      <c r="E268" s="22"/>
      <c r="F268" s="22">
        <v>4</v>
      </c>
    </row>
    <row r="269" ht="24" spans="1:6">
      <c r="A269" s="26">
        <v>259</v>
      </c>
      <c r="B269" s="27"/>
      <c r="C269" s="27" t="s">
        <v>289</v>
      </c>
      <c r="D269" s="22">
        <v>5</v>
      </c>
      <c r="E269" s="22"/>
      <c r="F269" s="22">
        <v>5</v>
      </c>
    </row>
    <row r="270" ht="24" spans="1:6">
      <c r="A270" s="26">
        <v>260</v>
      </c>
      <c r="B270" s="27"/>
      <c r="C270" s="27" t="s">
        <v>290</v>
      </c>
      <c r="D270" s="22">
        <v>5</v>
      </c>
      <c r="E270" s="22"/>
      <c r="F270" s="22">
        <v>5</v>
      </c>
    </row>
    <row r="271" ht="24" spans="1:6">
      <c r="A271" s="26">
        <v>261</v>
      </c>
      <c r="B271" s="27"/>
      <c r="C271" s="27" t="s">
        <v>291</v>
      </c>
      <c r="D271" s="22">
        <v>5</v>
      </c>
      <c r="E271" s="22"/>
      <c r="F271" s="22">
        <v>5</v>
      </c>
    </row>
    <row r="272" ht="12.75" spans="1:6">
      <c r="A272" s="26">
        <v>262</v>
      </c>
      <c r="B272" s="27"/>
      <c r="C272" s="27" t="s">
        <v>292</v>
      </c>
      <c r="D272" s="22">
        <v>13</v>
      </c>
      <c r="E272" s="22"/>
      <c r="F272" s="22">
        <v>13</v>
      </c>
    </row>
    <row r="273" ht="24" spans="1:6">
      <c r="A273" s="26">
        <v>263</v>
      </c>
      <c r="B273" s="27"/>
      <c r="C273" s="27" t="s">
        <v>293</v>
      </c>
      <c r="D273" s="22">
        <v>13</v>
      </c>
      <c r="E273" s="22"/>
      <c r="F273" s="22">
        <v>13</v>
      </c>
    </row>
    <row r="274" ht="12.75" spans="1:6">
      <c r="A274" s="26">
        <v>264</v>
      </c>
      <c r="B274" s="27"/>
      <c r="C274" s="27" t="s">
        <v>294</v>
      </c>
      <c r="D274" s="22">
        <v>26</v>
      </c>
      <c r="E274" s="22"/>
      <c r="F274" s="22">
        <v>26</v>
      </c>
    </row>
    <row r="275" ht="24" spans="1:6">
      <c r="A275" s="26">
        <v>265</v>
      </c>
      <c r="B275" s="27"/>
      <c r="C275" s="27" t="s">
        <v>295</v>
      </c>
      <c r="D275" s="22">
        <v>4</v>
      </c>
      <c r="E275" s="22"/>
      <c r="F275" s="22">
        <v>4</v>
      </c>
    </row>
    <row r="276" ht="24" spans="1:6">
      <c r="A276" s="26">
        <v>266</v>
      </c>
      <c r="B276" s="27"/>
      <c r="C276" s="27" t="s">
        <v>296</v>
      </c>
      <c r="D276" s="22">
        <v>5</v>
      </c>
      <c r="E276" s="22"/>
      <c r="F276" s="22">
        <v>5</v>
      </c>
    </row>
    <row r="277" ht="24" spans="1:6">
      <c r="A277" s="26">
        <v>267</v>
      </c>
      <c r="B277" s="27"/>
      <c r="C277" s="27" t="s">
        <v>297</v>
      </c>
      <c r="D277" s="22">
        <v>13</v>
      </c>
      <c r="E277" s="22"/>
      <c r="F277" s="22">
        <v>13</v>
      </c>
    </row>
    <row r="278" ht="24" spans="1:6">
      <c r="A278" s="26">
        <v>268</v>
      </c>
      <c r="B278" s="27"/>
      <c r="C278" s="27" t="s">
        <v>298</v>
      </c>
      <c r="D278" s="22">
        <v>50</v>
      </c>
      <c r="E278" s="22">
        <v>50</v>
      </c>
      <c r="F278" s="22"/>
    </row>
    <row r="279" ht="24" spans="1:6">
      <c r="A279" s="26">
        <v>269</v>
      </c>
      <c r="B279" s="27"/>
      <c r="C279" s="27" t="s">
        <v>299</v>
      </c>
      <c r="D279" s="22">
        <v>13</v>
      </c>
      <c r="E279" s="22"/>
      <c r="F279" s="22">
        <v>13</v>
      </c>
    </row>
    <row r="280" ht="24" spans="1:6">
      <c r="A280" s="26">
        <v>270</v>
      </c>
      <c r="B280" s="27"/>
      <c r="C280" s="27" t="s">
        <v>300</v>
      </c>
      <c r="D280" s="22">
        <v>13</v>
      </c>
      <c r="E280" s="22"/>
      <c r="F280" s="22">
        <v>13</v>
      </c>
    </row>
    <row r="281" ht="12.75" spans="1:6">
      <c r="A281" s="26">
        <v>271</v>
      </c>
      <c r="B281" s="27"/>
      <c r="C281" s="27" t="s">
        <v>301</v>
      </c>
      <c r="D281" s="22">
        <v>26</v>
      </c>
      <c r="E281" s="22"/>
      <c r="F281" s="22">
        <v>26</v>
      </c>
    </row>
    <row r="282" ht="12.75" spans="1:6">
      <c r="A282" s="26">
        <v>272</v>
      </c>
      <c r="B282" s="27"/>
      <c r="C282" s="27" t="s">
        <v>302</v>
      </c>
      <c r="D282" s="22">
        <v>50</v>
      </c>
      <c r="E282" s="22">
        <v>50</v>
      </c>
      <c r="F282" s="22"/>
    </row>
    <row r="283" ht="12.75" spans="1:6">
      <c r="A283" s="26">
        <v>273</v>
      </c>
      <c r="B283" s="27"/>
      <c r="C283" s="27" t="s">
        <v>303</v>
      </c>
      <c r="D283" s="22">
        <v>50</v>
      </c>
      <c r="E283" s="22">
        <v>50</v>
      </c>
      <c r="F283" s="22"/>
    </row>
    <row r="284" ht="24" spans="1:6">
      <c r="A284" s="26">
        <v>274</v>
      </c>
      <c r="B284" s="27"/>
      <c r="C284" s="27" t="s">
        <v>304</v>
      </c>
      <c r="D284" s="22">
        <v>13</v>
      </c>
      <c r="E284" s="22"/>
      <c r="F284" s="22">
        <v>13</v>
      </c>
    </row>
    <row r="285" ht="24" spans="1:6">
      <c r="A285" s="26">
        <v>275</v>
      </c>
      <c r="B285" s="27"/>
      <c r="C285" s="27" t="s">
        <v>305</v>
      </c>
      <c r="D285" s="22">
        <v>13</v>
      </c>
      <c r="E285" s="22"/>
      <c r="F285" s="22">
        <v>13</v>
      </c>
    </row>
    <row r="286" ht="24" spans="1:6">
      <c r="A286" s="26">
        <v>276</v>
      </c>
      <c r="B286" s="27"/>
      <c r="C286" s="27" t="s">
        <v>306</v>
      </c>
      <c r="D286" s="22">
        <v>26</v>
      </c>
      <c r="E286" s="22"/>
      <c r="F286" s="22">
        <v>26</v>
      </c>
    </row>
    <row r="287" ht="24" spans="1:6">
      <c r="A287" s="26">
        <v>277</v>
      </c>
      <c r="B287" s="27"/>
      <c r="C287" s="27" t="s">
        <v>307</v>
      </c>
      <c r="D287" s="22">
        <v>5</v>
      </c>
      <c r="E287" s="22"/>
      <c r="F287" s="22">
        <v>5</v>
      </c>
    </row>
    <row r="288" ht="24" spans="1:6">
      <c r="A288" s="26">
        <v>278</v>
      </c>
      <c r="B288" s="27"/>
      <c r="C288" s="27" t="s">
        <v>2690</v>
      </c>
      <c r="D288" s="22">
        <v>50</v>
      </c>
      <c r="E288" s="22">
        <v>50</v>
      </c>
      <c r="F288" s="22"/>
    </row>
    <row r="289" ht="12.75" spans="1:6">
      <c r="A289" s="26">
        <v>279</v>
      </c>
      <c r="B289" s="27"/>
      <c r="C289" s="27" t="s">
        <v>309</v>
      </c>
      <c r="D289" s="22">
        <v>50</v>
      </c>
      <c r="E289" s="22">
        <v>50</v>
      </c>
      <c r="F289" s="22"/>
    </row>
    <row r="290" ht="24" spans="1:6">
      <c r="A290" s="26">
        <v>280</v>
      </c>
      <c r="B290" s="27"/>
      <c r="C290" s="27" t="s">
        <v>310</v>
      </c>
      <c r="D290" s="22">
        <v>50</v>
      </c>
      <c r="E290" s="22">
        <v>50</v>
      </c>
      <c r="F290" s="22"/>
    </row>
    <row r="291" ht="24" spans="1:6">
      <c r="A291" s="26">
        <v>281</v>
      </c>
      <c r="B291" s="27"/>
      <c r="C291" s="27" t="s">
        <v>311</v>
      </c>
      <c r="D291" s="22">
        <v>5</v>
      </c>
      <c r="E291" s="22"/>
      <c r="F291" s="22">
        <v>5</v>
      </c>
    </row>
    <row r="292" ht="12.75" spans="1:6">
      <c r="A292" s="26">
        <v>282</v>
      </c>
      <c r="B292" s="27"/>
      <c r="C292" s="27" t="s">
        <v>312</v>
      </c>
      <c r="D292" s="22">
        <v>13</v>
      </c>
      <c r="E292" s="22"/>
      <c r="F292" s="22">
        <v>13</v>
      </c>
    </row>
    <row r="293" ht="24" spans="1:6">
      <c r="A293" s="26">
        <v>283</v>
      </c>
      <c r="B293" s="27"/>
      <c r="C293" s="27" t="s">
        <v>313</v>
      </c>
      <c r="D293" s="22">
        <v>26</v>
      </c>
      <c r="E293" s="22"/>
      <c r="F293" s="22">
        <v>26</v>
      </c>
    </row>
    <row r="294" ht="24" spans="1:6">
      <c r="A294" s="26">
        <v>284</v>
      </c>
      <c r="B294" s="27"/>
      <c r="C294" s="27" t="s">
        <v>314</v>
      </c>
      <c r="D294" s="22">
        <v>5</v>
      </c>
      <c r="E294" s="22"/>
      <c r="F294" s="22">
        <v>5</v>
      </c>
    </row>
    <row r="295" ht="12.75" spans="1:6">
      <c r="A295" s="26">
        <v>285</v>
      </c>
      <c r="B295" s="27"/>
      <c r="C295" s="27" t="s">
        <v>315</v>
      </c>
      <c r="D295" s="22">
        <v>50</v>
      </c>
      <c r="E295" s="22">
        <v>50</v>
      </c>
      <c r="F295" s="22"/>
    </row>
    <row r="296" ht="12.75" spans="1:6">
      <c r="A296" s="26">
        <v>286</v>
      </c>
      <c r="B296" s="27"/>
      <c r="C296" s="27" t="s">
        <v>316</v>
      </c>
      <c r="D296" s="22">
        <v>13</v>
      </c>
      <c r="E296" s="22"/>
      <c r="F296" s="22">
        <v>13</v>
      </c>
    </row>
    <row r="297" ht="12.75" spans="1:6">
      <c r="A297" s="26">
        <v>287</v>
      </c>
      <c r="B297" s="27"/>
      <c r="C297" s="27" t="s">
        <v>2691</v>
      </c>
      <c r="D297" s="22">
        <v>50</v>
      </c>
      <c r="E297" s="22">
        <v>50</v>
      </c>
      <c r="F297" s="22"/>
    </row>
    <row r="298" ht="24" spans="1:6">
      <c r="A298" s="26">
        <v>288</v>
      </c>
      <c r="B298" s="27"/>
      <c r="C298" s="27" t="s">
        <v>318</v>
      </c>
      <c r="D298" s="22">
        <v>5</v>
      </c>
      <c r="E298" s="22"/>
      <c r="F298" s="22">
        <v>5</v>
      </c>
    </row>
    <row r="299" ht="12.75" spans="1:6">
      <c r="A299" s="26">
        <v>289</v>
      </c>
      <c r="B299" s="27"/>
      <c r="C299" s="27" t="s">
        <v>319</v>
      </c>
      <c r="D299" s="22">
        <v>13</v>
      </c>
      <c r="E299" s="22"/>
      <c r="F299" s="22">
        <v>13</v>
      </c>
    </row>
    <row r="300" ht="24" spans="1:6">
      <c r="A300" s="26">
        <v>290</v>
      </c>
      <c r="B300" s="27"/>
      <c r="C300" s="27" t="s">
        <v>320</v>
      </c>
      <c r="D300" s="22">
        <v>8</v>
      </c>
      <c r="E300" s="22"/>
      <c r="F300" s="22">
        <v>8</v>
      </c>
    </row>
    <row r="301" ht="12.75" spans="1:6">
      <c r="A301" s="26">
        <v>291</v>
      </c>
      <c r="B301" s="27"/>
      <c r="C301" s="27" t="s">
        <v>321</v>
      </c>
      <c r="D301" s="22">
        <v>50</v>
      </c>
      <c r="E301" s="22">
        <v>50</v>
      </c>
      <c r="F301" s="22"/>
    </row>
    <row r="302" ht="12.75" spans="1:6">
      <c r="A302" s="26">
        <v>292</v>
      </c>
      <c r="B302" s="27"/>
      <c r="C302" s="27" t="s">
        <v>322</v>
      </c>
      <c r="D302" s="22">
        <v>4</v>
      </c>
      <c r="E302" s="22"/>
      <c r="F302" s="22">
        <v>4</v>
      </c>
    </row>
    <row r="303" ht="24" spans="1:6">
      <c r="A303" s="26">
        <v>293</v>
      </c>
      <c r="B303" s="27"/>
      <c r="C303" s="27" t="s">
        <v>323</v>
      </c>
      <c r="D303" s="22">
        <v>5</v>
      </c>
      <c r="E303" s="22"/>
      <c r="F303" s="22">
        <v>5</v>
      </c>
    </row>
    <row r="304" ht="12.75" spans="1:6">
      <c r="A304" s="26">
        <v>294</v>
      </c>
      <c r="B304" s="27"/>
      <c r="C304" s="27" t="s">
        <v>324</v>
      </c>
      <c r="D304" s="22">
        <v>24</v>
      </c>
      <c r="E304" s="22"/>
      <c r="F304" s="22">
        <v>24</v>
      </c>
    </row>
    <row r="305" ht="12.75" spans="1:6">
      <c r="A305" s="26">
        <v>295</v>
      </c>
      <c r="B305" s="27"/>
      <c r="C305" s="27" t="s">
        <v>325</v>
      </c>
      <c r="D305" s="22">
        <v>3</v>
      </c>
      <c r="E305" s="22"/>
      <c r="F305" s="22">
        <v>3</v>
      </c>
    </row>
    <row r="306" ht="12.75" spans="1:6">
      <c r="A306" s="26">
        <v>296</v>
      </c>
      <c r="B306" s="27"/>
      <c r="C306" s="27" t="s">
        <v>326</v>
      </c>
      <c r="D306" s="22">
        <v>8</v>
      </c>
      <c r="E306" s="22"/>
      <c r="F306" s="22">
        <v>8</v>
      </c>
    </row>
    <row r="307" ht="12.75" spans="1:6">
      <c r="A307" s="26">
        <v>297</v>
      </c>
      <c r="B307" s="27"/>
      <c r="C307" s="27" t="s">
        <v>327</v>
      </c>
      <c r="D307" s="22">
        <v>50</v>
      </c>
      <c r="E307" s="22">
        <v>50</v>
      </c>
      <c r="F307" s="22"/>
    </row>
    <row r="308" ht="24" spans="1:6">
      <c r="A308" s="26">
        <v>298</v>
      </c>
      <c r="B308" s="27"/>
      <c r="C308" s="27" t="s">
        <v>328</v>
      </c>
      <c r="D308" s="22">
        <v>5</v>
      </c>
      <c r="E308" s="22"/>
      <c r="F308" s="22">
        <v>5</v>
      </c>
    </row>
    <row r="309" ht="12.75" spans="1:6">
      <c r="A309" s="26">
        <v>299</v>
      </c>
      <c r="B309" s="27"/>
      <c r="C309" s="27" t="s">
        <v>329</v>
      </c>
      <c r="D309" s="22">
        <v>13</v>
      </c>
      <c r="E309" s="22"/>
      <c r="F309" s="22">
        <v>13</v>
      </c>
    </row>
    <row r="310" ht="24" spans="1:6">
      <c r="A310" s="26">
        <v>300</v>
      </c>
      <c r="B310" s="27"/>
      <c r="C310" s="27" t="s">
        <v>330</v>
      </c>
      <c r="D310" s="22">
        <v>8</v>
      </c>
      <c r="E310" s="22"/>
      <c r="F310" s="22">
        <v>8</v>
      </c>
    </row>
    <row r="311" ht="24" spans="1:6">
      <c r="A311" s="26">
        <v>301</v>
      </c>
      <c r="B311" s="27"/>
      <c r="C311" s="27" t="s">
        <v>331</v>
      </c>
      <c r="D311" s="22">
        <v>50</v>
      </c>
      <c r="E311" s="22">
        <v>50</v>
      </c>
      <c r="F311" s="22"/>
    </row>
    <row r="312" ht="12.75" spans="1:6">
      <c r="A312" s="26">
        <v>302</v>
      </c>
      <c r="B312" s="27"/>
      <c r="C312" s="27" t="s">
        <v>332</v>
      </c>
      <c r="D312" s="22">
        <v>50</v>
      </c>
      <c r="E312" s="22">
        <v>50</v>
      </c>
      <c r="F312" s="22"/>
    </row>
    <row r="313" ht="24" spans="1:6">
      <c r="A313" s="26">
        <v>303</v>
      </c>
      <c r="B313" s="27"/>
      <c r="C313" s="27" t="s">
        <v>333</v>
      </c>
      <c r="D313" s="22">
        <v>5</v>
      </c>
      <c r="E313" s="22"/>
      <c r="F313" s="22">
        <v>5</v>
      </c>
    </row>
    <row r="314" ht="12.75" spans="1:6">
      <c r="A314" s="26">
        <v>304</v>
      </c>
      <c r="B314" s="27"/>
      <c r="C314" s="27" t="s">
        <v>334</v>
      </c>
      <c r="D314" s="22">
        <v>50</v>
      </c>
      <c r="E314" s="22">
        <v>50</v>
      </c>
      <c r="F314" s="22"/>
    </row>
    <row r="315" ht="24" spans="1:6">
      <c r="A315" s="26">
        <v>305</v>
      </c>
      <c r="B315" s="27"/>
      <c r="C315" s="27" t="s">
        <v>335</v>
      </c>
      <c r="D315" s="22">
        <v>5</v>
      </c>
      <c r="E315" s="22"/>
      <c r="F315" s="22">
        <v>5</v>
      </c>
    </row>
    <row r="316" ht="24" spans="1:6">
      <c r="A316" s="26">
        <v>306</v>
      </c>
      <c r="B316" s="27"/>
      <c r="C316" s="27" t="s">
        <v>336</v>
      </c>
      <c r="D316" s="22">
        <v>5</v>
      </c>
      <c r="E316" s="22"/>
      <c r="F316" s="22">
        <v>5</v>
      </c>
    </row>
    <row r="317" ht="24" spans="1:6">
      <c r="A317" s="26">
        <v>307</v>
      </c>
      <c r="B317" s="27"/>
      <c r="C317" s="27" t="s">
        <v>337</v>
      </c>
      <c r="D317" s="22">
        <v>24</v>
      </c>
      <c r="E317" s="22"/>
      <c r="F317" s="22">
        <v>24</v>
      </c>
    </row>
    <row r="318" ht="12.75" spans="1:6">
      <c r="A318" s="26">
        <v>308</v>
      </c>
      <c r="B318" s="27"/>
      <c r="C318" s="27" t="s">
        <v>338</v>
      </c>
      <c r="D318" s="22">
        <v>3</v>
      </c>
      <c r="E318" s="22"/>
      <c r="F318" s="22">
        <v>3</v>
      </c>
    </row>
    <row r="319" ht="12.75" spans="1:6">
      <c r="A319" s="26">
        <v>309</v>
      </c>
      <c r="B319" s="27"/>
      <c r="C319" s="27" t="s">
        <v>339</v>
      </c>
      <c r="D319" s="22">
        <v>5</v>
      </c>
      <c r="E319" s="22"/>
      <c r="F319" s="22">
        <v>5</v>
      </c>
    </row>
    <row r="320" ht="12.75" spans="1:6">
      <c r="A320" s="26">
        <v>310</v>
      </c>
      <c r="B320" s="27"/>
      <c r="C320" s="27" t="s">
        <v>340</v>
      </c>
      <c r="D320" s="22">
        <v>50</v>
      </c>
      <c r="E320" s="22">
        <v>50</v>
      </c>
      <c r="F320" s="22"/>
    </row>
    <row r="321" ht="12.75" spans="1:6">
      <c r="A321" s="26">
        <v>311</v>
      </c>
      <c r="B321" s="27"/>
      <c r="C321" s="27" t="s">
        <v>341</v>
      </c>
      <c r="D321" s="22">
        <v>50</v>
      </c>
      <c r="E321" s="22">
        <v>50</v>
      </c>
      <c r="F321" s="22"/>
    </row>
    <row r="322" ht="24" spans="1:6">
      <c r="A322" s="26">
        <v>312</v>
      </c>
      <c r="B322" s="27"/>
      <c r="C322" s="27" t="s">
        <v>342</v>
      </c>
      <c r="D322" s="22">
        <v>24</v>
      </c>
      <c r="E322" s="22"/>
      <c r="F322" s="22">
        <v>24</v>
      </c>
    </row>
    <row r="323" ht="24" spans="1:6">
      <c r="A323" s="26">
        <v>313</v>
      </c>
      <c r="B323" s="27"/>
      <c r="C323" s="27" t="s">
        <v>343</v>
      </c>
      <c r="D323" s="22">
        <v>5</v>
      </c>
      <c r="E323" s="22"/>
      <c r="F323" s="22">
        <v>5</v>
      </c>
    </row>
    <row r="324" ht="12.75" spans="1:6">
      <c r="A324" s="26">
        <v>314</v>
      </c>
      <c r="B324" s="27"/>
      <c r="C324" s="27" t="s">
        <v>2692</v>
      </c>
      <c r="D324" s="22">
        <v>50</v>
      </c>
      <c r="E324" s="22">
        <v>50</v>
      </c>
      <c r="F324" s="22"/>
    </row>
    <row r="325" ht="12.75" spans="1:6">
      <c r="A325" s="26">
        <v>315</v>
      </c>
      <c r="B325" s="27"/>
      <c r="C325" s="27" t="s">
        <v>345</v>
      </c>
      <c r="D325" s="22">
        <v>50</v>
      </c>
      <c r="E325" s="22">
        <v>50</v>
      </c>
      <c r="F325" s="22"/>
    </row>
    <row r="326" ht="12.75" spans="1:6">
      <c r="A326" s="26">
        <v>316</v>
      </c>
      <c r="B326" s="27"/>
      <c r="C326" s="27" t="s">
        <v>346</v>
      </c>
      <c r="D326" s="22">
        <v>40</v>
      </c>
      <c r="E326" s="22">
        <v>40</v>
      </c>
      <c r="F326" s="22"/>
    </row>
    <row r="327" ht="12.75" spans="1:6">
      <c r="A327" s="26">
        <v>317</v>
      </c>
      <c r="B327" s="27"/>
      <c r="C327" s="27" t="s">
        <v>347</v>
      </c>
      <c r="D327" s="22">
        <v>5</v>
      </c>
      <c r="E327" s="22"/>
      <c r="F327" s="22">
        <v>5</v>
      </c>
    </row>
    <row r="328" ht="24" spans="1:6">
      <c r="A328" s="26">
        <v>318</v>
      </c>
      <c r="B328" s="27"/>
      <c r="C328" s="27" t="s">
        <v>348</v>
      </c>
      <c r="D328" s="22">
        <v>50</v>
      </c>
      <c r="E328" s="22">
        <v>50</v>
      </c>
      <c r="F328" s="22"/>
    </row>
    <row r="329" ht="12.75" spans="1:6">
      <c r="A329" s="26">
        <v>319</v>
      </c>
      <c r="B329" s="27"/>
      <c r="C329" s="27" t="s">
        <v>2693</v>
      </c>
      <c r="D329" s="22">
        <v>50</v>
      </c>
      <c r="E329" s="22">
        <v>50</v>
      </c>
      <c r="F329" s="22"/>
    </row>
    <row r="330" ht="24" spans="1:6">
      <c r="A330" s="26">
        <v>320</v>
      </c>
      <c r="B330" s="27"/>
      <c r="C330" s="27" t="s">
        <v>350</v>
      </c>
      <c r="D330" s="22">
        <v>4</v>
      </c>
      <c r="E330" s="22"/>
      <c r="F330" s="22">
        <v>4</v>
      </c>
    </row>
    <row r="331" ht="24" spans="1:6">
      <c r="A331" s="26">
        <v>321</v>
      </c>
      <c r="B331" s="27"/>
      <c r="C331" s="27" t="s">
        <v>351</v>
      </c>
      <c r="D331" s="22">
        <v>5</v>
      </c>
      <c r="E331" s="22"/>
      <c r="F331" s="22">
        <v>5</v>
      </c>
    </row>
    <row r="332" ht="24" spans="1:6">
      <c r="A332" s="26">
        <v>322</v>
      </c>
      <c r="B332" s="27"/>
      <c r="C332" s="27" t="s">
        <v>352</v>
      </c>
      <c r="D332" s="22">
        <v>50</v>
      </c>
      <c r="E332" s="22">
        <v>50</v>
      </c>
      <c r="F332" s="22"/>
    </row>
    <row r="333" ht="24" spans="1:6">
      <c r="A333" s="26">
        <v>323</v>
      </c>
      <c r="B333" s="27"/>
      <c r="C333" s="27" t="s">
        <v>353</v>
      </c>
      <c r="D333" s="22">
        <v>5</v>
      </c>
      <c r="E333" s="22"/>
      <c r="F333" s="22">
        <v>5</v>
      </c>
    </row>
    <row r="334" ht="12.75" spans="1:6">
      <c r="A334" s="26">
        <v>324</v>
      </c>
      <c r="B334" s="27"/>
      <c r="C334" s="27" t="s">
        <v>354</v>
      </c>
      <c r="D334" s="22">
        <v>3</v>
      </c>
      <c r="E334" s="22"/>
      <c r="F334" s="22">
        <v>3</v>
      </c>
    </row>
    <row r="335" ht="12.75" spans="1:6">
      <c r="A335" s="26">
        <v>325</v>
      </c>
      <c r="B335" s="27"/>
      <c r="C335" s="27" t="s">
        <v>355</v>
      </c>
      <c r="D335" s="22">
        <v>5</v>
      </c>
      <c r="E335" s="22"/>
      <c r="F335" s="22">
        <v>5</v>
      </c>
    </row>
    <row r="336" ht="24" spans="1:6">
      <c r="A336" s="26">
        <v>326</v>
      </c>
      <c r="B336" s="27"/>
      <c r="C336" s="27" t="s">
        <v>356</v>
      </c>
      <c r="D336" s="22">
        <v>50</v>
      </c>
      <c r="E336" s="22">
        <v>50</v>
      </c>
      <c r="F336" s="22"/>
    </row>
    <row r="337" ht="24" spans="1:6">
      <c r="A337" s="26">
        <v>327</v>
      </c>
      <c r="B337" s="27"/>
      <c r="C337" s="27" t="s">
        <v>357</v>
      </c>
      <c r="D337" s="22">
        <v>5</v>
      </c>
      <c r="E337" s="22"/>
      <c r="F337" s="22">
        <v>5</v>
      </c>
    </row>
    <row r="338" ht="24" spans="1:6">
      <c r="A338" s="26">
        <v>328</v>
      </c>
      <c r="B338" s="27"/>
      <c r="C338" s="27" t="s">
        <v>358</v>
      </c>
      <c r="D338" s="22">
        <v>5</v>
      </c>
      <c r="E338" s="22"/>
      <c r="F338" s="22">
        <v>5</v>
      </c>
    </row>
    <row r="339" ht="24" spans="1:6">
      <c r="A339" s="26">
        <v>329</v>
      </c>
      <c r="B339" s="27"/>
      <c r="C339" s="27" t="s">
        <v>359</v>
      </c>
      <c r="D339" s="22">
        <v>5</v>
      </c>
      <c r="E339" s="22"/>
      <c r="F339" s="22">
        <v>5</v>
      </c>
    </row>
    <row r="340" ht="24" spans="1:6">
      <c r="A340" s="26">
        <v>330</v>
      </c>
      <c r="B340" s="27"/>
      <c r="C340" s="27" t="s">
        <v>360</v>
      </c>
      <c r="D340" s="22">
        <v>50</v>
      </c>
      <c r="E340" s="22">
        <v>50</v>
      </c>
      <c r="F340" s="22"/>
    </row>
    <row r="341" ht="12.75" spans="1:6">
      <c r="A341" s="26">
        <v>331</v>
      </c>
      <c r="B341" s="27"/>
      <c r="C341" s="27" t="s">
        <v>361</v>
      </c>
      <c r="D341" s="22">
        <v>5</v>
      </c>
      <c r="E341" s="22"/>
      <c r="F341" s="22">
        <v>5</v>
      </c>
    </row>
    <row r="342" ht="12.75" spans="1:6">
      <c r="A342" s="26">
        <v>332</v>
      </c>
      <c r="B342" s="27"/>
      <c r="C342" s="27" t="s">
        <v>362</v>
      </c>
      <c r="D342" s="22">
        <v>5</v>
      </c>
      <c r="E342" s="22"/>
      <c r="F342" s="22">
        <v>5</v>
      </c>
    </row>
    <row r="343" ht="24" spans="1:6">
      <c r="A343" s="26">
        <v>333</v>
      </c>
      <c r="B343" s="27"/>
      <c r="C343" s="27" t="s">
        <v>363</v>
      </c>
      <c r="D343" s="22">
        <v>5</v>
      </c>
      <c r="E343" s="22"/>
      <c r="F343" s="22">
        <v>5</v>
      </c>
    </row>
    <row r="344" ht="24" spans="1:6">
      <c r="A344" s="26">
        <v>334</v>
      </c>
      <c r="B344" s="27"/>
      <c r="C344" s="27" t="s">
        <v>364</v>
      </c>
      <c r="D344" s="22">
        <v>50</v>
      </c>
      <c r="E344" s="22">
        <v>50</v>
      </c>
      <c r="F344" s="22"/>
    </row>
    <row r="345" ht="24" spans="1:6">
      <c r="A345" s="26">
        <v>335</v>
      </c>
      <c r="B345" s="27"/>
      <c r="C345" s="27" t="s">
        <v>365</v>
      </c>
      <c r="D345" s="22">
        <v>50</v>
      </c>
      <c r="E345" s="22">
        <v>50</v>
      </c>
      <c r="F345" s="22"/>
    </row>
    <row r="346" ht="24" spans="1:6">
      <c r="A346" s="26">
        <v>336</v>
      </c>
      <c r="B346" s="27"/>
      <c r="C346" s="27" t="s">
        <v>366</v>
      </c>
      <c r="D346" s="22">
        <v>4</v>
      </c>
      <c r="E346" s="22"/>
      <c r="F346" s="22">
        <v>4</v>
      </c>
    </row>
    <row r="347" ht="24" spans="1:6">
      <c r="A347" s="26">
        <v>337</v>
      </c>
      <c r="B347" s="27"/>
      <c r="C347" s="27" t="s">
        <v>367</v>
      </c>
      <c r="D347" s="22">
        <v>5</v>
      </c>
      <c r="E347" s="22"/>
      <c r="F347" s="22">
        <v>5</v>
      </c>
    </row>
    <row r="348" ht="12.75" spans="1:6">
      <c r="A348" s="26">
        <v>338</v>
      </c>
      <c r="B348" s="27"/>
      <c r="C348" s="27" t="s">
        <v>368</v>
      </c>
      <c r="D348" s="22">
        <v>13</v>
      </c>
      <c r="E348" s="22"/>
      <c r="F348" s="22">
        <v>13</v>
      </c>
    </row>
    <row r="349" ht="24" spans="1:6">
      <c r="A349" s="26">
        <v>339</v>
      </c>
      <c r="B349" s="27"/>
      <c r="C349" s="27" t="s">
        <v>369</v>
      </c>
      <c r="D349" s="22">
        <v>21</v>
      </c>
      <c r="E349" s="22"/>
      <c r="F349" s="22">
        <v>21</v>
      </c>
    </row>
    <row r="350" ht="24" spans="1:6">
      <c r="A350" s="26">
        <v>340</v>
      </c>
      <c r="B350" s="27"/>
      <c r="C350" s="27" t="s">
        <v>370</v>
      </c>
      <c r="D350" s="22">
        <v>5</v>
      </c>
      <c r="E350" s="22"/>
      <c r="F350" s="22">
        <v>5</v>
      </c>
    </row>
    <row r="351" ht="36" spans="1:6">
      <c r="A351" s="26">
        <v>341</v>
      </c>
      <c r="B351" s="27"/>
      <c r="C351" s="27" t="s">
        <v>371</v>
      </c>
      <c r="D351" s="22">
        <v>5</v>
      </c>
      <c r="E351" s="22"/>
      <c r="F351" s="22">
        <v>5</v>
      </c>
    </row>
    <row r="352" ht="24" spans="1:6">
      <c r="A352" s="26">
        <v>342</v>
      </c>
      <c r="B352" s="27"/>
      <c r="C352" s="27" t="s">
        <v>372</v>
      </c>
      <c r="D352" s="22">
        <v>13</v>
      </c>
      <c r="E352" s="22"/>
      <c r="F352" s="22">
        <v>13</v>
      </c>
    </row>
    <row r="353" ht="24" spans="1:6">
      <c r="A353" s="26">
        <v>343</v>
      </c>
      <c r="B353" s="27"/>
      <c r="C353" s="27" t="s">
        <v>373</v>
      </c>
      <c r="D353" s="22">
        <v>5</v>
      </c>
      <c r="E353" s="22"/>
      <c r="F353" s="22">
        <v>5</v>
      </c>
    </row>
    <row r="354" ht="12.75" spans="1:6">
      <c r="A354" s="26">
        <v>344</v>
      </c>
      <c r="B354" s="27"/>
      <c r="C354" s="27" t="s">
        <v>374</v>
      </c>
      <c r="D354" s="22">
        <v>18</v>
      </c>
      <c r="E354" s="22"/>
      <c r="F354" s="22">
        <v>18</v>
      </c>
    </row>
    <row r="355" ht="24" spans="1:6">
      <c r="A355" s="26">
        <v>345</v>
      </c>
      <c r="B355" s="27"/>
      <c r="C355" s="27" t="s">
        <v>375</v>
      </c>
      <c r="D355" s="22">
        <v>5</v>
      </c>
      <c r="E355" s="22"/>
      <c r="F355" s="22">
        <v>5</v>
      </c>
    </row>
    <row r="356" ht="24" spans="1:6">
      <c r="A356" s="26">
        <v>346</v>
      </c>
      <c r="B356" s="27"/>
      <c r="C356" s="27" t="s">
        <v>376</v>
      </c>
      <c r="D356" s="22">
        <v>50</v>
      </c>
      <c r="E356" s="22">
        <v>50</v>
      </c>
      <c r="F356" s="22"/>
    </row>
    <row r="357" ht="12.75" spans="1:6">
      <c r="A357" s="26">
        <v>347</v>
      </c>
      <c r="B357" s="27"/>
      <c r="C357" s="27" t="s">
        <v>2694</v>
      </c>
      <c r="D357" s="22">
        <v>50</v>
      </c>
      <c r="E357" s="22">
        <v>50</v>
      </c>
      <c r="F357" s="22"/>
    </row>
    <row r="358" ht="24" spans="1:6">
      <c r="A358" s="26">
        <v>348</v>
      </c>
      <c r="B358" s="27"/>
      <c r="C358" s="27" t="s">
        <v>378</v>
      </c>
      <c r="D358" s="22">
        <v>5</v>
      </c>
      <c r="E358" s="22"/>
      <c r="F358" s="22">
        <v>5</v>
      </c>
    </row>
    <row r="359" ht="24" spans="1:6">
      <c r="A359" s="26">
        <v>349</v>
      </c>
      <c r="B359" s="27"/>
      <c r="C359" s="27" t="s">
        <v>379</v>
      </c>
      <c r="D359" s="22">
        <v>5</v>
      </c>
      <c r="E359" s="22"/>
      <c r="F359" s="22">
        <v>5</v>
      </c>
    </row>
    <row r="360" ht="24" spans="1:6">
      <c r="A360" s="26">
        <v>350</v>
      </c>
      <c r="B360" s="27"/>
      <c r="C360" s="27" t="s">
        <v>380</v>
      </c>
      <c r="D360" s="22">
        <v>50</v>
      </c>
      <c r="E360" s="22">
        <v>50</v>
      </c>
      <c r="F360" s="22"/>
    </row>
    <row r="361" ht="24" spans="1:6">
      <c r="A361" s="26">
        <v>351</v>
      </c>
      <c r="B361" s="27"/>
      <c r="C361" s="27" t="s">
        <v>381</v>
      </c>
      <c r="D361" s="22">
        <v>50</v>
      </c>
      <c r="E361" s="22">
        <v>50</v>
      </c>
      <c r="F361" s="22"/>
    </row>
    <row r="362" ht="12.75" spans="1:6">
      <c r="A362" s="26">
        <v>352</v>
      </c>
      <c r="B362" s="27"/>
      <c r="C362" s="27" t="s">
        <v>382</v>
      </c>
      <c r="D362" s="22">
        <v>4</v>
      </c>
      <c r="E362" s="22"/>
      <c r="F362" s="22">
        <v>4</v>
      </c>
    </row>
    <row r="363" ht="12.75" spans="1:6">
      <c r="A363" s="26">
        <v>353</v>
      </c>
      <c r="B363" s="27"/>
      <c r="C363" s="27" t="s">
        <v>383</v>
      </c>
      <c r="D363" s="22">
        <v>13</v>
      </c>
      <c r="E363" s="22"/>
      <c r="F363" s="22">
        <v>13</v>
      </c>
    </row>
    <row r="364" ht="24" spans="1:6">
      <c r="A364" s="26">
        <v>354</v>
      </c>
      <c r="B364" s="27"/>
      <c r="C364" s="27" t="s">
        <v>384</v>
      </c>
      <c r="D364" s="22">
        <v>5</v>
      </c>
      <c r="E364" s="22"/>
      <c r="F364" s="22">
        <v>5</v>
      </c>
    </row>
    <row r="365" ht="12.75" spans="1:6">
      <c r="A365" s="26">
        <v>355</v>
      </c>
      <c r="B365" s="27"/>
      <c r="C365" s="27" t="s">
        <v>385</v>
      </c>
      <c r="D365" s="22">
        <v>50</v>
      </c>
      <c r="E365" s="22">
        <v>50</v>
      </c>
      <c r="F365" s="22"/>
    </row>
    <row r="366" ht="12.75" spans="1:6">
      <c r="A366" s="26">
        <v>356</v>
      </c>
      <c r="B366" s="27"/>
      <c r="C366" s="27" t="s">
        <v>386</v>
      </c>
      <c r="D366" s="22">
        <v>13</v>
      </c>
      <c r="E366" s="22"/>
      <c r="F366" s="22">
        <v>13</v>
      </c>
    </row>
    <row r="367" ht="24" spans="1:6">
      <c r="A367" s="26">
        <v>357</v>
      </c>
      <c r="B367" s="27"/>
      <c r="C367" s="27" t="s">
        <v>387</v>
      </c>
      <c r="D367" s="22">
        <v>3</v>
      </c>
      <c r="E367" s="22"/>
      <c r="F367" s="22">
        <v>3</v>
      </c>
    </row>
    <row r="368" ht="24" spans="1:6">
      <c r="A368" s="26">
        <v>358</v>
      </c>
      <c r="B368" s="27"/>
      <c r="C368" s="27" t="s">
        <v>388</v>
      </c>
      <c r="D368" s="22">
        <v>5</v>
      </c>
      <c r="E368" s="22"/>
      <c r="F368" s="22">
        <v>5</v>
      </c>
    </row>
    <row r="369" ht="24" spans="1:6">
      <c r="A369" s="26">
        <v>359</v>
      </c>
      <c r="B369" s="27"/>
      <c r="C369" s="27" t="s">
        <v>389</v>
      </c>
      <c r="D369" s="22">
        <v>8</v>
      </c>
      <c r="E369" s="22"/>
      <c r="F369" s="22">
        <v>8</v>
      </c>
    </row>
    <row r="370" ht="24" spans="1:6">
      <c r="A370" s="26">
        <v>360</v>
      </c>
      <c r="B370" s="27"/>
      <c r="C370" s="27" t="s">
        <v>390</v>
      </c>
      <c r="D370" s="22">
        <v>4</v>
      </c>
      <c r="E370" s="22"/>
      <c r="F370" s="22">
        <v>4</v>
      </c>
    </row>
    <row r="371" ht="24" spans="1:6">
      <c r="A371" s="26">
        <v>361</v>
      </c>
      <c r="B371" s="27"/>
      <c r="C371" s="27" t="s">
        <v>391</v>
      </c>
      <c r="D371" s="22">
        <v>8</v>
      </c>
      <c r="E371" s="22"/>
      <c r="F371" s="22">
        <v>8</v>
      </c>
    </row>
    <row r="372" ht="24" spans="1:6">
      <c r="A372" s="26">
        <v>362</v>
      </c>
      <c r="B372" s="27"/>
      <c r="C372" s="27" t="s">
        <v>392</v>
      </c>
      <c r="D372" s="22">
        <v>13</v>
      </c>
      <c r="E372" s="22"/>
      <c r="F372" s="22">
        <v>13</v>
      </c>
    </row>
    <row r="373" ht="12.75" spans="1:6">
      <c r="A373" s="26">
        <v>363</v>
      </c>
      <c r="B373" s="27"/>
      <c r="C373" s="27" t="s">
        <v>393</v>
      </c>
      <c r="D373" s="22">
        <v>3</v>
      </c>
      <c r="E373" s="22"/>
      <c r="F373" s="22">
        <v>3</v>
      </c>
    </row>
    <row r="374" ht="24" spans="1:6">
      <c r="A374" s="26">
        <v>364</v>
      </c>
      <c r="B374" s="27"/>
      <c r="C374" s="27" t="s">
        <v>394</v>
      </c>
      <c r="D374" s="22">
        <v>5</v>
      </c>
      <c r="E374" s="22"/>
      <c r="F374" s="22">
        <v>5</v>
      </c>
    </row>
    <row r="375" ht="24" spans="1:6">
      <c r="A375" s="26">
        <v>365</v>
      </c>
      <c r="B375" s="27"/>
      <c r="C375" s="27" t="s">
        <v>395</v>
      </c>
      <c r="D375" s="22">
        <v>5</v>
      </c>
      <c r="E375" s="22"/>
      <c r="F375" s="22">
        <v>5</v>
      </c>
    </row>
    <row r="376" ht="24" spans="1:6">
      <c r="A376" s="26">
        <v>366</v>
      </c>
      <c r="B376" s="27"/>
      <c r="C376" s="27" t="s">
        <v>396</v>
      </c>
      <c r="D376" s="22">
        <v>5</v>
      </c>
      <c r="E376" s="22"/>
      <c r="F376" s="22">
        <v>5</v>
      </c>
    </row>
    <row r="377" ht="12.75" spans="1:6">
      <c r="A377" s="26">
        <v>367</v>
      </c>
      <c r="B377" s="27"/>
      <c r="C377" s="27" t="s">
        <v>397</v>
      </c>
      <c r="D377" s="22">
        <v>18</v>
      </c>
      <c r="E377" s="22"/>
      <c r="F377" s="22">
        <v>18</v>
      </c>
    </row>
    <row r="378" ht="24" spans="1:6">
      <c r="A378" s="26">
        <v>368</v>
      </c>
      <c r="B378" s="27"/>
      <c r="C378" s="27" t="s">
        <v>398</v>
      </c>
      <c r="D378" s="22">
        <v>5</v>
      </c>
      <c r="E378" s="22"/>
      <c r="F378" s="22">
        <v>5</v>
      </c>
    </row>
    <row r="379" ht="12.75" spans="1:6">
      <c r="A379" s="26">
        <v>369</v>
      </c>
      <c r="B379" s="27"/>
      <c r="C379" s="27" t="s">
        <v>399</v>
      </c>
      <c r="D379" s="22">
        <v>50</v>
      </c>
      <c r="E379" s="22">
        <v>50</v>
      </c>
      <c r="F379" s="22"/>
    </row>
    <row r="380" ht="12.75" spans="1:6">
      <c r="A380" s="26">
        <v>370</v>
      </c>
      <c r="B380" s="27"/>
      <c r="C380" s="27" t="s">
        <v>400</v>
      </c>
      <c r="D380" s="22">
        <v>16</v>
      </c>
      <c r="E380" s="22"/>
      <c r="F380" s="22">
        <v>16</v>
      </c>
    </row>
    <row r="381" ht="12.75" spans="1:6">
      <c r="A381" s="26">
        <v>371</v>
      </c>
      <c r="B381" s="27"/>
      <c r="C381" s="27" t="s">
        <v>401</v>
      </c>
      <c r="D381" s="22">
        <v>3</v>
      </c>
      <c r="E381" s="22"/>
      <c r="F381" s="22">
        <v>3</v>
      </c>
    </row>
    <row r="382" ht="24" spans="1:6">
      <c r="A382" s="26">
        <v>372</v>
      </c>
      <c r="B382" s="27"/>
      <c r="C382" s="27" t="s">
        <v>402</v>
      </c>
      <c r="D382" s="22">
        <v>5</v>
      </c>
      <c r="E382" s="22"/>
      <c r="F382" s="22">
        <v>5</v>
      </c>
    </row>
    <row r="383" ht="12.75" spans="1:6">
      <c r="A383" s="26">
        <v>373</v>
      </c>
      <c r="B383" s="27"/>
      <c r="C383" s="27" t="s">
        <v>403</v>
      </c>
      <c r="D383" s="22">
        <v>13</v>
      </c>
      <c r="E383" s="22"/>
      <c r="F383" s="22">
        <v>13</v>
      </c>
    </row>
    <row r="384" ht="24" spans="1:6">
      <c r="A384" s="26">
        <v>374</v>
      </c>
      <c r="B384" s="27"/>
      <c r="C384" s="27" t="s">
        <v>404</v>
      </c>
      <c r="D384" s="22">
        <v>5</v>
      </c>
      <c r="E384" s="22"/>
      <c r="F384" s="22">
        <v>5</v>
      </c>
    </row>
    <row r="385" ht="24" spans="1:6">
      <c r="A385" s="26">
        <v>375</v>
      </c>
      <c r="B385" s="27"/>
      <c r="C385" s="27" t="s">
        <v>405</v>
      </c>
      <c r="D385" s="22">
        <v>50</v>
      </c>
      <c r="E385" s="22">
        <v>50</v>
      </c>
      <c r="F385" s="22"/>
    </row>
    <row r="386" ht="12.75" spans="1:6">
      <c r="A386" s="26">
        <v>376</v>
      </c>
      <c r="B386" s="27"/>
      <c r="C386" s="27" t="s">
        <v>406</v>
      </c>
      <c r="D386" s="22">
        <v>4</v>
      </c>
      <c r="E386" s="22"/>
      <c r="F386" s="22">
        <v>4</v>
      </c>
    </row>
    <row r="387" ht="24" spans="1:6">
      <c r="A387" s="26">
        <v>377</v>
      </c>
      <c r="B387" s="27"/>
      <c r="C387" s="27" t="s">
        <v>407</v>
      </c>
      <c r="D387" s="22">
        <v>5</v>
      </c>
      <c r="E387" s="22"/>
      <c r="F387" s="22">
        <v>5</v>
      </c>
    </row>
    <row r="388" ht="12.75" spans="1:6">
      <c r="A388" s="26">
        <v>378</v>
      </c>
      <c r="B388" s="27"/>
      <c r="C388" s="27" t="s">
        <v>408</v>
      </c>
      <c r="D388" s="22">
        <v>16</v>
      </c>
      <c r="E388" s="22"/>
      <c r="F388" s="22">
        <v>16</v>
      </c>
    </row>
    <row r="389" ht="24" spans="1:6">
      <c r="A389" s="26">
        <v>379</v>
      </c>
      <c r="B389" s="27"/>
      <c r="C389" s="27" t="s">
        <v>409</v>
      </c>
      <c r="D389" s="22">
        <v>5</v>
      </c>
      <c r="E389" s="22"/>
      <c r="F389" s="22">
        <v>5</v>
      </c>
    </row>
    <row r="390" ht="12.75" spans="1:6">
      <c r="A390" s="26">
        <v>380</v>
      </c>
      <c r="B390" s="27"/>
      <c r="C390" s="27" t="s">
        <v>410</v>
      </c>
      <c r="D390" s="22">
        <v>16</v>
      </c>
      <c r="E390" s="22"/>
      <c r="F390" s="22">
        <v>16</v>
      </c>
    </row>
    <row r="391" ht="12.75" spans="1:6">
      <c r="A391" s="26">
        <v>381</v>
      </c>
      <c r="B391" s="27"/>
      <c r="C391" s="27" t="s">
        <v>411</v>
      </c>
      <c r="D391" s="22">
        <v>50</v>
      </c>
      <c r="E391" s="22">
        <v>50</v>
      </c>
      <c r="F391" s="22"/>
    </row>
    <row r="392" ht="12.75" spans="1:6">
      <c r="A392" s="26">
        <v>382</v>
      </c>
      <c r="B392" s="27"/>
      <c r="C392" s="27" t="s">
        <v>412</v>
      </c>
      <c r="D392" s="22">
        <v>50</v>
      </c>
      <c r="E392" s="22">
        <v>50</v>
      </c>
      <c r="F392" s="22"/>
    </row>
    <row r="393" ht="24" spans="1:6">
      <c r="A393" s="26">
        <v>383</v>
      </c>
      <c r="B393" s="27"/>
      <c r="C393" s="27" t="s">
        <v>413</v>
      </c>
      <c r="D393" s="22">
        <v>4</v>
      </c>
      <c r="E393" s="22"/>
      <c r="F393" s="22">
        <v>4</v>
      </c>
    </row>
    <row r="394" ht="24" spans="1:6">
      <c r="A394" s="26">
        <v>384</v>
      </c>
      <c r="B394" s="27"/>
      <c r="C394" s="27" t="s">
        <v>414</v>
      </c>
      <c r="D394" s="22">
        <v>3</v>
      </c>
      <c r="E394" s="22"/>
      <c r="F394" s="22">
        <v>3</v>
      </c>
    </row>
    <row r="395" ht="24" spans="1:6">
      <c r="A395" s="26">
        <v>385</v>
      </c>
      <c r="B395" s="27"/>
      <c r="C395" s="27" t="s">
        <v>415</v>
      </c>
      <c r="D395" s="22">
        <v>5</v>
      </c>
      <c r="E395" s="22"/>
      <c r="F395" s="22">
        <v>5</v>
      </c>
    </row>
    <row r="396" ht="24" spans="1:6">
      <c r="A396" s="26">
        <v>386</v>
      </c>
      <c r="B396" s="27"/>
      <c r="C396" s="27" t="s">
        <v>416</v>
      </c>
      <c r="D396" s="22">
        <v>50</v>
      </c>
      <c r="E396" s="22">
        <v>50</v>
      </c>
      <c r="F396" s="22"/>
    </row>
    <row r="397" ht="12.75" spans="1:6">
      <c r="A397" s="26">
        <v>387</v>
      </c>
      <c r="B397" s="27"/>
      <c r="C397" s="27" t="s">
        <v>417</v>
      </c>
      <c r="D397" s="22">
        <v>13</v>
      </c>
      <c r="E397" s="22"/>
      <c r="F397" s="22">
        <v>13</v>
      </c>
    </row>
    <row r="398" ht="24" spans="1:6">
      <c r="A398" s="26">
        <v>388</v>
      </c>
      <c r="B398" s="27"/>
      <c r="C398" s="27" t="s">
        <v>418</v>
      </c>
      <c r="D398" s="22">
        <v>5</v>
      </c>
      <c r="E398" s="22"/>
      <c r="F398" s="22">
        <v>5</v>
      </c>
    </row>
    <row r="399" ht="24" spans="1:6">
      <c r="A399" s="26">
        <v>389</v>
      </c>
      <c r="B399" s="27"/>
      <c r="C399" s="27" t="s">
        <v>419</v>
      </c>
      <c r="D399" s="22">
        <v>5</v>
      </c>
      <c r="E399" s="22"/>
      <c r="F399" s="22">
        <v>5</v>
      </c>
    </row>
    <row r="400" ht="24" spans="1:6">
      <c r="A400" s="26">
        <v>390</v>
      </c>
      <c r="B400" s="27"/>
      <c r="C400" s="27" t="s">
        <v>420</v>
      </c>
      <c r="D400" s="22">
        <v>5</v>
      </c>
      <c r="E400" s="22"/>
      <c r="F400" s="22">
        <v>5</v>
      </c>
    </row>
    <row r="401" ht="24" spans="1:6">
      <c r="A401" s="26">
        <v>391</v>
      </c>
      <c r="B401" s="27"/>
      <c r="C401" s="27" t="s">
        <v>421</v>
      </c>
      <c r="D401" s="22">
        <v>5</v>
      </c>
      <c r="E401" s="22"/>
      <c r="F401" s="22">
        <v>5</v>
      </c>
    </row>
    <row r="402" ht="12.75" spans="1:6">
      <c r="A402" s="26">
        <v>392</v>
      </c>
      <c r="B402" s="27"/>
      <c r="C402" s="27" t="s">
        <v>422</v>
      </c>
      <c r="D402" s="22">
        <v>5</v>
      </c>
      <c r="E402" s="22"/>
      <c r="F402" s="22">
        <v>5</v>
      </c>
    </row>
    <row r="403" ht="12.75" spans="1:6">
      <c r="A403" s="26">
        <v>393</v>
      </c>
      <c r="B403" s="27"/>
      <c r="C403" s="27" t="s">
        <v>423</v>
      </c>
      <c r="D403" s="22">
        <v>50</v>
      </c>
      <c r="E403" s="22">
        <v>50</v>
      </c>
      <c r="F403" s="22"/>
    </row>
    <row r="404" ht="12.75" spans="1:6">
      <c r="A404" s="26">
        <v>394</v>
      </c>
      <c r="B404" s="27"/>
      <c r="C404" s="27" t="s">
        <v>424</v>
      </c>
      <c r="D404" s="22">
        <v>5</v>
      </c>
      <c r="E404" s="22"/>
      <c r="F404" s="22">
        <v>5</v>
      </c>
    </row>
    <row r="405" ht="12.75" spans="1:6">
      <c r="A405" s="26">
        <v>395</v>
      </c>
      <c r="B405" s="27"/>
      <c r="C405" s="27" t="s">
        <v>425</v>
      </c>
      <c r="D405" s="22">
        <v>5</v>
      </c>
      <c r="E405" s="22"/>
      <c r="F405" s="22">
        <v>5</v>
      </c>
    </row>
    <row r="406" ht="12.75" spans="1:6">
      <c r="A406" s="26">
        <v>396</v>
      </c>
      <c r="B406" s="27"/>
      <c r="C406" s="27" t="s">
        <v>426</v>
      </c>
      <c r="D406" s="22">
        <v>16</v>
      </c>
      <c r="E406" s="22"/>
      <c r="F406" s="22">
        <v>16</v>
      </c>
    </row>
    <row r="407" ht="24" spans="1:6">
      <c r="A407" s="26">
        <v>397</v>
      </c>
      <c r="B407" s="27"/>
      <c r="C407" s="27" t="s">
        <v>427</v>
      </c>
      <c r="D407" s="22">
        <v>26</v>
      </c>
      <c r="E407" s="22"/>
      <c r="F407" s="22">
        <v>26</v>
      </c>
    </row>
    <row r="408" ht="12.75" spans="1:6">
      <c r="A408" s="26">
        <v>398</v>
      </c>
      <c r="B408" s="27"/>
      <c r="C408" s="27" t="s">
        <v>428</v>
      </c>
      <c r="D408" s="22">
        <v>5</v>
      </c>
      <c r="E408" s="22"/>
      <c r="F408" s="22">
        <v>5</v>
      </c>
    </row>
    <row r="409" ht="12.75" spans="1:6">
      <c r="A409" s="26">
        <v>399</v>
      </c>
      <c r="B409" s="27"/>
      <c r="C409" s="27" t="s">
        <v>429</v>
      </c>
      <c r="D409" s="22">
        <v>50</v>
      </c>
      <c r="E409" s="22">
        <v>50</v>
      </c>
      <c r="F409" s="22"/>
    </row>
    <row r="410" ht="12.75" spans="1:6">
      <c r="A410" s="26">
        <v>400</v>
      </c>
      <c r="B410" s="27"/>
      <c r="C410" s="27" t="s">
        <v>430</v>
      </c>
      <c r="D410" s="22">
        <v>50</v>
      </c>
      <c r="E410" s="22">
        <v>50</v>
      </c>
      <c r="F410" s="22"/>
    </row>
    <row r="411" ht="24" spans="1:6">
      <c r="A411" s="26">
        <v>401</v>
      </c>
      <c r="B411" s="27"/>
      <c r="C411" s="27" t="s">
        <v>431</v>
      </c>
      <c r="D411" s="22">
        <v>4</v>
      </c>
      <c r="E411" s="22"/>
      <c r="F411" s="22">
        <v>4</v>
      </c>
    </row>
    <row r="412" ht="24" spans="1:6">
      <c r="A412" s="26">
        <v>402</v>
      </c>
      <c r="B412" s="27"/>
      <c r="C412" s="27" t="s">
        <v>432</v>
      </c>
      <c r="D412" s="22">
        <v>26</v>
      </c>
      <c r="E412" s="22"/>
      <c r="F412" s="22">
        <v>26</v>
      </c>
    </row>
    <row r="413" ht="24" spans="1:6">
      <c r="A413" s="26">
        <v>403</v>
      </c>
      <c r="B413" s="27"/>
      <c r="C413" s="27" t="s">
        <v>433</v>
      </c>
      <c r="D413" s="22">
        <v>5</v>
      </c>
      <c r="E413" s="22"/>
      <c r="F413" s="22">
        <v>5</v>
      </c>
    </row>
    <row r="414" ht="12.75" spans="1:6">
      <c r="A414" s="26">
        <v>404</v>
      </c>
      <c r="B414" s="27"/>
      <c r="C414" s="27" t="s">
        <v>434</v>
      </c>
      <c r="D414" s="22">
        <v>50</v>
      </c>
      <c r="E414" s="22">
        <v>50</v>
      </c>
      <c r="F414" s="22"/>
    </row>
    <row r="415" ht="12.75" spans="1:6">
      <c r="A415" s="26">
        <v>405</v>
      </c>
      <c r="B415" s="27"/>
      <c r="C415" s="27" t="s">
        <v>435</v>
      </c>
      <c r="D415" s="22">
        <v>4</v>
      </c>
      <c r="E415" s="22"/>
      <c r="F415" s="22">
        <v>4</v>
      </c>
    </row>
    <row r="416" ht="12.75" spans="1:6">
      <c r="A416" s="26">
        <v>406</v>
      </c>
      <c r="B416" s="27"/>
      <c r="C416" s="27" t="s">
        <v>436</v>
      </c>
      <c r="D416" s="22">
        <v>26</v>
      </c>
      <c r="E416" s="22"/>
      <c r="F416" s="22">
        <v>26</v>
      </c>
    </row>
    <row r="417" ht="12.75" spans="1:6">
      <c r="A417" s="26">
        <v>407</v>
      </c>
      <c r="B417" s="27"/>
      <c r="C417" s="27" t="s">
        <v>437</v>
      </c>
      <c r="D417" s="22">
        <v>5</v>
      </c>
      <c r="E417" s="22"/>
      <c r="F417" s="22">
        <v>5</v>
      </c>
    </row>
    <row r="418" ht="12.75" spans="1:6">
      <c r="A418" s="26">
        <v>408</v>
      </c>
      <c r="B418" s="27"/>
      <c r="C418" s="27" t="s">
        <v>438</v>
      </c>
      <c r="D418" s="22">
        <v>10</v>
      </c>
      <c r="E418" s="22"/>
      <c r="F418" s="22">
        <v>10</v>
      </c>
    </row>
    <row r="419" ht="24" spans="1:6">
      <c r="A419" s="26">
        <v>409</v>
      </c>
      <c r="B419" s="27"/>
      <c r="C419" s="27" t="s">
        <v>439</v>
      </c>
      <c r="D419" s="22">
        <v>26</v>
      </c>
      <c r="E419" s="22"/>
      <c r="F419" s="22">
        <v>26</v>
      </c>
    </row>
    <row r="420" ht="24" spans="1:6">
      <c r="A420" s="26">
        <v>410</v>
      </c>
      <c r="B420" s="27"/>
      <c r="C420" s="27" t="s">
        <v>440</v>
      </c>
      <c r="D420" s="22">
        <v>3</v>
      </c>
      <c r="E420" s="22"/>
      <c r="F420" s="22">
        <v>3</v>
      </c>
    </row>
    <row r="421" ht="24" spans="1:6">
      <c r="A421" s="26">
        <v>411</v>
      </c>
      <c r="B421" s="27"/>
      <c r="C421" s="27" t="s">
        <v>441</v>
      </c>
      <c r="D421" s="22">
        <v>4</v>
      </c>
      <c r="E421" s="22"/>
      <c r="F421" s="22">
        <v>4</v>
      </c>
    </row>
    <row r="422" ht="12.75" spans="1:6">
      <c r="A422" s="26">
        <v>412</v>
      </c>
      <c r="B422" s="27"/>
      <c r="C422" s="27" t="s">
        <v>442</v>
      </c>
      <c r="D422" s="22">
        <v>5</v>
      </c>
      <c r="E422" s="22"/>
      <c r="F422" s="22">
        <v>5</v>
      </c>
    </row>
    <row r="423" ht="12.75" spans="1:6">
      <c r="A423" s="26">
        <v>413</v>
      </c>
      <c r="B423" s="27"/>
      <c r="C423" s="27" t="s">
        <v>443</v>
      </c>
      <c r="D423" s="22">
        <v>3</v>
      </c>
      <c r="E423" s="22"/>
      <c r="F423" s="22">
        <v>3</v>
      </c>
    </row>
    <row r="424" ht="12.75" spans="1:6">
      <c r="A424" s="26">
        <v>414</v>
      </c>
      <c r="B424" s="27"/>
      <c r="C424" s="27" t="s">
        <v>444</v>
      </c>
      <c r="D424" s="22">
        <v>4</v>
      </c>
      <c r="E424" s="22"/>
      <c r="F424" s="22">
        <v>4</v>
      </c>
    </row>
    <row r="425" ht="24" spans="1:6">
      <c r="A425" s="26">
        <v>415</v>
      </c>
      <c r="B425" s="27"/>
      <c r="C425" s="27" t="s">
        <v>445</v>
      </c>
      <c r="D425" s="22">
        <v>5</v>
      </c>
      <c r="E425" s="22"/>
      <c r="F425" s="22">
        <v>5</v>
      </c>
    </row>
    <row r="426" ht="12.75" spans="1:6">
      <c r="A426" s="26">
        <v>416</v>
      </c>
      <c r="B426" s="27"/>
      <c r="C426" s="27" t="s">
        <v>446</v>
      </c>
      <c r="D426" s="22">
        <v>3</v>
      </c>
      <c r="E426" s="22"/>
      <c r="F426" s="22">
        <v>3</v>
      </c>
    </row>
    <row r="427" ht="24" spans="1:6">
      <c r="A427" s="26">
        <v>417</v>
      </c>
      <c r="B427" s="27"/>
      <c r="C427" s="27" t="s">
        <v>447</v>
      </c>
      <c r="D427" s="22">
        <v>5</v>
      </c>
      <c r="E427" s="22"/>
      <c r="F427" s="22">
        <v>5</v>
      </c>
    </row>
    <row r="428" ht="24" spans="1:6">
      <c r="A428" s="26">
        <v>418</v>
      </c>
      <c r="B428" s="27"/>
      <c r="C428" s="27" t="s">
        <v>448</v>
      </c>
      <c r="D428" s="22">
        <v>10</v>
      </c>
      <c r="E428" s="22"/>
      <c r="F428" s="22">
        <v>10</v>
      </c>
    </row>
    <row r="429" ht="12.75" spans="1:6">
      <c r="A429" s="26">
        <v>419</v>
      </c>
      <c r="B429" s="27"/>
      <c r="C429" s="27" t="s">
        <v>449</v>
      </c>
      <c r="D429" s="22">
        <v>26</v>
      </c>
      <c r="E429" s="22"/>
      <c r="F429" s="22">
        <v>26</v>
      </c>
    </row>
    <row r="430" ht="24" spans="1:6">
      <c r="A430" s="26">
        <v>420</v>
      </c>
      <c r="B430" s="27"/>
      <c r="C430" s="27" t="s">
        <v>450</v>
      </c>
      <c r="D430" s="22">
        <v>4</v>
      </c>
      <c r="E430" s="22"/>
      <c r="F430" s="22">
        <v>4</v>
      </c>
    </row>
    <row r="431" ht="12.75" spans="1:6">
      <c r="A431" s="26">
        <v>421</v>
      </c>
      <c r="B431" s="27"/>
      <c r="C431" s="27" t="s">
        <v>451</v>
      </c>
      <c r="D431" s="22">
        <v>13</v>
      </c>
      <c r="E431" s="22"/>
      <c r="F431" s="22">
        <v>13</v>
      </c>
    </row>
    <row r="432" ht="24" spans="1:6">
      <c r="A432" s="26">
        <v>422</v>
      </c>
      <c r="B432" s="27"/>
      <c r="C432" s="27" t="s">
        <v>452</v>
      </c>
      <c r="D432" s="22">
        <v>5</v>
      </c>
      <c r="E432" s="22"/>
      <c r="F432" s="22">
        <v>5</v>
      </c>
    </row>
    <row r="433" ht="12.75" spans="1:6">
      <c r="A433" s="26">
        <v>423</v>
      </c>
      <c r="B433" s="27"/>
      <c r="C433" s="27" t="s">
        <v>453</v>
      </c>
      <c r="D433" s="22">
        <v>5</v>
      </c>
      <c r="E433" s="22"/>
      <c r="F433" s="22">
        <v>5</v>
      </c>
    </row>
    <row r="434" ht="12.75" spans="1:6">
      <c r="A434" s="26">
        <v>424</v>
      </c>
      <c r="B434" s="27"/>
      <c r="C434" s="27" t="s">
        <v>454</v>
      </c>
      <c r="D434" s="22">
        <v>24</v>
      </c>
      <c r="E434" s="22"/>
      <c r="F434" s="22">
        <v>24</v>
      </c>
    </row>
    <row r="435" ht="12.75" spans="1:6">
      <c r="A435" s="26">
        <v>425</v>
      </c>
      <c r="B435" s="27"/>
      <c r="C435" s="27" t="s">
        <v>455</v>
      </c>
      <c r="D435" s="22">
        <v>13</v>
      </c>
      <c r="E435" s="22"/>
      <c r="F435" s="22">
        <v>13</v>
      </c>
    </row>
    <row r="436" ht="12.75" spans="1:6">
      <c r="A436" s="26">
        <v>426</v>
      </c>
      <c r="B436" s="27"/>
      <c r="C436" s="27" t="s">
        <v>456</v>
      </c>
      <c r="D436" s="22">
        <v>24</v>
      </c>
      <c r="E436" s="22"/>
      <c r="F436" s="22">
        <v>24</v>
      </c>
    </row>
    <row r="437" ht="12.75" spans="1:6">
      <c r="A437" s="26">
        <v>427</v>
      </c>
      <c r="B437" s="27"/>
      <c r="C437" s="27" t="s">
        <v>457</v>
      </c>
      <c r="D437" s="22">
        <v>10</v>
      </c>
      <c r="E437" s="22"/>
      <c r="F437" s="22">
        <v>10</v>
      </c>
    </row>
    <row r="438" ht="24" spans="1:6">
      <c r="A438" s="26">
        <v>428</v>
      </c>
      <c r="B438" s="27"/>
      <c r="C438" s="27" t="s">
        <v>458</v>
      </c>
      <c r="D438" s="22">
        <v>8</v>
      </c>
      <c r="E438" s="22"/>
      <c r="F438" s="22">
        <v>8</v>
      </c>
    </row>
    <row r="439" ht="24" spans="1:6">
      <c r="A439" s="26">
        <v>429</v>
      </c>
      <c r="B439" s="27"/>
      <c r="C439" s="27" t="s">
        <v>459</v>
      </c>
      <c r="D439" s="22">
        <v>4</v>
      </c>
      <c r="E439" s="22"/>
      <c r="F439" s="22">
        <v>4</v>
      </c>
    </row>
    <row r="440" ht="12.75" spans="1:6">
      <c r="A440" s="26">
        <v>430</v>
      </c>
      <c r="B440" s="27"/>
      <c r="C440" s="27" t="s">
        <v>460</v>
      </c>
      <c r="D440" s="22">
        <v>13</v>
      </c>
      <c r="E440" s="22"/>
      <c r="F440" s="22">
        <v>13</v>
      </c>
    </row>
    <row r="441" ht="12.75" spans="1:6">
      <c r="A441" s="26">
        <v>431</v>
      </c>
      <c r="B441" s="27"/>
      <c r="C441" s="27" t="s">
        <v>461</v>
      </c>
      <c r="D441" s="22">
        <v>4</v>
      </c>
      <c r="E441" s="22"/>
      <c r="F441" s="22">
        <v>4</v>
      </c>
    </row>
    <row r="442" ht="12.75" spans="1:6">
      <c r="A442" s="26">
        <v>432</v>
      </c>
      <c r="B442" s="27"/>
      <c r="C442" s="27" t="s">
        <v>462</v>
      </c>
      <c r="D442" s="22">
        <v>4</v>
      </c>
      <c r="E442" s="22"/>
      <c r="F442" s="22">
        <v>4</v>
      </c>
    </row>
    <row r="443" ht="24" spans="1:6">
      <c r="A443" s="26">
        <v>433</v>
      </c>
      <c r="B443" s="27"/>
      <c r="C443" s="27" t="s">
        <v>463</v>
      </c>
      <c r="D443" s="22">
        <v>4</v>
      </c>
      <c r="E443" s="22"/>
      <c r="F443" s="22">
        <v>4</v>
      </c>
    </row>
    <row r="444" ht="24" spans="1:6">
      <c r="A444" s="26">
        <v>434</v>
      </c>
      <c r="B444" s="27"/>
      <c r="C444" s="27" t="s">
        <v>464</v>
      </c>
      <c r="D444" s="22">
        <v>5</v>
      </c>
      <c r="E444" s="22"/>
      <c r="F444" s="22">
        <v>5</v>
      </c>
    </row>
    <row r="445" ht="24" spans="1:6">
      <c r="A445" s="26">
        <v>435</v>
      </c>
      <c r="B445" s="27"/>
      <c r="C445" s="27" t="s">
        <v>465</v>
      </c>
      <c r="D445" s="22">
        <v>18</v>
      </c>
      <c r="E445" s="22"/>
      <c r="F445" s="22">
        <v>18</v>
      </c>
    </row>
    <row r="446" ht="24" spans="1:6">
      <c r="A446" s="26">
        <v>436</v>
      </c>
      <c r="B446" s="27"/>
      <c r="C446" s="27" t="s">
        <v>466</v>
      </c>
      <c r="D446" s="22">
        <v>4</v>
      </c>
      <c r="E446" s="22"/>
      <c r="F446" s="22">
        <v>4</v>
      </c>
    </row>
    <row r="447" ht="24" spans="1:6">
      <c r="A447" s="26">
        <v>437</v>
      </c>
      <c r="B447" s="27"/>
      <c r="C447" s="27" t="s">
        <v>467</v>
      </c>
      <c r="D447" s="22">
        <v>5</v>
      </c>
      <c r="E447" s="22"/>
      <c r="F447" s="22">
        <v>5</v>
      </c>
    </row>
    <row r="448" ht="12.75" spans="1:6">
      <c r="A448" s="26">
        <v>438</v>
      </c>
      <c r="B448" s="27"/>
      <c r="C448" s="27" t="s">
        <v>468</v>
      </c>
      <c r="D448" s="22">
        <v>13</v>
      </c>
      <c r="E448" s="22"/>
      <c r="F448" s="22">
        <v>13</v>
      </c>
    </row>
    <row r="449" ht="12.75" spans="1:6">
      <c r="A449" s="26">
        <v>439</v>
      </c>
      <c r="B449" s="27"/>
      <c r="C449" s="27" t="s">
        <v>469</v>
      </c>
      <c r="D449" s="22">
        <v>16</v>
      </c>
      <c r="E449" s="22"/>
      <c r="F449" s="22">
        <v>16</v>
      </c>
    </row>
    <row r="450" ht="24" spans="1:6">
      <c r="A450" s="26">
        <v>440</v>
      </c>
      <c r="B450" s="27"/>
      <c r="C450" s="27" t="s">
        <v>470</v>
      </c>
      <c r="D450" s="22">
        <v>4</v>
      </c>
      <c r="E450" s="22"/>
      <c r="F450" s="22">
        <v>4</v>
      </c>
    </row>
    <row r="451" ht="12.75" spans="1:6">
      <c r="A451" s="26">
        <v>441</v>
      </c>
      <c r="B451" s="27"/>
      <c r="C451" s="27" t="s">
        <v>471</v>
      </c>
      <c r="D451" s="22">
        <v>5</v>
      </c>
      <c r="E451" s="22"/>
      <c r="F451" s="22">
        <v>5</v>
      </c>
    </row>
    <row r="452" ht="12.75" spans="1:6">
      <c r="A452" s="26">
        <v>442</v>
      </c>
      <c r="B452" s="27"/>
      <c r="C452" s="27" t="s">
        <v>472</v>
      </c>
      <c r="D452" s="22">
        <v>4</v>
      </c>
      <c r="E452" s="22"/>
      <c r="F452" s="22">
        <v>4</v>
      </c>
    </row>
    <row r="453" ht="24" spans="1:6">
      <c r="A453" s="26">
        <v>443</v>
      </c>
      <c r="B453" s="27"/>
      <c r="C453" s="27" t="s">
        <v>473</v>
      </c>
      <c r="D453" s="22">
        <v>13</v>
      </c>
      <c r="E453" s="22"/>
      <c r="F453" s="22">
        <v>13</v>
      </c>
    </row>
    <row r="454" ht="24" spans="1:6">
      <c r="A454" s="26">
        <v>444</v>
      </c>
      <c r="B454" s="27"/>
      <c r="C454" s="27" t="s">
        <v>474</v>
      </c>
      <c r="D454" s="22">
        <v>4</v>
      </c>
      <c r="E454" s="22"/>
      <c r="F454" s="22">
        <v>4</v>
      </c>
    </row>
    <row r="455" ht="24" spans="1:6">
      <c r="A455" s="26">
        <v>445</v>
      </c>
      <c r="B455" s="27"/>
      <c r="C455" s="27" t="s">
        <v>475</v>
      </c>
      <c r="D455" s="22">
        <v>16</v>
      </c>
      <c r="E455" s="22"/>
      <c r="F455" s="22">
        <v>16</v>
      </c>
    </row>
    <row r="456" ht="24" spans="1:6">
      <c r="A456" s="26">
        <v>446</v>
      </c>
      <c r="B456" s="27"/>
      <c r="C456" s="27" t="s">
        <v>476</v>
      </c>
      <c r="D456" s="22">
        <v>4</v>
      </c>
      <c r="E456" s="22"/>
      <c r="F456" s="22">
        <v>4</v>
      </c>
    </row>
    <row r="457" ht="24" spans="1:6">
      <c r="A457" s="26">
        <v>447</v>
      </c>
      <c r="B457" s="27"/>
      <c r="C457" s="27" t="s">
        <v>477</v>
      </c>
      <c r="D457" s="22">
        <v>4</v>
      </c>
      <c r="E457" s="22"/>
      <c r="F457" s="22">
        <v>4</v>
      </c>
    </row>
    <row r="458" ht="24" spans="1:6">
      <c r="A458" s="26">
        <v>448</v>
      </c>
      <c r="B458" s="27"/>
      <c r="C458" s="27" t="s">
        <v>478</v>
      </c>
      <c r="D458" s="22">
        <v>13</v>
      </c>
      <c r="E458" s="22"/>
      <c r="F458" s="22">
        <v>13</v>
      </c>
    </row>
    <row r="459" ht="24" spans="1:6">
      <c r="A459" s="26">
        <v>449</v>
      </c>
      <c r="B459" s="27"/>
      <c r="C459" s="27" t="s">
        <v>479</v>
      </c>
      <c r="D459" s="22">
        <v>4</v>
      </c>
      <c r="E459" s="22"/>
      <c r="F459" s="22">
        <v>4</v>
      </c>
    </row>
    <row r="460" ht="12.75" spans="1:6">
      <c r="A460" s="26">
        <v>450</v>
      </c>
      <c r="B460" s="27"/>
      <c r="C460" s="27" t="s">
        <v>480</v>
      </c>
      <c r="D460" s="22">
        <v>5</v>
      </c>
      <c r="E460" s="22"/>
      <c r="F460" s="22">
        <v>5</v>
      </c>
    </row>
    <row r="461" ht="24" spans="1:6">
      <c r="A461" s="26">
        <v>451</v>
      </c>
      <c r="B461" s="27"/>
      <c r="C461" s="27" t="s">
        <v>481</v>
      </c>
      <c r="D461" s="22">
        <v>4</v>
      </c>
      <c r="E461" s="22"/>
      <c r="F461" s="22">
        <v>4</v>
      </c>
    </row>
    <row r="462" ht="24" spans="1:6">
      <c r="A462" s="26">
        <v>452</v>
      </c>
      <c r="B462" s="27"/>
      <c r="C462" s="27" t="s">
        <v>482</v>
      </c>
      <c r="D462" s="22">
        <v>5</v>
      </c>
      <c r="E462" s="22"/>
      <c r="F462" s="22">
        <v>5</v>
      </c>
    </row>
    <row r="463" ht="24" spans="1:6">
      <c r="A463" s="26">
        <v>453</v>
      </c>
      <c r="B463" s="27"/>
      <c r="C463" s="27" t="s">
        <v>483</v>
      </c>
      <c r="D463" s="22">
        <v>13</v>
      </c>
      <c r="E463" s="22"/>
      <c r="F463" s="22">
        <v>13</v>
      </c>
    </row>
    <row r="464" ht="24" spans="1:6">
      <c r="A464" s="26">
        <v>454</v>
      </c>
      <c r="B464" s="27"/>
      <c r="C464" s="27" t="s">
        <v>484</v>
      </c>
      <c r="D464" s="22">
        <v>4</v>
      </c>
      <c r="E464" s="22"/>
      <c r="F464" s="22">
        <v>4</v>
      </c>
    </row>
    <row r="465" ht="24" spans="1:6">
      <c r="A465" s="26">
        <v>455</v>
      </c>
      <c r="B465" s="27"/>
      <c r="C465" s="27" t="s">
        <v>485</v>
      </c>
      <c r="D465" s="22">
        <v>5</v>
      </c>
      <c r="E465" s="22"/>
      <c r="F465" s="22">
        <v>5</v>
      </c>
    </row>
    <row r="466" ht="24" spans="1:6">
      <c r="A466" s="26">
        <v>456</v>
      </c>
      <c r="B466" s="27"/>
      <c r="C466" s="27" t="s">
        <v>486</v>
      </c>
      <c r="D466" s="22">
        <v>4</v>
      </c>
      <c r="E466" s="22"/>
      <c r="F466" s="22">
        <v>4</v>
      </c>
    </row>
    <row r="467" ht="24" spans="1:6">
      <c r="A467" s="26">
        <v>457</v>
      </c>
      <c r="B467" s="27"/>
      <c r="C467" s="27" t="s">
        <v>487</v>
      </c>
      <c r="D467" s="22">
        <v>5</v>
      </c>
      <c r="E467" s="22"/>
      <c r="F467" s="22">
        <v>5</v>
      </c>
    </row>
    <row r="468" ht="12.75" spans="1:6">
      <c r="A468" s="26">
        <v>458</v>
      </c>
      <c r="B468" s="27"/>
      <c r="C468" s="27" t="s">
        <v>488</v>
      </c>
      <c r="D468" s="22">
        <v>16</v>
      </c>
      <c r="E468" s="22"/>
      <c r="F468" s="22">
        <v>16</v>
      </c>
    </row>
    <row r="469" ht="24" spans="1:6">
      <c r="A469" s="26">
        <v>459</v>
      </c>
      <c r="B469" s="27"/>
      <c r="C469" s="27" t="s">
        <v>489</v>
      </c>
      <c r="D469" s="22">
        <v>4</v>
      </c>
      <c r="E469" s="22"/>
      <c r="F469" s="22">
        <v>4</v>
      </c>
    </row>
    <row r="470" ht="12.75" spans="1:6">
      <c r="A470" s="26">
        <v>460</v>
      </c>
      <c r="B470" s="27"/>
      <c r="C470" s="27" t="s">
        <v>490</v>
      </c>
      <c r="D470" s="22">
        <v>5</v>
      </c>
      <c r="E470" s="22"/>
      <c r="F470" s="22">
        <v>5</v>
      </c>
    </row>
    <row r="471" ht="12.75" spans="1:6">
      <c r="A471" s="26">
        <v>461</v>
      </c>
      <c r="B471" s="27"/>
      <c r="C471" s="27" t="s">
        <v>491</v>
      </c>
      <c r="D471" s="22">
        <v>16</v>
      </c>
      <c r="E471" s="22"/>
      <c r="F471" s="22">
        <v>16</v>
      </c>
    </row>
    <row r="472" ht="24" spans="1:6">
      <c r="A472" s="26">
        <v>462</v>
      </c>
      <c r="B472" s="27"/>
      <c r="C472" s="27" t="s">
        <v>492</v>
      </c>
      <c r="D472" s="22">
        <v>26</v>
      </c>
      <c r="E472" s="22"/>
      <c r="F472" s="22">
        <v>26</v>
      </c>
    </row>
    <row r="473" ht="24" spans="1:6">
      <c r="A473" s="26">
        <v>463</v>
      </c>
      <c r="B473" s="27"/>
      <c r="C473" s="27" t="s">
        <v>493</v>
      </c>
      <c r="D473" s="22">
        <v>4</v>
      </c>
      <c r="E473" s="22"/>
      <c r="F473" s="22">
        <v>4</v>
      </c>
    </row>
    <row r="474" ht="12.75" spans="1:6">
      <c r="A474" s="26">
        <v>464</v>
      </c>
      <c r="B474" s="27"/>
      <c r="C474" s="27" t="s">
        <v>494</v>
      </c>
      <c r="D474" s="22">
        <v>5</v>
      </c>
      <c r="E474" s="22"/>
      <c r="F474" s="22">
        <v>5</v>
      </c>
    </row>
    <row r="475" ht="24" spans="1:6">
      <c r="A475" s="26">
        <v>465</v>
      </c>
      <c r="B475" s="27"/>
      <c r="C475" s="27" t="s">
        <v>495</v>
      </c>
      <c r="D475" s="22">
        <v>16</v>
      </c>
      <c r="E475" s="22"/>
      <c r="F475" s="22">
        <v>16</v>
      </c>
    </row>
    <row r="476" ht="24" spans="1:6">
      <c r="A476" s="26">
        <v>466</v>
      </c>
      <c r="B476" s="27"/>
      <c r="C476" s="27" t="s">
        <v>496</v>
      </c>
      <c r="D476" s="22">
        <v>13</v>
      </c>
      <c r="E476" s="22"/>
      <c r="F476" s="22">
        <v>13</v>
      </c>
    </row>
    <row r="477" ht="24" spans="1:6">
      <c r="A477" s="26">
        <v>467</v>
      </c>
      <c r="B477" s="27"/>
      <c r="C477" s="27" t="s">
        <v>497</v>
      </c>
      <c r="D477" s="22">
        <v>26</v>
      </c>
      <c r="E477" s="22"/>
      <c r="F477" s="22">
        <v>26</v>
      </c>
    </row>
    <row r="478" ht="24" spans="1:6">
      <c r="A478" s="26">
        <v>468</v>
      </c>
      <c r="B478" s="27"/>
      <c r="C478" s="27" t="s">
        <v>498</v>
      </c>
      <c r="D478" s="22">
        <v>13</v>
      </c>
      <c r="E478" s="22"/>
      <c r="F478" s="22">
        <v>13</v>
      </c>
    </row>
    <row r="479" ht="24" spans="1:6">
      <c r="A479" s="26">
        <v>469</v>
      </c>
      <c r="B479" s="27"/>
      <c r="C479" s="27" t="s">
        <v>499</v>
      </c>
      <c r="D479" s="22">
        <v>21</v>
      </c>
      <c r="E479" s="22"/>
      <c r="F479" s="22">
        <v>21</v>
      </c>
    </row>
    <row r="480" ht="24" spans="1:6">
      <c r="A480" s="26">
        <v>470</v>
      </c>
      <c r="B480" s="27"/>
      <c r="C480" s="27" t="s">
        <v>500</v>
      </c>
      <c r="D480" s="22">
        <v>4</v>
      </c>
      <c r="E480" s="22"/>
      <c r="F480" s="22">
        <v>4</v>
      </c>
    </row>
    <row r="481" ht="12.75" spans="1:6">
      <c r="A481" s="26">
        <v>471</v>
      </c>
      <c r="B481" s="27"/>
      <c r="C481" s="27" t="s">
        <v>501</v>
      </c>
      <c r="D481" s="22">
        <v>24</v>
      </c>
      <c r="E481" s="22"/>
      <c r="F481" s="22">
        <v>24</v>
      </c>
    </row>
    <row r="482" ht="24" spans="1:6">
      <c r="A482" s="26">
        <v>472</v>
      </c>
      <c r="B482" s="27"/>
      <c r="C482" s="27" t="s">
        <v>502</v>
      </c>
      <c r="D482" s="22">
        <v>4</v>
      </c>
      <c r="E482" s="22"/>
      <c r="F482" s="22">
        <v>4</v>
      </c>
    </row>
    <row r="483" ht="24" spans="1:6">
      <c r="A483" s="26">
        <v>473</v>
      </c>
      <c r="B483" s="27"/>
      <c r="C483" s="27" t="s">
        <v>503</v>
      </c>
      <c r="D483" s="22">
        <v>4</v>
      </c>
      <c r="E483" s="22"/>
      <c r="F483" s="22">
        <v>4</v>
      </c>
    </row>
    <row r="484" ht="12.75" spans="1:6">
      <c r="A484" s="26">
        <v>474</v>
      </c>
      <c r="B484" s="27"/>
      <c r="C484" s="27" t="s">
        <v>504</v>
      </c>
      <c r="D484" s="22">
        <v>5</v>
      </c>
      <c r="E484" s="22"/>
      <c r="F484" s="22">
        <v>5</v>
      </c>
    </row>
    <row r="485" ht="36" spans="1:6">
      <c r="A485" s="26">
        <v>475</v>
      </c>
      <c r="B485" s="27"/>
      <c r="C485" s="27" t="s">
        <v>505</v>
      </c>
      <c r="D485" s="22">
        <v>4</v>
      </c>
      <c r="E485" s="22"/>
      <c r="F485" s="22">
        <v>4</v>
      </c>
    </row>
    <row r="486" ht="12.75" spans="1:6">
      <c r="A486" s="26">
        <v>476</v>
      </c>
      <c r="B486" s="27"/>
      <c r="C486" s="27" t="s">
        <v>506</v>
      </c>
      <c r="D486" s="22">
        <v>13</v>
      </c>
      <c r="E486" s="22"/>
      <c r="F486" s="22">
        <v>13</v>
      </c>
    </row>
    <row r="487" ht="24" spans="1:6">
      <c r="A487" s="26">
        <v>477</v>
      </c>
      <c r="B487" s="27"/>
      <c r="C487" s="27" t="s">
        <v>507</v>
      </c>
      <c r="D487" s="22">
        <v>4</v>
      </c>
      <c r="E487" s="22"/>
      <c r="F487" s="22">
        <v>4</v>
      </c>
    </row>
    <row r="488" ht="12.75" spans="1:6">
      <c r="A488" s="26">
        <v>478</v>
      </c>
      <c r="B488" s="27"/>
      <c r="C488" s="27" t="s">
        <v>508</v>
      </c>
      <c r="D488" s="22">
        <v>24</v>
      </c>
      <c r="E488" s="22"/>
      <c r="F488" s="22">
        <v>24</v>
      </c>
    </row>
    <row r="489" ht="24" spans="1:6">
      <c r="A489" s="26">
        <v>479</v>
      </c>
      <c r="B489" s="27"/>
      <c r="C489" s="27" t="s">
        <v>509</v>
      </c>
      <c r="D489" s="22">
        <v>5</v>
      </c>
      <c r="E489" s="22"/>
      <c r="F489" s="22">
        <v>5</v>
      </c>
    </row>
    <row r="490" ht="24" spans="1:6">
      <c r="A490" s="26">
        <v>480</v>
      </c>
      <c r="B490" s="27"/>
      <c r="C490" s="27" t="s">
        <v>510</v>
      </c>
      <c r="D490" s="22">
        <v>5</v>
      </c>
      <c r="E490" s="22"/>
      <c r="F490" s="22">
        <v>5</v>
      </c>
    </row>
    <row r="491" ht="12.75" spans="1:6">
      <c r="A491" s="26">
        <v>481</v>
      </c>
      <c r="B491" s="27"/>
      <c r="C491" s="27" t="s">
        <v>511</v>
      </c>
      <c r="D491" s="22">
        <v>5</v>
      </c>
      <c r="E491" s="22"/>
      <c r="F491" s="22">
        <v>5</v>
      </c>
    </row>
    <row r="492" ht="36" spans="1:6">
      <c r="A492" s="26">
        <v>482</v>
      </c>
      <c r="B492" s="27"/>
      <c r="C492" s="27" t="s">
        <v>512</v>
      </c>
      <c r="D492" s="22">
        <v>4</v>
      </c>
      <c r="E492" s="22"/>
      <c r="F492" s="22">
        <v>4</v>
      </c>
    </row>
    <row r="493" ht="24" spans="1:6">
      <c r="A493" s="26">
        <v>483</v>
      </c>
      <c r="B493" s="27"/>
      <c r="C493" s="27" t="s">
        <v>513</v>
      </c>
      <c r="D493" s="22">
        <v>5</v>
      </c>
      <c r="E493" s="22"/>
      <c r="F493" s="22">
        <v>5</v>
      </c>
    </row>
    <row r="494" ht="12.75" spans="1:6">
      <c r="A494" s="26">
        <v>484</v>
      </c>
      <c r="B494" s="27"/>
      <c r="C494" s="27" t="s">
        <v>514</v>
      </c>
      <c r="D494" s="22">
        <v>21</v>
      </c>
      <c r="E494" s="22"/>
      <c r="F494" s="22">
        <v>21</v>
      </c>
    </row>
    <row r="495" ht="24" spans="1:6">
      <c r="A495" s="26">
        <v>485</v>
      </c>
      <c r="B495" s="27"/>
      <c r="C495" s="27" t="s">
        <v>515</v>
      </c>
      <c r="D495" s="22">
        <v>4</v>
      </c>
      <c r="E495" s="22"/>
      <c r="F495" s="22">
        <v>4</v>
      </c>
    </row>
    <row r="496" ht="24" spans="1:6">
      <c r="A496" s="26">
        <v>486</v>
      </c>
      <c r="B496" s="27"/>
      <c r="C496" s="27" t="s">
        <v>516</v>
      </c>
      <c r="D496" s="22">
        <v>5</v>
      </c>
      <c r="E496" s="22"/>
      <c r="F496" s="22">
        <v>5</v>
      </c>
    </row>
    <row r="497" ht="24" spans="1:6">
      <c r="A497" s="26">
        <v>487</v>
      </c>
      <c r="B497" s="27"/>
      <c r="C497" s="27" t="s">
        <v>517</v>
      </c>
      <c r="D497" s="22">
        <v>13</v>
      </c>
      <c r="E497" s="22"/>
      <c r="F497" s="22">
        <v>13</v>
      </c>
    </row>
    <row r="498" ht="12.75" spans="1:6">
      <c r="A498" s="26">
        <v>488</v>
      </c>
      <c r="B498" s="27"/>
      <c r="C498" s="27" t="s">
        <v>518</v>
      </c>
      <c r="D498" s="22">
        <v>21</v>
      </c>
      <c r="E498" s="22"/>
      <c r="F498" s="22">
        <v>21</v>
      </c>
    </row>
    <row r="499" ht="24" spans="1:6">
      <c r="A499" s="26">
        <v>489</v>
      </c>
      <c r="B499" s="27"/>
      <c r="C499" s="27" t="s">
        <v>519</v>
      </c>
      <c r="D499" s="22">
        <v>4</v>
      </c>
      <c r="E499" s="22"/>
      <c r="F499" s="22">
        <v>4</v>
      </c>
    </row>
    <row r="500" ht="24" spans="1:6">
      <c r="A500" s="26">
        <v>490</v>
      </c>
      <c r="B500" s="27"/>
      <c r="C500" s="27" t="s">
        <v>520</v>
      </c>
      <c r="D500" s="22">
        <v>13</v>
      </c>
      <c r="E500" s="22"/>
      <c r="F500" s="22">
        <v>13</v>
      </c>
    </row>
    <row r="501" ht="12.75" spans="1:6">
      <c r="A501" s="26">
        <v>491</v>
      </c>
      <c r="B501" s="27"/>
      <c r="C501" s="27" t="s">
        <v>521</v>
      </c>
      <c r="D501" s="22">
        <v>13</v>
      </c>
      <c r="E501" s="22"/>
      <c r="F501" s="22">
        <v>13</v>
      </c>
    </row>
    <row r="502" ht="12.75" spans="1:6">
      <c r="A502" s="26">
        <v>492</v>
      </c>
      <c r="B502" s="27"/>
      <c r="C502" s="27" t="s">
        <v>522</v>
      </c>
      <c r="D502" s="22">
        <v>4</v>
      </c>
      <c r="E502" s="22"/>
      <c r="F502" s="22">
        <v>4</v>
      </c>
    </row>
    <row r="503" ht="24" spans="1:6">
      <c r="A503" s="26">
        <v>493</v>
      </c>
      <c r="B503" s="27"/>
      <c r="C503" s="27" t="s">
        <v>523</v>
      </c>
      <c r="D503" s="22">
        <v>5</v>
      </c>
      <c r="E503" s="22"/>
      <c r="F503" s="22">
        <v>5</v>
      </c>
    </row>
    <row r="504" ht="12.75" spans="1:6">
      <c r="A504" s="26">
        <v>494</v>
      </c>
      <c r="B504" s="27"/>
      <c r="C504" s="27" t="s">
        <v>524</v>
      </c>
      <c r="D504" s="22">
        <v>13</v>
      </c>
      <c r="E504" s="22"/>
      <c r="F504" s="22">
        <v>13</v>
      </c>
    </row>
    <row r="505" ht="24" spans="1:6">
      <c r="A505" s="26">
        <v>495</v>
      </c>
      <c r="B505" s="27"/>
      <c r="C505" s="27" t="s">
        <v>525</v>
      </c>
      <c r="D505" s="22">
        <v>4</v>
      </c>
      <c r="E505" s="22"/>
      <c r="F505" s="22">
        <v>4</v>
      </c>
    </row>
    <row r="506" ht="12.75" spans="1:6">
      <c r="A506" s="26">
        <v>496</v>
      </c>
      <c r="B506" s="27"/>
      <c r="C506" s="27" t="s">
        <v>526</v>
      </c>
      <c r="D506" s="22">
        <v>13</v>
      </c>
      <c r="E506" s="22"/>
      <c r="F506" s="22">
        <v>13</v>
      </c>
    </row>
    <row r="507" ht="24" spans="1:6">
      <c r="A507" s="26">
        <v>497</v>
      </c>
      <c r="B507" s="27"/>
      <c r="C507" s="27" t="s">
        <v>527</v>
      </c>
      <c r="D507" s="22">
        <v>4</v>
      </c>
      <c r="E507" s="22"/>
      <c r="F507" s="22">
        <v>4</v>
      </c>
    </row>
    <row r="508" ht="12.75" spans="1:6">
      <c r="A508" s="26">
        <v>498</v>
      </c>
      <c r="B508" s="27"/>
      <c r="C508" s="27" t="s">
        <v>528</v>
      </c>
      <c r="D508" s="22">
        <v>16</v>
      </c>
      <c r="E508" s="22"/>
      <c r="F508" s="22">
        <v>16</v>
      </c>
    </row>
    <row r="509" ht="12.75" spans="1:6">
      <c r="A509" s="26">
        <v>499</v>
      </c>
      <c r="B509" s="27"/>
      <c r="C509" s="27" t="s">
        <v>529</v>
      </c>
      <c r="D509" s="22">
        <v>16</v>
      </c>
      <c r="E509" s="22"/>
      <c r="F509" s="22">
        <v>16</v>
      </c>
    </row>
    <row r="510" ht="24" spans="1:6">
      <c r="A510" s="26">
        <v>500</v>
      </c>
      <c r="B510" s="27"/>
      <c r="C510" s="27" t="s">
        <v>530</v>
      </c>
      <c r="D510" s="22">
        <v>4</v>
      </c>
      <c r="E510" s="22"/>
      <c r="F510" s="22">
        <v>4</v>
      </c>
    </row>
    <row r="511" ht="24" spans="1:6">
      <c r="A511" s="26">
        <v>501</v>
      </c>
      <c r="B511" s="27"/>
      <c r="C511" s="27" t="s">
        <v>531</v>
      </c>
      <c r="D511" s="22">
        <v>13</v>
      </c>
      <c r="E511" s="22"/>
      <c r="F511" s="22">
        <v>13</v>
      </c>
    </row>
    <row r="512" ht="12.75" spans="1:6">
      <c r="A512" s="26">
        <v>502</v>
      </c>
      <c r="B512" s="27"/>
      <c r="C512" s="27" t="s">
        <v>532</v>
      </c>
      <c r="D512" s="22">
        <v>13</v>
      </c>
      <c r="E512" s="22"/>
      <c r="F512" s="22">
        <v>13</v>
      </c>
    </row>
    <row r="513" ht="24" spans="1:6">
      <c r="A513" s="26">
        <v>503</v>
      </c>
      <c r="B513" s="27"/>
      <c r="C513" s="27" t="s">
        <v>533</v>
      </c>
      <c r="D513" s="22">
        <v>5</v>
      </c>
      <c r="E513" s="22"/>
      <c r="F513" s="22">
        <v>5</v>
      </c>
    </row>
    <row r="514" ht="24" spans="1:6">
      <c r="A514" s="26">
        <v>504</v>
      </c>
      <c r="B514" s="27"/>
      <c r="C514" s="27" t="s">
        <v>534</v>
      </c>
      <c r="D514" s="22">
        <v>5</v>
      </c>
      <c r="E514" s="22"/>
      <c r="F514" s="22">
        <v>5</v>
      </c>
    </row>
    <row r="515" ht="24" spans="1:6">
      <c r="A515" s="26">
        <v>505</v>
      </c>
      <c r="B515" s="27"/>
      <c r="C515" s="27" t="s">
        <v>535</v>
      </c>
      <c r="D515" s="22">
        <v>5</v>
      </c>
      <c r="E515" s="22"/>
      <c r="F515" s="22">
        <v>5</v>
      </c>
    </row>
    <row r="516" ht="24" spans="1:6">
      <c r="A516" s="26">
        <v>506</v>
      </c>
      <c r="B516" s="27"/>
      <c r="C516" s="27" t="s">
        <v>536</v>
      </c>
      <c r="D516" s="22">
        <v>4</v>
      </c>
      <c r="E516" s="22"/>
      <c r="F516" s="22">
        <v>4</v>
      </c>
    </row>
    <row r="517" ht="24" spans="1:6">
      <c r="A517" s="26">
        <v>507</v>
      </c>
      <c r="B517" s="27"/>
      <c r="C517" s="27" t="s">
        <v>537</v>
      </c>
      <c r="D517" s="22">
        <v>4</v>
      </c>
      <c r="E517" s="22"/>
      <c r="F517" s="22">
        <v>4</v>
      </c>
    </row>
    <row r="518" ht="24" spans="1:6">
      <c r="A518" s="26">
        <v>508</v>
      </c>
      <c r="B518" s="27"/>
      <c r="C518" s="27" t="s">
        <v>538</v>
      </c>
      <c r="D518" s="22">
        <v>5</v>
      </c>
      <c r="E518" s="22"/>
      <c r="F518" s="22">
        <v>5</v>
      </c>
    </row>
    <row r="519" ht="24" spans="1:6">
      <c r="A519" s="26">
        <v>509</v>
      </c>
      <c r="B519" s="27"/>
      <c r="C519" s="27" t="s">
        <v>539</v>
      </c>
      <c r="D519" s="22">
        <v>5</v>
      </c>
      <c r="E519" s="22"/>
      <c r="F519" s="22">
        <v>5</v>
      </c>
    </row>
    <row r="520" ht="24" spans="1:6">
      <c r="A520" s="26">
        <v>510</v>
      </c>
      <c r="B520" s="27"/>
      <c r="C520" s="27" t="s">
        <v>540</v>
      </c>
      <c r="D520" s="22">
        <v>4</v>
      </c>
      <c r="E520" s="22"/>
      <c r="F520" s="22">
        <v>4</v>
      </c>
    </row>
    <row r="521" ht="24" spans="1:6">
      <c r="A521" s="26">
        <v>511</v>
      </c>
      <c r="B521" s="27"/>
      <c r="C521" s="27" t="s">
        <v>541</v>
      </c>
      <c r="D521" s="22">
        <v>4</v>
      </c>
      <c r="E521" s="22"/>
      <c r="F521" s="22">
        <v>4</v>
      </c>
    </row>
    <row r="522" ht="24" spans="1:6">
      <c r="A522" s="26">
        <v>512</v>
      </c>
      <c r="B522" s="27"/>
      <c r="C522" s="27" t="s">
        <v>542</v>
      </c>
      <c r="D522" s="22">
        <v>4</v>
      </c>
      <c r="E522" s="22"/>
      <c r="F522" s="22">
        <v>4</v>
      </c>
    </row>
    <row r="523" ht="12.75" spans="1:6">
      <c r="A523" s="26">
        <v>513</v>
      </c>
      <c r="B523" s="27"/>
      <c r="C523" s="27" t="s">
        <v>543</v>
      </c>
      <c r="D523" s="22">
        <v>5</v>
      </c>
      <c r="E523" s="22"/>
      <c r="F523" s="22">
        <v>5</v>
      </c>
    </row>
    <row r="524" ht="24" spans="1:6">
      <c r="A524" s="26">
        <v>514</v>
      </c>
      <c r="B524" s="27"/>
      <c r="C524" s="27" t="s">
        <v>544</v>
      </c>
      <c r="D524" s="22">
        <v>5</v>
      </c>
      <c r="E524" s="22"/>
      <c r="F524" s="22">
        <v>5</v>
      </c>
    </row>
    <row r="525" ht="24" spans="1:6">
      <c r="A525" s="26">
        <v>515</v>
      </c>
      <c r="B525" s="27"/>
      <c r="C525" s="27" t="s">
        <v>545</v>
      </c>
      <c r="D525" s="22">
        <v>4</v>
      </c>
      <c r="E525" s="22"/>
      <c r="F525" s="22">
        <v>4</v>
      </c>
    </row>
    <row r="526" ht="12.75" spans="1:6">
      <c r="A526" s="26">
        <v>516</v>
      </c>
      <c r="B526" s="27"/>
      <c r="C526" s="27" t="s">
        <v>546</v>
      </c>
      <c r="D526" s="22">
        <v>4</v>
      </c>
      <c r="E526" s="22"/>
      <c r="F526" s="22">
        <v>4</v>
      </c>
    </row>
    <row r="527" ht="24" spans="1:6">
      <c r="A527" s="26">
        <v>517</v>
      </c>
      <c r="B527" s="27"/>
      <c r="C527" s="27" t="s">
        <v>547</v>
      </c>
      <c r="D527" s="22">
        <v>8</v>
      </c>
      <c r="E527" s="22"/>
      <c r="F527" s="22">
        <v>8</v>
      </c>
    </row>
    <row r="528" ht="12.75" spans="1:6">
      <c r="A528" s="26">
        <v>518</v>
      </c>
      <c r="B528" s="27"/>
      <c r="C528" s="27" t="s">
        <v>548</v>
      </c>
      <c r="D528" s="22">
        <v>4</v>
      </c>
      <c r="E528" s="22"/>
      <c r="F528" s="22">
        <v>4</v>
      </c>
    </row>
    <row r="529" ht="24" spans="1:6">
      <c r="A529" s="26">
        <v>519</v>
      </c>
      <c r="B529" s="27"/>
      <c r="C529" s="27" t="s">
        <v>549</v>
      </c>
      <c r="D529" s="22">
        <v>5</v>
      </c>
      <c r="E529" s="22"/>
      <c r="F529" s="22">
        <v>5</v>
      </c>
    </row>
    <row r="530" ht="24" spans="1:6">
      <c r="A530" s="26">
        <v>520</v>
      </c>
      <c r="B530" s="27"/>
      <c r="C530" s="27" t="s">
        <v>550</v>
      </c>
      <c r="D530" s="22">
        <v>4</v>
      </c>
      <c r="E530" s="22"/>
      <c r="F530" s="22">
        <v>4</v>
      </c>
    </row>
    <row r="531" ht="24" spans="1:6">
      <c r="A531" s="26">
        <v>521</v>
      </c>
      <c r="B531" s="27"/>
      <c r="C531" s="27" t="s">
        <v>551</v>
      </c>
      <c r="D531" s="22">
        <v>4</v>
      </c>
      <c r="E531" s="22"/>
      <c r="F531" s="22">
        <v>4</v>
      </c>
    </row>
    <row r="532" ht="24" spans="1:6">
      <c r="A532" s="26">
        <v>522</v>
      </c>
      <c r="B532" s="27"/>
      <c r="C532" s="27" t="s">
        <v>552</v>
      </c>
      <c r="D532" s="22">
        <v>5</v>
      </c>
      <c r="E532" s="22"/>
      <c r="F532" s="22">
        <v>5</v>
      </c>
    </row>
    <row r="533" ht="24" spans="1:6">
      <c r="A533" s="26">
        <v>523</v>
      </c>
      <c r="B533" s="27"/>
      <c r="C533" s="27" t="s">
        <v>553</v>
      </c>
      <c r="D533" s="22">
        <v>4</v>
      </c>
      <c r="E533" s="22"/>
      <c r="F533" s="22">
        <v>4</v>
      </c>
    </row>
    <row r="534" ht="24" spans="1:6">
      <c r="A534" s="26">
        <v>524</v>
      </c>
      <c r="B534" s="27"/>
      <c r="C534" s="27" t="s">
        <v>554</v>
      </c>
      <c r="D534" s="22">
        <v>5</v>
      </c>
      <c r="E534" s="22"/>
      <c r="F534" s="22">
        <v>5</v>
      </c>
    </row>
    <row r="535" ht="24" spans="1:6">
      <c r="A535" s="26">
        <v>525</v>
      </c>
      <c r="B535" s="27"/>
      <c r="C535" s="27" t="s">
        <v>555</v>
      </c>
      <c r="D535" s="22">
        <v>5</v>
      </c>
      <c r="E535" s="22"/>
      <c r="F535" s="22">
        <v>5</v>
      </c>
    </row>
    <row r="536" ht="24" spans="1:6">
      <c r="A536" s="26">
        <v>526</v>
      </c>
      <c r="B536" s="27"/>
      <c r="C536" s="27" t="s">
        <v>556</v>
      </c>
      <c r="D536" s="22">
        <v>5</v>
      </c>
      <c r="E536" s="22"/>
      <c r="F536" s="22">
        <v>5</v>
      </c>
    </row>
    <row r="537" ht="24" spans="1:6">
      <c r="A537" s="26">
        <v>527</v>
      </c>
      <c r="B537" s="27"/>
      <c r="C537" s="27" t="s">
        <v>557</v>
      </c>
      <c r="D537" s="22">
        <v>5</v>
      </c>
      <c r="E537" s="22"/>
      <c r="F537" s="22">
        <v>5</v>
      </c>
    </row>
    <row r="538" ht="12.75" spans="1:6">
      <c r="A538" s="26">
        <v>528</v>
      </c>
      <c r="B538" s="27"/>
      <c r="C538" s="27" t="s">
        <v>558</v>
      </c>
      <c r="D538" s="22">
        <v>5</v>
      </c>
      <c r="E538" s="22"/>
      <c r="F538" s="22">
        <v>5</v>
      </c>
    </row>
    <row r="539" ht="24" spans="1:6">
      <c r="A539" s="26">
        <v>529</v>
      </c>
      <c r="B539" s="27"/>
      <c r="C539" s="27" t="s">
        <v>559</v>
      </c>
      <c r="D539" s="22">
        <v>5</v>
      </c>
      <c r="E539" s="22"/>
      <c r="F539" s="22">
        <v>5</v>
      </c>
    </row>
    <row r="540" ht="24" spans="1:6">
      <c r="A540" s="26">
        <v>530</v>
      </c>
      <c r="B540" s="27"/>
      <c r="C540" s="27" t="s">
        <v>560</v>
      </c>
      <c r="D540" s="22">
        <v>5</v>
      </c>
      <c r="E540" s="22"/>
      <c r="F540" s="22">
        <v>5</v>
      </c>
    </row>
    <row r="541" ht="24" spans="1:6">
      <c r="A541" s="26">
        <v>531</v>
      </c>
      <c r="B541" s="27"/>
      <c r="C541" s="27" t="s">
        <v>561</v>
      </c>
      <c r="D541" s="22">
        <v>5</v>
      </c>
      <c r="E541" s="22"/>
      <c r="F541" s="22">
        <v>5</v>
      </c>
    </row>
    <row r="542" ht="24" spans="1:6">
      <c r="A542" s="26">
        <v>532</v>
      </c>
      <c r="B542" s="27"/>
      <c r="C542" s="27" t="s">
        <v>562</v>
      </c>
      <c r="D542" s="22">
        <v>4</v>
      </c>
      <c r="E542" s="22"/>
      <c r="F542" s="22">
        <v>4</v>
      </c>
    </row>
    <row r="543" ht="24" spans="1:6">
      <c r="A543" s="26">
        <v>533</v>
      </c>
      <c r="B543" s="27"/>
      <c r="C543" s="27" t="s">
        <v>563</v>
      </c>
      <c r="D543" s="22">
        <v>5</v>
      </c>
      <c r="E543" s="22"/>
      <c r="F543" s="22">
        <v>5</v>
      </c>
    </row>
    <row r="544" ht="12.75" spans="1:6">
      <c r="A544" s="26">
        <v>534</v>
      </c>
      <c r="B544" s="27"/>
      <c r="C544" s="27" t="s">
        <v>564</v>
      </c>
      <c r="D544" s="22">
        <v>4</v>
      </c>
      <c r="E544" s="22"/>
      <c r="F544" s="22">
        <v>4</v>
      </c>
    </row>
    <row r="545" ht="24" spans="1:6">
      <c r="A545" s="26">
        <v>535</v>
      </c>
      <c r="B545" s="27"/>
      <c r="C545" s="27" t="s">
        <v>565</v>
      </c>
      <c r="D545" s="22">
        <v>5</v>
      </c>
      <c r="E545" s="22"/>
      <c r="F545" s="22">
        <v>5</v>
      </c>
    </row>
    <row r="546" ht="24" spans="1:6">
      <c r="A546" s="26">
        <v>536</v>
      </c>
      <c r="B546" s="27"/>
      <c r="C546" s="27" t="s">
        <v>566</v>
      </c>
      <c r="D546" s="22">
        <v>5</v>
      </c>
      <c r="E546" s="22"/>
      <c r="F546" s="22">
        <v>5</v>
      </c>
    </row>
    <row r="547" ht="24" spans="1:6">
      <c r="A547" s="26">
        <v>537</v>
      </c>
      <c r="B547" s="27"/>
      <c r="C547" s="27" t="s">
        <v>567</v>
      </c>
      <c r="D547" s="22">
        <v>5</v>
      </c>
      <c r="E547" s="22"/>
      <c r="F547" s="22">
        <v>5</v>
      </c>
    </row>
    <row r="548" ht="24" spans="1:6">
      <c r="A548" s="26">
        <v>538</v>
      </c>
      <c r="B548" s="27"/>
      <c r="C548" s="27" t="s">
        <v>568</v>
      </c>
      <c r="D548" s="22">
        <v>4</v>
      </c>
      <c r="E548" s="22"/>
      <c r="F548" s="22">
        <v>4</v>
      </c>
    </row>
    <row r="549" ht="24" spans="1:6">
      <c r="A549" s="26">
        <v>539</v>
      </c>
      <c r="B549" s="27"/>
      <c r="C549" s="27" t="s">
        <v>569</v>
      </c>
      <c r="D549" s="22">
        <v>5</v>
      </c>
      <c r="E549" s="22"/>
      <c r="F549" s="22">
        <v>5</v>
      </c>
    </row>
    <row r="550" ht="12.75" spans="1:6">
      <c r="A550" s="26">
        <v>540</v>
      </c>
      <c r="B550" s="27"/>
      <c r="C550" s="27" t="s">
        <v>570</v>
      </c>
      <c r="D550" s="22">
        <v>4</v>
      </c>
      <c r="E550" s="22"/>
      <c r="F550" s="22">
        <v>4</v>
      </c>
    </row>
    <row r="551" ht="24" spans="1:6">
      <c r="A551" s="26">
        <v>541</v>
      </c>
      <c r="B551" s="27"/>
      <c r="C551" s="27" t="s">
        <v>571</v>
      </c>
      <c r="D551" s="22">
        <v>5</v>
      </c>
      <c r="E551" s="22"/>
      <c r="F551" s="22">
        <v>5</v>
      </c>
    </row>
    <row r="552" ht="24" spans="1:6">
      <c r="A552" s="26">
        <v>542</v>
      </c>
      <c r="B552" s="27"/>
      <c r="C552" s="27" t="s">
        <v>572</v>
      </c>
      <c r="D552" s="22">
        <v>5</v>
      </c>
      <c r="E552" s="22"/>
      <c r="F552" s="22">
        <v>5</v>
      </c>
    </row>
    <row r="553" ht="24" spans="1:6">
      <c r="A553" s="26">
        <v>543</v>
      </c>
      <c r="B553" s="27"/>
      <c r="C553" s="27" t="s">
        <v>573</v>
      </c>
      <c r="D553" s="22">
        <v>5</v>
      </c>
      <c r="E553" s="22"/>
      <c r="F553" s="22">
        <v>5</v>
      </c>
    </row>
    <row r="554" ht="24" spans="1:6">
      <c r="A554" s="26">
        <v>544</v>
      </c>
      <c r="B554" s="27"/>
      <c r="C554" s="27" t="s">
        <v>574</v>
      </c>
      <c r="D554" s="22">
        <v>5</v>
      </c>
      <c r="E554" s="22"/>
      <c r="F554" s="22">
        <v>5</v>
      </c>
    </row>
    <row r="555" ht="24" spans="1:6">
      <c r="A555" s="26">
        <v>545</v>
      </c>
      <c r="B555" s="27"/>
      <c r="C555" s="27" t="s">
        <v>575</v>
      </c>
      <c r="D555" s="22">
        <v>5</v>
      </c>
      <c r="E555" s="22"/>
      <c r="F555" s="22">
        <v>5</v>
      </c>
    </row>
    <row r="556" ht="36" spans="1:6">
      <c r="A556" s="26">
        <v>546</v>
      </c>
      <c r="B556" s="27"/>
      <c r="C556" s="27" t="s">
        <v>576</v>
      </c>
      <c r="D556" s="22">
        <v>5</v>
      </c>
      <c r="E556" s="22"/>
      <c r="F556" s="22">
        <v>5</v>
      </c>
    </row>
    <row r="557" ht="24" spans="1:6">
      <c r="A557" s="26">
        <v>547</v>
      </c>
      <c r="B557" s="27"/>
      <c r="C557" s="27" t="s">
        <v>577</v>
      </c>
      <c r="D557" s="22">
        <v>3</v>
      </c>
      <c r="E557" s="22"/>
      <c r="F557" s="22">
        <v>3</v>
      </c>
    </row>
    <row r="558" ht="24" spans="1:6">
      <c r="A558" s="26">
        <v>548</v>
      </c>
      <c r="B558" s="27"/>
      <c r="C558" s="27" t="s">
        <v>578</v>
      </c>
      <c r="D558" s="22">
        <v>5</v>
      </c>
      <c r="E558" s="22"/>
      <c r="F558" s="22">
        <v>5</v>
      </c>
    </row>
    <row r="559" ht="24" spans="1:6">
      <c r="A559" s="26">
        <v>549</v>
      </c>
      <c r="B559" s="27"/>
      <c r="C559" s="27" t="s">
        <v>579</v>
      </c>
      <c r="D559" s="22">
        <v>5</v>
      </c>
      <c r="E559" s="22"/>
      <c r="F559" s="22">
        <v>5</v>
      </c>
    </row>
    <row r="560" ht="24" spans="1:6">
      <c r="A560" s="26">
        <v>550</v>
      </c>
      <c r="B560" s="27"/>
      <c r="C560" s="27" t="s">
        <v>580</v>
      </c>
      <c r="D560" s="22">
        <v>5</v>
      </c>
      <c r="E560" s="22"/>
      <c r="F560" s="22">
        <v>5</v>
      </c>
    </row>
    <row r="561" ht="24" spans="1:6">
      <c r="A561" s="26">
        <v>551</v>
      </c>
      <c r="B561" s="27"/>
      <c r="C561" s="27" t="s">
        <v>581</v>
      </c>
      <c r="D561" s="22">
        <v>3</v>
      </c>
      <c r="E561" s="22"/>
      <c r="F561" s="22">
        <v>3</v>
      </c>
    </row>
    <row r="562" ht="24" spans="1:6">
      <c r="A562" s="26">
        <v>552</v>
      </c>
      <c r="B562" s="27"/>
      <c r="C562" s="27" t="s">
        <v>582</v>
      </c>
      <c r="D562" s="22">
        <v>5</v>
      </c>
      <c r="E562" s="22"/>
      <c r="F562" s="22">
        <v>5</v>
      </c>
    </row>
    <row r="563" ht="24" spans="1:6">
      <c r="A563" s="26">
        <v>553</v>
      </c>
      <c r="B563" s="27"/>
      <c r="C563" s="27" t="s">
        <v>583</v>
      </c>
      <c r="D563" s="22">
        <v>5</v>
      </c>
      <c r="E563" s="22"/>
      <c r="F563" s="22">
        <v>5</v>
      </c>
    </row>
    <row r="564" ht="24" spans="1:6">
      <c r="A564" s="26">
        <v>554</v>
      </c>
      <c r="B564" s="27"/>
      <c r="C564" s="27" t="s">
        <v>584</v>
      </c>
      <c r="D564" s="22">
        <v>5</v>
      </c>
      <c r="E564" s="22"/>
      <c r="F564" s="22">
        <v>5</v>
      </c>
    </row>
    <row r="565" ht="24" spans="1:6">
      <c r="A565" s="26">
        <v>555</v>
      </c>
      <c r="B565" s="27"/>
      <c r="C565" s="27" t="s">
        <v>585</v>
      </c>
      <c r="D565" s="22">
        <v>8</v>
      </c>
      <c r="E565" s="22"/>
      <c r="F565" s="22">
        <v>8</v>
      </c>
    </row>
    <row r="566" ht="24" spans="1:6">
      <c r="A566" s="26">
        <v>556</v>
      </c>
      <c r="B566" s="27"/>
      <c r="C566" s="27" t="s">
        <v>586</v>
      </c>
      <c r="D566" s="22">
        <v>5</v>
      </c>
      <c r="E566" s="22"/>
      <c r="F566" s="22">
        <v>5</v>
      </c>
    </row>
    <row r="567" ht="24" spans="1:6">
      <c r="A567" s="26">
        <v>557</v>
      </c>
      <c r="B567" s="27"/>
      <c r="C567" s="27" t="s">
        <v>587</v>
      </c>
      <c r="D567" s="22">
        <v>5</v>
      </c>
      <c r="E567" s="22"/>
      <c r="F567" s="22">
        <v>5</v>
      </c>
    </row>
    <row r="568" ht="24" spans="1:6">
      <c r="A568" s="26">
        <v>558</v>
      </c>
      <c r="B568" s="27"/>
      <c r="C568" s="27" t="s">
        <v>588</v>
      </c>
      <c r="D568" s="22">
        <v>3</v>
      </c>
      <c r="E568" s="22"/>
      <c r="F568" s="22">
        <v>3</v>
      </c>
    </row>
    <row r="569" ht="12.75" spans="1:6">
      <c r="A569" s="26">
        <v>559</v>
      </c>
      <c r="B569" s="27"/>
      <c r="C569" s="27" t="s">
        <v>589</v>
      </c>
      <c r="D569" s="22">
        <v>5</v>
      </c>
      <c r="E569" s="22"/>
      <c r="F569" s="22">
        <v>5</v>
      </c>
    </row>
    <row r="570" ht="36" spans="1:6">
      <c r="A570" s="26">
        <v>560</v>
      </c>
      <c r="B570" s="27"/>
      <c r="C570" s="27" t="s">
        <v>590</v>
      </c>
      <c r="D570" s="22">
        <v>4</v>
      </c>
      <c r="E570" s="22"/>
      <c r="F570" s="22">
        <v>4</v>
      </c>
    </row>
    <row r="571" ht="24" spans="1:6">
      <c r="A571" s="26">
        <v>561</v>
      </c>
      <c r="B571" s="27"/>
      <c r="C571" s="27" t="s">
        <v>591</v>
      </c>
      <c r="D571" s="22">
        <v>3</v>
      </c>
      <c r="E571" s="22"/>
      <c r="F571" s="22">
        <v>3</v>
      </c>
    </row>
    <row r="572" ht="24" spans="1:6">
      <c r="A572" s="26">
        <v>562</v>
      </c>
      <c r="B572" s="27"/>
      <c r="C572" s="27" t="s">
        <v>592</v>
      </c>
      <c r="D572" s="22">
        <v>5</v>
      </c>
      <c r="E572" s="22"/>
      <c r="F572" s="22">
        <v>5</v>
      </c>
    </row>
    <row r="573" ht="12.75" spans="1:6">
      <c r="A573" s="26">
        <v>563</v>
      </c>
      <c r="B573" s="27"/>
      <c r="C573" s="27" t="s">
        <v>593</v>
      </c>
      <c r="D573" s="22">
        <v>13</v>
      </c>
      <c r="E573" s="22"/>
      <c r="F573" s="22">
        <v>13</v>
      </c>
    </row>
    <row r="574" ht="24" spans="1:6">
      <c r="A574" s="26">
        <v>564</v>
      </c>
      <c r="B574" s="27"/>
      <c r="C574" s="27" t="s">
        <v>594</v>
      </c>
      <c r="D574" s="22">
        <v>5</v>
      </c>
      <c r="E574" s="22"/>
      <c r="F574" s="22">
        <v>5</v>
      </c>
    </row>
    <row r="575" ht="24" spans="1:6">
      <c r="A575" s="26">
        <v>565</v>
      </c>
      <c r="B575" s="27"/>
      <c r="C575" s="27" t="s">
        <v>595</v>
      </c>
      <c r="D575" s="22">
        <v>13</v>
      </c>
      <c r="E575" s="22"/>
      <c r="F575" s="22">
        <v>13</v>
      </c>
    </row>
    <row r="576" ht="24" spans="1:6">
      <c r="A576" s="26">
        <v>566</v>
      </c>
      <c r="B576" s="27"/>
      <c r="C576" s="27" t="s">
        <v>596</v>
      </c>
      <c r="D576" s="22">
        <v>4</v>
      </c>
      <c r="E576" s="22"/>
      <c r="F576" s="22">
        <v>4</v>
      </c>
    </row>
    <row r="577" ht="24" spans="1:6">
      <c r="A577" s="26">
        <v>567</v>
      </c>
      <c r="B577" s="27"/>
      <c r="C577" s="27" t="s">
        <v>597</v>
      </c>
      <c r="D577" s="22">
        <v>5</v>
      </c>
      <c r="E577" s="22"/>
      <c r="F577" s="22">
        <v>5</v>
      </c>
    </row>
    <row r="578" ht="12.75" spans="1:6">
      <c r="A578" s="26">
        <v>568</v>
      </c>
      <c r="B578" s="27"/>
      <c r="C578" s="27" t="s">
        <v>598</v>
      </c>
      <c r="D578" s="22">
        <v>13</v>
      </c>
      <c r="E578" s="22"/>
      <c r="F578" s="22">
        <v>13</v>
      </c>
    </row>
    <row r="579" ht="24" spans="1:6">
      <c r="A579" s="26">
        <v>569</v>
      </c>
      <c r="B579" s="27"/>
      <c r="C579" s="27" t="s">
        <v>599</v>
      </c>
      <c r="D579" s="22">
        <v>5</v>
      </c>
      <c r="E579" s="22"/>
      <c r="F579" s="22">
        <v>5</v>
      </c>
    </row>
    <row r="580" ht="12.75" spans="1:6">
      <c r="A580" s="26">
        <v>570</v>
      </c>
      <c r="B580" s="27"/>
      <c r="C580" s="27" t="s">
        <v>600</v>
      </c>
      <c r="D580" s="22">
        <v>8</v>
      </c>
      <c r="E580" s="22"/>
      <c r="F580" s="22">
        <v>8</v>
      </c>
    </row>
    <row r="581" ht="24" spans="1:6">
      <c r="A581" s="26">
        <v>571</v>
      </c>
      <c r="B581" s="27"/>
      <c r="C581" s="27" t="s">
        <v>601</v>
      </c>
      <c r="D581" s="22">
        <v>5</v>
      </c>
      <c r="E581" s="22"/>
      <c r="F581" s="22">
        <v>5</v>
      </c>
    </row>
    <row r="582" ht="24" spans="1:6">
      <c r="A582" s="26">
        <v>572</v>
      </c>
      <c r="B582" s="27"/>
      <c r="C582" s="27" t="s">
        <v>602</v>
      </c>
      <c r="D582" s="22">
        <v>8</v>
      </c>
      <c r="E582" s="22"/>
      <c r="F582" s="22">
        <v>8</v>
      </c>
    </row>
    <row r="583" ht="24" spans="1:6">
      <c r="A583" s="26">
        <v>573</v>
      </c>
      <c r="B583" s="27"/>
      <c r="C583" s="27" t="s">
        <v>603</v>
      </c>
      <c r="D583" s="22">
        <v>5</v>
      </c>
      <c r="E583" s="22"/>
      <c r="F583" s="22">
        <v>5</v>
      </c>
    </row>
    <row r="584" ht="24" spans="1:6">
      <c r="A584" s="26">
        <v>574</v>
      </c>
      <c r="B584" s="27"/>
      <c r="C584" s="27" t="s">
        <v>604</v>
      </c>
      <c r="D584" s="22">
        <v>5</v>
      </c>
      <c r="E584" s="22"/>
      <c r="F584" s="22">
        <v>5</v>
      </c>
    </row>
    <row r="585" ht="24" spans="1:6">
      <c r="A585" s="26">
        <v>575</v>
      </c>
      <c r="B585" s="27"/>
      <c r="C585" s="27" t="s">
        <v>605</v>
      </c>
      <c r="D585" s="22">
        <v>5</v>
      </c>
      <c r="E585" s="22"/>
      <c r="F585" s="22">
        <v>5</v>
      </c>
    </row>
    <row r="586" ht="24" spans="1:6">
      <c r="A586" s="26">
        <v>576</v>
      </c>
      <c r="B586" s="27"/>
      <c r="C586" s="27" t="s">
        <v>606</v>
      </c>
      <c r="D586" s="22">
        <v>8</v>
      </c>
      <c r="E586" s="22"/>
      <c r="F586" s="22">
        <v>8</v>
      </c>
    </row>
    <row r="587" ht="24" spans="1:6">
      <c r="A587" s="26">
        <v>577</v>
      </c>
      <c r="B587" s="27"/>
      <c r="C587" s="27" t="s">
        <v>607</v>
      </c>
      <c r="D587" s="22">
        <v>5</v>
      </c>
      <c r="E587" s="22"/>
      <c r="F587" s="22">
        <v>5</v>
      </c>
    </row>
    <row r="588" ht="12.75" spans="1:6">
      <c r="A588" s="26">
        <v>578</v>
      </c>
      <c r="B588" s="27"/>
      <c r="C588" s="27" t="s">
        <v>608</v>
      </c>
      <c r="D588" s="22">
        <v>5</v>
      </c>
      <c r="E588" s="22"/>
      <c r="F588" s="22">
        <v>5</v>
      </c>
    </row>
    <row r="589" ht="24" spans="1:6">
      <c r="A589" s="26">
        <v>579</v>
      </c>
      <c r="B589" s="27"/>
      <c r="C589" s="27" t="s">
        <v>609</v>
      </c>
      <c r="D589" s="22">
        <v>5</v>
      </c>
      <c r="E589" s="22"/>
      <c r="F589" s="22">
        <v>5</v>
      </c>
    </row>
    <row r="590" ht="24" spans="1:6">
      <c r="A590" s="26">
        <v>580</v>
      </c>
      <c r="B590" s="27"/>
      <c r="C590" s="27" t="s">
        <v>610</v>
      </c>
      <c r="D590" s="22">
        <v>4</v>
      </c>
      <c r="E590" s="22"/>
      <c r="F590" s="22">
        <v>4</v>
      </c>
    </row>
    <row r="591" ht="36" spans="1:6">
      <c r="A591" s="26">
        <v>581</v>
      </c>
      <c r="B591" s="27"/>
      <c r="C591" s="27" t="s">
        <v>611</v>
      </c>
      <c r="D591" s="22">
        <v>5</v>
      </c>
      <c r="E591" s="22"/>
      <c r="F591" s="22">
        <v>5</v>
      </c>
    </row>
    <row r="592" ht="12.75" spans="1:6">
      <c r="A592" s="26">
        <v>582</v>
      </c>
      <c r="B592" s="27"/>
      <c r="C592" s="27" t="s">
        <v>612</v>
      </c>
      <c r="D592" s="22">
        <v>5</v>
      </c>
      <c r="E592" s="22"/>
      <c r="F592" s="22">
        <v>5</v>
      </c>
    </row>
    <row r="593" ht="24" spans="1:6">
      <c r="A593" s="26">
        <v>583</v>
      </c>
      <c r="B593" s="27"/>
      <c r="C593" s="27" t="s">
        <v>613</v>
      </c>
      <c r="D593" s="22">
        <v>5</v>
      </c>
      <c r="E593" s="22"/>
      <c r="F593" s="22">
        <v>5</v>
      </c>
    </row>
    <row r="594" ht="24" spans="1:6">
      <c r="A594" s="26">
        <v>584</v>
      </c>
      <c r="B594" s="27"/>
      <c r="C594" s="27" t="s">
        <v>614</v>
      </c>
      <c r="D594" s="22">
        <v>5</v>
      </c>
      <c r="E594" s="22"/>
      <c r="F594" s="22">
        <v>5</v>
      </c>
    </row>
    <row r="595" ht="24" spans="1:6">
      <c r="A595" s="26">
        <v>585</v>
      </c>
      <c r="B595" s="27"/>
      <c r="C595" s="27" t="s">
        <v>615</v>
      </c>
      <c r="D595" s="22">
        <v>5</v>
      </c>
      <c r="E595" s="22"/>
      <c r="F595" s="22">
        <v>5</v>
      </c>
    </row>
    <row r="596" ht="36" spans="1:6">
      <c r="A596" s="26">
        <v>586</v>
      </c>
      <c r="B596" s="27"/>
      <c r="C596" s="27" t="s">
        <v>616</v>
      </c>
      <c r="D596" s="22">
        <v>5</v>
      </c>
      <c r="E596" s="22"/>
      <c r="F596" s="22">
        <v>5</v>
      </c>
    </row>
    <row r="597" ht="24" spans="1:6">
      <c r="A597" s="26">
        <v>587</v>
      </c>
      <c r="B597" s="27"/>
      <c r="C597" s="27" t="s">
        <v>617</v>
      </c>
      <c r="D597" s="22">
        <v>5</v>
      </c>
      <c r="E597" s="22"/>
      <c r="F597" s="22">
        <v>5</v>
      </c>
    </row>
    <row r="598" ht="24" spans="1:6">
      <c r="A598" s="26">
        <v>588</v>
      </c>
      <c r="B598" s="27"/>
      <c r="C598" s="27" t="s">
        <v>618</v>
      </c>
      <c r="D598" s="22">
        <v>5</v>
      </c>
      <c r="E598" s="22"/>
      <c r="F598" s="22">
        <v>5</v>
      </c>
    </row>
    <row r="599" ht="24" spans="1:6">
      <c r="A599" s="26">
        <v>589</v>
      </c>
      <c r="B599" s="27"/>
      <c r="C599" s="27" t="s">
        <v>619</v>
      </c>
      <c r="D599" s="22">
        <v>5</v>
      </c>
      <c r="E599" s="22"/>
      <c r="F599" s="22">
        <v>5</v>
      </c>
    </row>
    <row r="600" ht="12.75" spans="1:6">
      <c r="A600" s="26">
        <v>590</v>
      </c>
      <c r="B600" s="27"/>
      <c r="C600" s="27" t="s">
        <v>620</v>
      </c>
      <c r="D600" s="22">
        <v>5</v>
      </c>
      <c r="E600" s="22"/>
      <c r="F600" s="22">
        <v>5</v>
      </c>
    </row>
    <row r="601" ht="24" spans="1:6">
      <c r="A601" s="26">
        <v>591</v>
      </c>
      <c r="B601" s="27"/>
      <c r="C601" s="27" t="s">
        <v>621</v>
      </c>
      <c r="D601" s="22">
        <v>5</v>
      </c>
      <c r="E601" s="22"/>
      <c r="F601" s="22">
        <v>5</v>
      </c>
    </row>
    <row r="602" ht="24" spans="1:6">
      <c r="A602" s="26">
        <v>592</v>
      </c>
      <c r="B602" s="27"/>
      <c r="C602" s="27" t="s">
        <v>622</v>
      </c>
      <c r="D602" s="22">
        <v>5</v>
      </c>
      <c r="E602" s="22"/>
      <c r="F602" s="22">
        <v>5</v>
      </c>
    </row>
    <row r="603" ht="36" spans="1:6">
      <c r="A603" s="26">
        <v>593</v>
      </c>
      <c r="B603" s="27"/>
      <c r="C603" s="27" t="s">
        <v>623</v>
      </c>
      <c r="D603" s="22">
        <v>5</v>
      </c>
      <c r="E603" s="22"/>
      <c r="F603" s="22">
        <v>5</v>
      </c>
    </row>
    <row r="604" ht="24" spans="1:6">
      <c r="A604" s="26">
        <v>594</v>
      </c>
      <c r="B604" s="27"/>
      <c r="C604" s="27" t="s">
        <v>624</v>
      </c>
      <c r="D604" s="22">
        <v>5</v>
      </c>
      <c r="E604" s="22"/>
      <c r="F604" s="22">
        <v>5</v>
      </c>
    </row>
    <row r="605" ht="24" spans="1:6">
      <c r="A605" s="26">
        <v>595</v>
      </c>
      <c r="B605" s="27"/>
      <c r="C605" s="27" t="s">
        <v>625</v>
      </c>
      <c r="D605" s="22">
        <v>5</v>
      </c>
      <c r="E605" s="22"/>
      <c r="F605" s="22">
        <v>5</v>
      </c>
    </row>
    <row r="606" ht="24" spans="1:6">
      <c r="A606" s="26">
        <v>596</v>
      </c>
      <c r="B606" s="27"/>
      <c r="C606" s="27" t="s">
        <v>626</v>
      </c>
      <c r="D606" s="22">
        <v>5</v>
      </c>
      <c r="E606" s="22"/>
      <c r="F606" s="22">
        <v>5</v>
      </c>
    </row>
    <row r="607" ht="24" spans="1:6">
      <c r="A607" s="26">
        <v>597</v>
      </c>
      <c r="B607" s="27"/>
      <c r="C607" s="27" t="s">
        <v>627</v>
      </c>
      <c r="D607" s="22">
        <v>5</v>
      </c>
      <c r="E607" s="22"/>
      <c r="F607" s="22">
        <v>5</v>
      </c>
    </row>
    <row r="608" ht="24" spans="1:6">
      <c r="A608" s="26">
        <v>598</v>
      </c>
      <c r="B608" s="27"/>
      <c r="C608" s="27" t="s">
        <v>628</v>
      </c>
      <c r="D608" s="22">
        <v>5</v>
      </c>
      <c r="E608" s="22"/>
      <c r="F608" s="22">
        <v>5</v>
      </c>
    </row>
    <row r="609" ht="24" spans="1:6">
      <c r="A609" s="26">
        <v>599</v>
      </c>
      <c r="B609" s="27"/>
      <c r="C609" s="27" t="s">
        <v>629</v>
      </c>
      <c r="D609" s="22">
        <v>5</v>
      </c>
      <c r="E609" s="22"/>
      <c r="F609" s="22">
        <v>5</v>
      </c>
    </row>
    <row r="610" ht="24" spans="1:6">
      <c r="A610" s="26">
        <v>600</v>
      </c>
      <c r="B610" s="27"/>
      <c r="C610" s="27" t="s">
        <v>630</v>
      </c>
      <c r="D610" s="22">
        <v>5</v>
      </c>
      <c r="E610" s="22"/>
      <c r="F610" s="22">
        <v>5</v>
      </c>
    </row>
    <row r="611" ht="24" spans="1:6">
      <c r="A611" s="26">
        <v>601</v>
      </c>
      <c r="B611" s="27"/>
      <c r="C611" s="27" t="s">
        <v>631</v>
      </c>
      <c r="D611" s="22">
        <v>5</v>
      </c>
      <c r="E611" s="22"/>
      <c r="F611" s="22">
        <v>5</v>
      </c>
    </row>
    <row r="612" ht="24" spans="1:6">
      <c r="A612" s="26">
        <v>602</v>
      </c>
      <c r="B612" s="27"/>
      <c r="C612" s="27" t="s">
        <v>632</v>
      </c>
      <c r="D612" s="22">
        <v>5</v>
      </c>
      <c r="E612" s="22"/>
      <c r="F612" s="22">
        <v>5</v>
      </c>
    </row>
    <row r="613" ht="24" spans="1:6">
      <c r="A613" s="26">
        <v>603</v>
      </c>
      <c r="B613" s="27"/>
      <c r="C613" s="27" t="s">
        <v>633</v>
      </c>
      <c r="D613" s="22">
        <v>5</v>
      </c>
      <c r="E613" s="22"/>
      <c r="F613" s="22">
        <v>5</v>
      </c>
    </row>
    <row r="614" ht="24" spans="1:6">
      <c r="A614" s="26">
        <v>604</v>
      </c>
      <c r="B614" s="27"/>
      <c r="C614" s="27" t="s">
        <v>634</v>
      </c>
      <c r="D614" s="22">
        <v>5</v>
      </c>
      <c r="E614" s="22"/>
      <c r="F614" s="22">
        <v>5</v>
      </c>
    </row>
    <row r="615" ht="24" spans="1:6">
      <c r="A615" s="26">
        <v>605</v>
      </c>
      <c r="B615" s="27"/>
      <c r="C615" s="27" t="s">
        <v>635</v>
      </c>
      <c r="D615" s="22">
        <v>5</v>
      </c>
      <c r="E615" s="22"/>
      <c r="F615" s="22">
        <v>5</v>
      </c>
    </row>
    <row r="616" ht="24" spans="1:6">
      <c r="A616" s="26">
        <v>606</v>
      </c>
      <c r="B616" s="27"/>
      <c r="C616" s="27" t="s">
        <v>636</v>
      </c>
      <c r="D616" s="22">
        <v>5</v>
      </c>
      <c r="E616" s="22"/>
      <c r="F616" s="22">
        <v>5</v>
      </c>
    </row>
    <row r="617" ht="24" spans="1:6">
      <c r="A617" s="26">
        <v>607</v>
      </c>
      <c r="B617" s="27"/>
      <c r="C617" s="27" t="s">
        <v>637</v>
      </c>
      <c r="D617" s="22">
        <v>5</v>
      </c>
      <c r="E617" s="22"/>
      <c r="F617" s="22">
        <v>5</v>
      </c>
    </row>
    <row r="618" ht="24" spans="1:6">
      <c r="A618" s="26">
        <v>608</v>
      </c>
      <c r="B618" s="27"/>
      <c r="C618" s="27" t="s">
        <v>638</v>
      </c>
      <c r="D618" s="22">
        <v>5</v>
      </c>
      <c r="E618" s="22"/>
      <c r="F618" s="22">
        <v>5</v>
      </c>
    </row>
    <row r="619" ht="24" spans="1:6">
      <c r="A619" s="26">
        <v>609</v>
      </c>
      <c r="B619" s="27"/>
      <c r="C619" s="27" t="s">
        <v>639</v>
      </c>
      <c r="D619" s="22">
        <v>5</v>
      </c>
      <c r="E619" s="22"/>
      <c r="F619" s="22">
        <v>5</v>
      </c>
    </row>
    <row r="620" ht="24" spans="1:6">
      <c r="A620" s="26">
        <v>610</v>
      </c>
      <c r="B620" s="27"/>
      <c r="C620" s="27" t="s">
        <v>640</v>
      </c>
      <c r="D620" s="22">
        <v>5</v>
      </c>
      <c r="E620" s="22"/>
      <c r="F620" s="22">
        <v>5</v>
      </c>
    </row>
    <row r="621" ht="24" spans="1:6">
      <c r="A621" s="26">
        <v>611</v>
      </c>
      <c r="B621" s="27"/>
      <c r="C621" s="27" t="s">
        <v>641</v>
      </c>
      <c r="D621" s="22">
        <v>5</v>
      </c>
      <c r="E621" s="22"/>
      <c r="F621" s="22">
        <v>5</v>
      </c>
    </row>
    <row r="622" ht="24" spans="1:6">
      <c r="A622" s="26">
        <v>612</v>
      </c>
      <c r="B622" s="27"/>
      <c r="C622" s="27" t="s">
        <v>642</v>
      </c>
      <c r="D622" s="22">
        <v>5</v>
      </c>
      <c r="E622" s="22"/>
      <c r="F622" s="22">
        <v>5</v>
      </c>
    </row>
    <row r="623" ht="24" spans="1:6">
      <c r="A623" s="26">
        <v>613</v>
      </c>
      <c r="B623" s="27"/>
      <c r="C623" s="27" t="s">
        <v>643</v>
      </c>
      <c r="D623" s="22">
        <v>5</v>
      </c>
      <c r="E623" s="22"/>
      <c r="F623" s="22">
        <v>5</v>
      </c>
    </row>
    <row r="624" ht="24" spans="1:6">
      <c r="A624" s="26">
        <v>614</v>
      </c>
      <c r="B624" s="27"/>
      <c r="C624" s="27" t="s">
        <v>644</v>
      </c>
      <c r="D624" s="22">
        <v>5</v>
      </c>
      <c r="E624" s="22"/>
      <c r="F624" s="22">
        <v>5</v>
      </c>
    </row>
    <row r="625" ht="36" spans="1:6">
      <c r="A625" s="26">
        <v>615</v>
      </c>
      <c r="B625" s="27"/>
      <c r="C625" s="27" t="s">
        <v>645</v>
      </c>
      <c r="D625" s="22">
        <v>5</v>
      </c>
      <c r="E625" s="22"/>
      <c r="F625" s="22">
        <v>5</v>
      </c>
    </row>
    <row r="626" ht="24" spans="1:6">
      <c r="A626" s="26">
        <v>616</v>
      </c>
      <c r="B626" s="27"/>
      <c r="C626" s="27" t="s">
        <v>646</v>
      </c>
      <c r="D626" s="22">
        <v>5</v>
      </c>
      <c r="E626" s="22"/>
      <c r="F626" s="22">
        <v>5</v>
      </c>
    </row>
    <row r="627" ht="24" spans="1:6">
      <c r="A627" s="26">
        <v>617</v>
      </c>
      <c r="B627" s="27"/>
      <c r="C627" s="27" t="s">
        <v>647</v>
      </c>
      <c r="D627" s="22">
        <v>5</v>
      </c>
      <c r="E627" s="22"/>
      <c r="F627" s="22">
        <v>5</v>
      </c>
    </row>
    <row r="628" ht="24" spans="1:6">
      <c r="A628" s="26">
        <v>618</v>
      </c>
      <c r="B628" s="27"/>
      <c r="C628" s="27" t="s">
        <v>648</v>
      </c>
      <c r="D628" s="22">
        <v>5</v>
      </c>
      <c r="E628" s="22"/>
      <c r="F628" s="22">
        <v>5</v>
      </c>
    </row>
    <row r="629" ht="12.75" spans="1:6">
      <c r="A629" s="26">
        <v>619</v>
      </c>
      <c r="B629" s="27"/>
      <c r="C629" s="27" t="s">
        <v>649</v>
      </c>
      <c r="D629" s="22">
        <v>5</v>
      </c>
      <c r="E629" s="22"/>
      <c r="F629" s="22">
        <v>5</v>
      </c>
    </row>
    <row r="630" ht="24" spans="1:6">
      <c r="A630" s="26">
        <v>620</v>
      </c>
      <c r="B630" s="27"/>
      <c r="C630" s="27" t="s">
        <v>650</v>
      </c>
      <c r="D630" s="22">
        <v>5</v>
      </c>
      <c r="E630" s="22"/>
      <c r="F630" s="22">
        <v>5</v>
      </c>
    </row>
    <row r="631" ht="36" spans="1:6">
      <c r="A631" s="26">
        <v>621</v>
      </c>
      <c r="B631" s="27"/>
      <c r="C631" s="27" t="s">
        <v>651</v>
      </c>
      <c r="D631" s="22">
        <v>5</v>
      </c>
      <c r="E631" s="22"/>
      <c r="F631" s="22">
        <v>5</v>
      </c>
    </row>
    <row r="632" ht="24" spans="1:6">
      <c r="A632" s="26">
        <v>622</v>
      </c>
      <c r="B632" s="27"/>
      <c r="C632" s="27" t="s">
        <v>652</v>
      </c>
      <c r="D632" s="22">
        <v>5</v>
      </c>
      <c r="E632" s="22"/>
      <c r="F632" s="22">
        <v>5</v>
      </c>
    </row>
    <row r="633" ht="12.75" spans="1:6">
      <c r="A633" s="26">
        <v>623</v>
      </c>
      <c r="B633" s="27"/>
      <c r="C633" s="27" t="s">
        <v>653</v>
      </c>
      <c r="D633" s="22">
        <v>5</v>
      </c>
      <c r="E633" s="22"/>
      <c r="F633" s="22">
        <v>5</v>
      </c>
    </row>
    <row r="634" ht="24" spans="1:6">
      <c r="A634" s="26">
        <v>624</v>
      </c>
      <c r="B634" s="27"/>
      <c r="C634" s="27" t="s">
        <v>654</v>
      </c>
      <c r="D634" s="22">
        <v>5</v>
      </c>
      <c r="E634" s="22"/>
      <c r="F634" s="22">
        <v>5</v>
      </c>
    </row>
    <row r="635" ht="24" spans="1:6">
      <c r="A635" s="26">
        <v>625</v>
      </c>
      <c r="B635" s="27"/>
      <c r="C635" s="27" t="s">
        <v>655</v>
      </c>
      <c r="D635" s="22">
        <v>5</v>
      </c>
      <c r="E635" s="22"/>
      <c r="F635" s="22">
        <v>5</v>
      </c>
    </row>
    <row r="636" ht="24" spans="1:6">
      <c r="A636" s="26">
        <v>626</v>
      </c>
      <c r="B636" s="27"/>
      <c r="C636" s="27" t="s">
        <v>656</v>
      </c>
      <c r="D636" s="22">
        <v>5</v>
      </c>
      <c r="E636" s="22"/>
      <c r="F636" s="22">
        <v>5</v>
      </c>
    </row>
    <row r="637" ht="12.75" spans="1:6">
      <c r="A637" s="26">
        <v>627</v>
      </c>
      <c r="B637" s="27"/>
      <c r="C637" s="27" t="s">
        <v>657</v>
      </c>
      <c r="D637" s="22">
        <v>5</v>
      </c>
      <c r="E637" s="22"/>
      <c r="F637" s="22">
        <v>5</v>
      </c>
    </row>
    <row r="638" ht="24" spans="1:6">
      <c r="A638" s="26">
        <v>628</v>
      </c>
      <c r="B638" s="27"/>
      <c r="C638" s="27" t="s">
        <v>658</v>
      </c>
      <c r="D638" s="22">
        <v>5</v>
      </c>
      <c r="E638" s="22"/>
      <c r="F638" s="22">
        <v>5</v>
      </c>
    </row>
    <row r="639" ht="24" spans="1:6">
      <c r="A639" s="26">
        <v>629</v>
      </c>
      <c r="B639" s="27"/>
      <c r="C639" s="27" t="s">
        <v>659</v>
      </c>
      <c r="D639" s="22">
        <v>5</v>
      </c>
      <c r="E639" s="22"/>
      <c r="F639" s="22">
        <v>5</v>
      </c>
    </row>
    <row r="640" ht="24" spans="1:6">
      <c r="A640" s="26">
        <v>630</v>
      </c>
      <c r="B640" s="27"/>
      <c r="C640" s="27" t="s">
        <v>660</v>
      </c>
      <c r="D640" s="22">
        <v>5</v>
      </c>
      <c r="E640" s="22"/>
      <c r="F640" s="22">
        <v>5</v>
      </c>
    </row>
    <row r="641" ht="24" spans="1:6">
      <c r="A641" s="26">
        <v>631</v>
      </c>
      <c r="B641" s="27"/>
      <c r="C641" s="27" t="s">
        <v>661</v>
      </c>
      <c r="D641" s="22">
        <v>5</v>
      </c>
      <c r="E641" s="22"/>
      <c r="F641" s="22">
        <v>5</v>
      </c>
    </row>
    <row r="642" ht="24" spans="1:6">
      <c r="A642" s="26">
        <v>632</v>
      </c>
      <c r="B642" s="27"/>
      <c r="C642" s="27" t="s">
        <v>662</v>
      </c>
      <c r="D642" s="22">
        <v>5</v>
      </c>
      <c r="E642" s="22"/>
      <c r="F642" s="22">
        <v>5</v>
      </c>
    </row>
    <row r="643" ht="12.75" spans="1:6">
      <c r="A643" s="26">
        <v>633</v>
      </c>
      <c r="B643" s="27"/>
      <c r="C643" s="27" t="s">
        <v>663</v>
      </c>
      <c r="D643" s="22">
        <v>5</v>
      </c>
      <c r="E643" s="22"/>
      <c r="F643" s="22">
        <v>5</v>
      </c>
    </row>
    <row r="644" ht="12.75" spans="1:6">
      <c r="A644" s="26">
        <v>634</v>
      </c>
      <c r="B644" s="27"/>
      <c r="C644" s="27" t="s">
        <v>664</v>
      </c>
      <c r="D644" s="22">
        <v>5</v>
      </c>
      <c r="E644" s="22"/>
      <c r="F644" s="22">
        <v>5</v>
      </c>
    </row>
    <row r="645" ht="24" spans="1:6">
      <c r="A645" s="26">
        <v>635</v>
      </c>
      <c r="B645" s="27"/>
      <c r="C645" s="27" t="s">
        <v>665</v>
      </c>
      <c r="D645" s="22">
        <v>5</v>
      </c>
      <c r="E645" s="22"/>
      <c r="F645" s="22">
        <v>5</v>
      </c>
    </row>
    <row r="646" ht="12.75" spans="1:6">
      <c r="A646" s="26">
        <v>636</v>
      </c>
      <c r="B646" s="27"/>
      <c r="C646" s="27" t="s">
        <v>666</v>
      </c>
      <c r="D646" s="22">
        <v>5</v>
      </c>
      <c r="E646" s="22"/>
      <c r="F646" s="22">
        <v>5</v>
      </c>
    </row>
    <row r="647" ht="24" spans="1:6">
      <c r="A647" s="26">
        <v>637</v>
      </c>
      <c r="B647" s="27"/>
      <c r="C647" s="27" t="s">
        <v>667</v>
      </c>
      <c r="D647" s="22">
        <v>5</v>
      </c>
      <c r="E647" s="22"/>
      <c r="F647" s="22">
        <v>5</v>
      </c>
    </row>
    <row r="648" ht="24" spans="1:6">
      <c r="A648" s="26">
        <v>638</v>
      </c>
      <c r="B648" s="27"/>
      <c r="C648" s="27" t="s">
        <v>668</v>
      </c>
      <c r="D648" s="22">
        <v>5</v>
      </c>
      <c r="E648" s="22"/>
      <c r="F648" s="22">
        <v>5</v>
      </c>
    </row>
    <row r="649" ht="36" spans="1:6">
      <c r="A649" s="26">
        <v>639</v>
      </c>
      <c r="B649" s="27"/>
      <c r="C649" s="27" t="s">
        <v>669</v>
      </c>
      <c r="D649" s="22">
        <v>5</v>
      </c>
      <c r="E649" s="22"/>
      <c r="F649" s="22">
        <v>5</v>
      </c>
    </row>
    <row r="650" ht="24" spans="1:6">
      <c r="A650" s="26">
        <v>640</v>
      </c>
      <c r="B650" s="27"/>
      <c r="C650" s="27" t="s">
        <v>670</v>
      </c>
      <c r="D650" s="22">
        <v>5</v>
      </c>
      <c r="E650" s="22"/>
      <c r="F650" s="22">
        <v>5</v>
      </c>
    </row>
    <row r="651" ht="24" spans="1:6">
      <c r="A651" s="26">
        <v>641</v>
      </c>
      <c r="B651" s="27"/>
      <c r="C651" s="27" t="s">
        <v>671</v>
      </c>
      <c r="D651" s="22">
        <v>5</v>
      </c>
      <c r="E651" s="22"/>
      <c r="F651" s="22">
        <v>5</v>
      </c>
    </row>
    <row r="652" ht="24" spans="1:6">
      <c r="A652" s="26">
        <v>642</v>
      </c>
      <c r="B652" s="27"/>
      <c r="C652" s="27" t="s">
        <v>672</v>
      </c>
      <c r="D652" s="22">
        <v>5</v>
      </c>
      <c r="E652" s="22"/>
      <c r="F652" s="22">
        <v>5</v>
      </c>
    </row>
    <row r="653" ht="12.75" spans="1:6">
      <c r="A653" s="26">
        <v>643</v>
      </c>
      <c r="B653" s="27"/>
      <c r="C653" s="27" t="s">
        <v>673</v>
      </c>
      <c r="D653" s="22">
        <v>4</v>
      </c>
      <c r="E653" s="22"/>
      <c r="F653" s="22">
        <v>4</v>
      </c>
    </row>
    <row r="654" ht="12.75" spans="1:6">
      <c r="A654" s="26">
        <v>644</v>
      </c>
      <c r="B654" s="27"/>
      <c r="C654" s="27" t="s">
        <v>674</v>
      </c>
      <c r="D654" s="22">
        <v>4</v>
      </c>
      <c r="E654" s="22"/>
      <c r="F654" s="22">
        <v>4</v>
      </c>
    </row>
    <row r="655" ht="24" spans="1:6">
      <c r="A655" s="26">
        <v>645</v>
      </c>
      <c r="B655" s="27"/>
      <c r="C655" s="27" t="s">
        <v>675</v>
      </c>
      <c r="D655" s="22">
        <v>4</v>
      </c>
      <c r="E655" s="22"/>
      <c r="F655" s="22">
        <v>4</v>
      </c>
    </row>
    <row r="656" ht="12.75" spans="1:6">
      <c r="A656" s="26">
        <v>646</v>
      </c>
      <c r="B656" s="27"/>
      <c r="C656" s="27" t="s">
        <v>676</v>
      </c>
      <c r="D656" s="22">
        <v>4</v>
      </c>
      <c r="E656" s="22"/>
      <c r="F656" s="22">
        <v>4</v>
      </c>
    </row>
    <row r="657" ht="36" spans="1:6">
      <c r="A657" s="26">
        <v>647</v>
      </c>
      <c r="B657" s="27"/>
      <c r="C657" s="27" t="s">
        <v>677</v>
      </c>
      <c r="D657" s="22">
        <v>4</v>
      </c>
      <c r="E657" s="22"/>
      <c r="F657" s="22">
        <v>4</v>
      </c>
    </row>
    <row r="658" ht="12.75" spans="1:6">
      <c r="A658" s="26">
        <v>648</v>
      </c>
      <c r="B658" s="27"/>
      <c r="C658" s="27" t="s">
        <v>678</v>
      </c>
      <c r="D658" s="22">
        <v>4</v>
      </c>
      <c r="E658" s="22"/>
      <c r="F658" s="22">
        <v>4</v>
      </c>
    </row>
    <row r="659" ht="12.75" spans="1:6">
      <c r="A659" s="26">
        <v>649</v>
      </c>
      <c r="B659" s="27"/>
      <c r="C659" s="27" t="s">
        <v>679</v>
      </c>
      <c r="D659" s="22">
        <v>4</v>
      </c>
      <c r="E659" s="22"/>
      <c r="F659" s="22">
        <v>4</v>
      </c>
    </row>
    <row r="660" ht="12.75" spans="1:6">
      <c r="A660" s="26">
        <v>650</v>
      </c>
      <c r="B660" s="27"/>
      <c r="C660" s="27" t="s">
        <v>680</v>
      </c>
      <c r="D660" s="22">
        <v>4</v>
      </c>
      <c r="E660" s="22"/>
      <c r="F660" s="22">
        <v>4</v>
      </c>
    </row>
    <row r="661" ht="24" spans="1:6">
      <c r="A661" s="26">
        <v>651</v>
      </c>
      <c r="B661" s="27"/>
      <c r="C661" s="27" t="s">
        <v>681</v>
      </c>
      <c r="D661" s="22">
        <v>4</v>
      </c>
      <c r="E661" s="22"/>
      <c r="F661" s="22">
        <v>4</v>
      </c>
    </row>
    <row r="662" ht="24" spans="1:6">
      <c r="A662" s="26">
        <v>652</v>
      </c>
      <c r="B662" s="27"/>
      <c r="C662" s="27" t="s">
        <v>682</v>
      </c>
      <c r="D662" s="22">
        <v>3</v>
      </c>
      <c r="E662" s="22"/>
      <c r="F662" s="22">
        <v>3</v>
      </c>
    </row>
    <row r="663" ht="24" spans="1:6">
      <c r="A663" s="26">
        <v>653</v>
      </c>
      <c r="B663" s="27"/>
      <c r="C663" s="27" t="s">
        <v>683</v>
      </c>
      <c r="D663" s="22">
        <v>3</v>
      </c>
      <c r="E663" s="22"/>
      <c r="F663" s="22">
        <v>3</v>
      </c>
    </row>
    <row r="664" ht="24" spans="1:6">
      <c r="A664" s="26">
        <v>654</v>
      </c>
      <c r="B664" s="27"/>
      <c r="C664" s="27" t="s">
        <v>684</v>
      </c>
      <c r="D664" s="22">
        <v>3</v>
      </c>
      <c r="E664" s="22"/>
      <c r="F664" s="22">
        <v>3</v>
      </c>
    </row>
    <row r="665" ht="24" spans="1:6">
      <c r="A665" s="26">
        <v>655</v>
      </c>
      <c r="B665" s="27"/>
      <c r="C665" s="27" t="s">
        <v>685</v>
      </c>
      <c r="D665" s="22">
        <v>3</v>
      </c>
      <c r="E665" s="22"/>
      <c r="F665" s="22">
        <v>3</v>
      </c>
    </row>
    <row r="666" ht="12.75" spans="1:6">
      <c r="A666" s="26">
        <v>656</v>
      </c>
      <c r="B666" s="27"/>
      <c r="C666" s="27" t="s">
        <v>686</v>
      </c>
      <c r="D666" s="22">
        <v>3</v>
      </c>
      <c r="E666" s="22"/>
      <c r="F666" s="22">
        <v>3</v>
      </c>
    </row>
    <row r="667" ht="24" spans="1:6">
      <c r="A667" s="26">
        <v>657</v>
      </c>
      <c r="B667" s="27"/>
      <c r="C667" s="27" t="s">
        <v>687</v>
      </c>
      <c r="D667" s="22">
        <v>3</v>
      </c>
      <c r="E667" s="22"/>
      <c r="F667" s="22">
        <v>3</v>
      </c>
    </row>
    <row r="668" ht="12.75" spans="1:6">
      <c r="A668" s="26">
        <v>658</v>
      </c>
      <c r="B668" s="27"/>
      <c r="C668" s="27" t="s">
        <v>688</v>
      </c>
      <c r="D668" s="22">
        <v>3</v>
      </c>
      <c r="E668" s="22"/>
      <c r="F668" s="22">
        <v>3</v>
      </c>
    </row>
    <row r="669" ht="24" spans="1:6">
      <c r="A669" s="26">
        <v>659</v>
      </c>
      <c r="B669" s="27"/>
      <c r="C669" s="27" t="s">
        <v>689</v>
      </c>
      <c r="D669" s="22">
        <v>3</v>
      </c>
      <c r="E669" s="22"/>
      <c r="F669" s="22">
        <v>3</v>
      </c>
    </row>
    <row r="670" ht="24" spans="1:6">
      <c r="A670" s="26">
        <v>660</v>
      </c>
      <c r="B670" s="27"/>
      <c r="C670" s="27" t="s">
        <v>690</v>
      </c>
      <c r="D670" s="22">
        <v>3</v>
      </c>
      <c r="E670" s="22"/>
      <c r="F670" s="22">
        <v>3</v>
      </c>
    </row>
    <row r="671" ht="24" spans="1:6">
      <c r="A671" s="26">
        <v>661</v>
      </c>
      <c r="B671" s="27"/>
      <c r="C671" s="27" t="s">
        <v>691</v>
      </c>
      <c r="D671" s="22">
        <v>3</v>
      </c>
      <c r="E671" s="22"/>
      <c r="F671" s="22">
        <v>3</v>
      </c>
    </row>
    <row r="672" ht="12.75" spans="1:6">
      <c r="A672" s="26">
        <v>662</v>
      </c>
      <c r="B672" s="27"/>
      <c r="C672" s="27" t="s">
        <v>692</v>
      </c>
      <c r="D672" s="22">
        <v>3</v>
      </c>
      <c r="E672" s="22"/>
      <c r="F672" s="22">
        <v>3</v>
      </c>
    </row>
    <row r="673" ht="24" spans="1:6">
      <c r="A673" s="26">
        <v>663</v>
      </c>
      <c r="B673" s="27"/>
      <c r="C673" s="27" t="s">
        <v>693</v>
      </c>
      <c r="D673" s="22">
        <v>3</v>
      </c>
      <c r="E673" s="22"/>
      <c r="F673" s="22">
        <v>3</v>
      </c>
    </row>
    <row r="674" ht="12.75" spans="1:6">
      <c r="A674" s="26">
        <v>664</v>
      </c>
      <c r="B674" s="27" t="s">
        <v>694</v>
      </c>
      <c r="C674" s="27" t="s">
        <v>695</v>
      </c>
      <c r="D674" s="22">
        <v>20</v>
      </c>
      <c r="E674" s="22">
        <v>20</v>
      </c>
      <c r="F674" s="22"/>
    </row>
    <row r="675" ht="12.75" spans="1:6">
      <c r="A675" s="26">
        <v>665</v>
      </c>
      <c r="B675" s="27" t="s">
        <v>696</v>
      </c>
      <c r="C675" s="27" t="s">
        <v>697</v>
      </c>
      <c r="D675" s="22">
        <v>26</v>
      </c>
      <c r="E675" s="22"/>
      <c r="F675" s="22">
        <v>26</v>
      </c>
    </row>
    <row r="676" ht="12.75" spans="1:6">
      <c r="A676" s="26">
        <v>666</v>
      </c>
      <c r="B676" s="27" t="s">
        <v>696</v>
      </c>
      <c r="C676" s="27" t="s">
        <v>698</v>
      </c>
      <c r="D676" s="22">
        <v>70</v>
      </c>
      <c r="E676" s="22">
        <v>70</v>
      </c>
      <c r="F676" s="22"/>
    </row>
    <row r="677" ht="24" spans="1:6">
      <c r="A677" s="26">
        <v>667</v>
      </c>
      <c r="B677" s="27" t="s">
        <v>699</v>
      </c>
      <c r="C677" s="27" t="s">
        <v>700</v>
      </c>
      <c r="D677" s="22">
        <v>5</v>
      </c>
      <c r="E677" s="22"/>
      <c r="F677" s="22">
        <v>5</v>
      </c>
    </row>
    <row r="678" ht="12.75" spans="1:6">
      <c r="A678" s="26">
        <v>668</v>
      </c>
      <c r="B678" s="27" t="s">
        <v>699</v>
      </c>
      <c r="C678" s="27" t="s">
        <v>701</v>
      </c>
      <c r="D678" s="22">
        <v>3</v>
      </c>
      <c r="E678" s="22"/>
      <c r="F678" s="22">
        <v>3</v>
      </c>
    </row>
    <row r="679" ht="12.75" spans="1:6">
      <c r="A679" s="26">
        <v>669</v>
      </c>
      <c r="B679" s="27" t="s">
        <v>702</v>
      </c>
      <c r="C679" s="27" t="s">
        <v>703</v>
      </c>
      <c r="D679" s="22">
        <v>20</v>
      </c>
      <c r="E679" s="22">
        <v>20</v>
      </c>
      <c r="F679" s="22"/>
    </row>
    <row r="680" ht="24" spans="1:6">
      <c r="A680" s="26">
        <v>670</v>
      </c>
      <c r="B680" s="27" t="s">
        <v>704</v>
      </c>
      <c r="C680" s="27" t="s">
        <v>705</v>
      </c>
      <c r="D680" s="22">
        <v>5</v>
      </c>
      <c r="E680" s="22"/>
      <c r="F680" s="22">
        <v>5</v>
      </c>
    </row>
    <row r="681" ht="12.75" spans="1:6">
      <c r="A681" s="26">
        <v>671</v>
      </c>
      <c r="B681" s="27" t="s">
        <v>706</v>
      </c>
      <c r="C681" s="27" t="s">
        <v>707</v>
      </c>
      <c r="D681" s="22">
        <v>16</v>
      </c>
      <c r="E681" s="22"/>
      <c r="F681" s="22">
        <v>16</v>
      </c>
    </row>
    <row r="682" ht="36" spans="1:6">
      <c r="A682" s="26"/>
      <c r="B682" s="27" t="s">
        <v>708</v>
      </c>
      <c r="C682" s="27"/>
      <c r="D682" s="22">
        <v>8</v>
      </c>
      <c r="E682" s="22"/>
      <c r="F682" s="22">
        <v>8</v>
      </c>
    </row>
    <row r="683" ht="12.75" spans="1:6">
      <c r="A683" s="26">
        <v>672</v>
      </c>
      <c r="B683" s="27"/>
      <c r="C683" s="27" t="s">
        <v>709</v>
      </c>
      <c r="D683" s="22">
        <v>8</v>
      </c>
      <c r="E683" s="22"/>
      <c r="F683" s="22">
        <v>8</v>
      </c>
    </row>
    <row r="684" ht="24" spans="1:6">
      <c r="A684" s="26"/>
      <c r="B684" s="27" t="s">
        <v>710</v>
      </c>
      <c r="C684" s="27"/>
      <c r="D684" s="22">
        <v>2</v>
      </c>
      <c r="E684" s="22"/>
      <c r="F684" s="22">
        <v>2</v>
      </c>
    </row>
    <row r="685" ht="24" spans="1:6">
      <c r="A685" s="26">
        <v>673</v>
      </c>
      <c r="B685" s="27"/>
      <c r="C685" s="27" t="s">
        <v>711</v>
      </c>
      <c r="D685" s="22">
        <v>2</v>
      </c>
      <c r="E685" s="22"/>
      <c r="F685" s="22">
        <v>2</v>
      </c>
    </row>
    <row r="686" ht="36" spans="1:6">
      <c r="A686" s="26"/>
      <c r="B686" s="27" t="s">
        <v>713</v>
      </c>
      <c r="C686" s="27"/>
      <c r="D686" s="22">
        <v>79</v>
      </c>
      <c r="E686" s="22">
        <v>50</v>
      </c>
      <c r="F686" s="22">
        <v>29</v>
      </c>
    </row>
    <row r="687" ht="12.75" spans="1:6">
      <c r="A687" s="26">
        <v>674</v>
      </c>
      <c r="B687" s="27"/>
      <c r="C687" s="27" t="s">
        <v>714</v>
      </c>
      <c r="D687" s="22">
        <v>50</v>
      </c>
      <c r="E687" s="22">
        <v>50</v>
      </c>
      <c r="F687" s="22"/>
    </row>
    <row r="688" ht="24" spans="1:6">
      <c r="A688" s="26">
        <v>675</v>
      </c>
      <c r="B688" s="27"/>
      <c r="C688" s="27" t="s">
        <v>715</v>
      </c>
      <c r="D688" s="22">
        <v>16</v>
      </c>
      <c r="E688" s="22"/>
      <c r="F688" s="22">
        <v>16</v>
      </c>
    </row>
    <row r="689" ht="12.75" spans="1:6">
      <c r="A689" s="26">
        <v>676</v>
      </c>
      <c r="B689" s="27"/>
      <c r="C689" s="27" t="s">
        <v>716</v>
      </c>
      <c r="D689" s="22">
        <v>13</v>
      </c>
      <c r="E689" s="22"/>
      <c r="F689" s="22">
        <v>13</v>
      </c>
    </row>
    <row r="690" ht="24" spans="1:6">
      <c r="A690" s="26"/>
      <c r="B690" s="27" t="s">
        <v>717</v>
      </c>
      <c r="C690" s="27"/>
      <c r="D690" s="22">
        <v>8</v>
      </c>
      <c r="E690" s="22"/>
      <c r="F690" s="22">
        <v>8</v>
      </c>
    </row>
    <row r="691" ht="12.75" spans="1:6">
      <c r="A691" s="26">
        <v>677</v>
      </c>
      <c r="B691" s="27"/>
      <c r="C691" s="27" t="s">
        <v>718</v>
      </c>
      <c r="D691" s="22">
        <v>8</v>
      </c>
      <c r="E691" s="22"/>
      <c r="F691" s="22">
        <v>8</v>
      </c>
    </row>
    <row r="692" ht="12.75" spans="1:6">
      <c r="A692" s="26"/>
      <c r="B692" s="27" t="s">
        <v>719</v>
      </c>
      <c r="C692" s="27"/>
      <c r="D692" s="22">
        <v>68</v>
      </c>
      <c r="E692" s="22">
        <v>50</v>
      </c>
      <c r="F692" s="22">
        <v>18</v>
      </c>
    </row>
    <row r="693" ht="12.75" spans="1:6">
      <c r="A693" s="26">
        <v>678</v>
      </c>
      <c r="B693" s="27"/>
      <c r="C693" s="27" t="s">
        <v>720</v>
      </c>
      <c r="D693" s="22">
        <v>50</v>
      </c>
      <c r="E693" s="22">
        <v>50</v>
      </c>
      <c r="F693" s="22"/>
    </row>
    <row r="694" ht="12.75" spans="1:6">
      <c r="A694" s="26">
        <v>679</v>
      </c>
      <c r="B694" s="27"/>
      <c r="C694" s="27" t="s">
        <v>721</v>
      </c>
      <c r="D694" s="22">
        <v>18</v>
      </c>
      <c r="E694" s="22"/>
      <c r="F694" s="22">
        <v>18</v>
      </c>
    </row>
    <row r="695" ht="24" spans="1:6">
      <c r="A695" s="30"/>
      <c r="B695" s="31" t="s">
        <v>722</v>
      </c>
      <c r="C695" s="31"/>
      <c r="D695" s="32">
        <v>10</v>
      </c>
      <c r="E695" s="32"/>
      <c r="F695" s="32">
        <v>10</v>
      </c>
    </row>
    <row r="696" ht="12.75" spans="1:6">
      <c r="A696" s="30">
        <v>680</v>
      </c>
      <c r="B696" s="31"/>
      <c r="C696" s="31" t="s">
        <v>723</v>
      </c>
      <c r="D696" s="32">
        <v>5</v>
      </c>
      <c r="E696" s="32"/>
      <c r="F696" s="32">
        <v>5</v>
      </c>
    </row>
    <row r="697" ht="24" spans="1:6">
      <c r="A697" s="30">
        <v>681</v>
      </c>
      <c r="B697" s="31"/>
      <c r="C697" s="31" t="s">
        <v>724</v>
      </c>
      <c r="D697" s="32">
        <v>5</v>
      </c>
      <c r="E697" s="32"/>
      <c r="F697" s="32">
        <v>5</v>
      </c>
    </row>
    <row r="698" ht="24" spans="1:6">
      <c r="A698" s="30"/>
      <c r="B698" s="31" t="s">
        <v>722</v>
      </c>
      <c r="C698" s="31"/>
      <c r="D698" s="32">
        <v>5</v>
      </c>
      <c r="E698" s="32"/>
      <c r="F698" s="32">
        <v>5</v>
      </c>
    </row>
    <row r="699" spans="1:6">
      <c r="A699" s="30">
        <v>682</v>
      </c>
      <c r="B699" s="31"/>
      <c r="C699" s="31" t="s">
        <v>726</v>
      </c>
      <c r="D699" s="32">
        <v>5</v>
      </c>
      <c r="E699" s="32"/>
      <c r="F699" s="32">
        <v>5</v>
      </c>
    </row>
    <row r="700" ht="24" spans="1:6">
      <c r="A700" s="26"/>
      <c r="B700" s="27" t="s">
        <v>727</v>
      </c>
      <c r="C700" s="27"/>
      <c r="D700" s="22">
        <v>270</v>
      </c>
      <c r="E700" s="22">
        <v>150</v>
      </c>
      <c r="F700" s="22">
        <v>120</v>
      </c>
    </row>
    <row r="701" ht="12.75" spans="1:6">
      <c r="A701" s="26">
        <v>683</v>
      </c>
      <c r="B701" s="27"/>
      <c r="C701" s="27" t="s">
        <v>728</v>
      </c>
      <c r="D701" s="22">
        <v>16</v>
      </c>
      <c r="E701" s="22"/>
      <c r="F701" s="22">
        <v>16</v>
      </c>
    </row>
    <row r="702" ht="12.75" spans="1:6">
      <c r="A702" s="26">
        <v>684</v>
      </c>
      <c r="B702" s="27"/>
      <c r="C702" s="27" t="s">
        <v>730</v>
      </c>
      <c r="D702" s="22">
        <v>10</v>
      </c>
      <c r="E702" s="22"/>
      <c r="F702" s="22">
        <v>10</v>
      </c>
    </row>
    <row r="703" ht="24" spans="1:6">
      <c r="A703" s="26">
        <v>685</v>
      </c>
      <c r="B703" s="27"/>
      <c r="C703" s="27" t="s">
        <v>731</v>
      </c>
      <c r="D703" s="22">
        <v>10</v>
      </c>
      <c r="E703" s="22"/>
      <c r="F703" s="22">
        <v>10</v>
      </c>
    </row>
    <row r="704" ht="12.75" spans="1:6">
      <c r="A704" s="26">
        <v>686</v>
      </c>
      <c r="B704" s="27"/>
      <c r="C704" s="27" t="s">
        <v>732</v>
      </c>
      <c r="D704" s="22">
        <v>5</v>
      </c>
      <c r="E704" s="22"/>
      <c r="F704" s="22">
        <v>5</v>
      </c>
    </row>
    <row r="705" ht="24" spans="1:6">
      <c r="A705" s="26">
        <v>687</v>
      </c>
      <c r="B705" s="27"/>
      <c r="C705" s="27" t="s">
        <v>733</v>
      </c>
      <c r="D705" s="22">
        <v>50</v>
      </c>
      <c r="E705" s="22">
        <v>50</v>
      </c>
      <c r="F705" s="22"/>
    </row>
    <row r="706" ht="12.75" spans="1:6">
      <c r="A706" s="26">
        <v>688</v>
      </c>
      <c r="B706" s="27"/>
      <c r="C706" s="27" t="s">
        <v>734</v>
      </c>
      <c r="D706" s="22">
        <v>5</v>
      </c>
      <c r="E706" s="22"/>
      <c r="F706" s="22">
        <v>5</v>
      </c>
    </row>
    <row r="707" ht="24" spans="1:6">
      <c r="A707" s="26">
        <v>689</v>
      </c>
      <c r="B707" s="27"/>
      <c r="C707" s="27" t="s">
        <v>735</v>
      </c>
      <c r="D707" s="22">
        <v>50</v>
      </c>
      <c r="E707" s="22">
        <v>50</v>
      </c>
      <c r="F707" s="22"/>
    </row>
    <row r="708" ht="24" spans="1:6">
      <c r="A708" s="26">
        <v>690</v>
      </c>
      <c r="B708" s="27"/>
      <c r="C708" s="27" t="s">
        <v>736</v>
      </c>
      <c r="D708" s="22">
        <v>5</v>
      </c>
      <c r="E708" s="22"/>
      <c r="F708" s="22">
        <v>5</v>
      </c>
    </row>
    <row r="709" ht="12.75" spans="1:6">
      <c r="A709" s="26">
        <v>691</v>
      </c>
      <c r="B709" s="27"/>
      <c r="C709" s="27" t="s">
        <v>737</v>
      </c>
      <c r="D709" s="22">
        <v>10</v>
      </c>
      <c r="E709" s="22"/>
      <c r="F709" s="22">
        <v>10</v>
      </c>
    </row>
    <row r="710" ht="24" spans="1:6">
      <c r="A710" s="26">
        <v>692</v>
      </c>
      <c r="B710" s="27"/>
      <c r="C710" s="27" t="s">
        <v>738</v>
      </c>
      <c r="D710" s="22">
        <v>5</v>
      </c>
      <c r="E710" s="22"/>
      <c r="F710" s="22">
        <v>5</v>
      </c>
    </row>
    <row r="711" ht="24" spans="1:6">
      <c r="A711" s="26">
        <v>693</v>
      </c>
      <c r="B711" s="27"/>
      <c r="C711" s="27" t="s">
        <v>739</v>
      </c>
      <c r="D711" s="22">
        <v>5</v>
      </c>
      <c r="E711" s="22"/>
      <c r="F711" s="22">
        <v>5</v>
      </c>
    </row>
    <row r="712" ht="24" spans="1:6">
      <c r="A712" s="26">
        <v>694</v>
      </c>
      <c r="B712" s="27"/>
      <c r="C712" s="27" t="s">
        <v>740</v>
      </c>
      <c r="D712" s="22">
        <v>4</v>
      </c>
      <c r="E712" s="22"/>
      <c r="F712" s="22">
        <v>4</v>
      </c>
    </row>
    <row r="713" ht="24" spans="1:6">
      <c r="A713" s="26">
        <v>695</v>
      </c>
      <c r="B713" s="27"/>
      <c r="C713" s="27" t="s">
        <v>741</v>
      </c>
      <c r="D713" s="22">
        <v>4</v>
      </c>
      <c r="E713" s="22"/>
      <c r="F713" s="22">
        <v>4</v>
      </c>
    </row>
    <row r="714" ht="12.75" spans="1:6">
      <c r="A714" s="26">
        <v>696</v>
      </c>
      <c r="B714" s="27"/>
      <c r="C714" s="27" t="s">
        <v>742</v>
      </c>
      <c r="D714" s="22">
        <v>3</v>
      </c>
      <c r="E714" s="22"/>
      <c r="F714" s="22">
        <v>3</v>
      </c>
    </row>
    <row r="715" ht="12.75" spans="1:6">
      <c r="A715" s="26">
        <v>697</v>
      </c>
      <c r="B715" s="27"/>
      <c r="C715" s="27" t="s">
        <v>743</v>
      </c>
      <c r="D715" s="22">
        <v>4</v>
      </c>
      <c r="E715" s="22"/>
      <c r="F715" s="22">
        <v>4</v>
      </c>
    </row>
    <row r="716" ht="12.75" spans="1:6">
      <c r="A716" s="26">
        <v>698</v>
      </c>
      <c r="B716" s="27"/>
      <c r="C716" s="27" t="s">
        <v>744</v>
      </c>
      <c r="D716" s="22">
        <v>4</v>
      </c>
      <c r="E716" s="22"/>
      <c r="F716" s="22">
        <v>4</v>
      </c>
    </row>
    <row r="717" ht="12.75" spans="1:6">
      <c r="A717" s="26">
        <v>699</v>
      </c>
      <c r="B717" s="27"/>
      <c r="C717" s="27" t="s">
        <v>745</v>
      </c>
      <c r="D717" s="22">
        <v>50</v>
      </c>
      <c r="E717" s="22">
        <v>50</v>
      </c>
      <c r="F717" s="22"/>
    </row>
    <row r="718" ht="12.75" spans="1:6">
      <c r="A718" s="26">
        <v>700</v>
      </c>
      <c r="B718" s="27"/>
      <c r="C718" s="27" t="s">
        <v>746</v>
      </c>
      <c r="D718" s="22">
        <v>5</v>
      </c>
      <c r="E718" s="22"/>
      <c r="F718" s="22">
        <v>5</v>
      </c>
    </row>
    <row r="719" ht="24" spans="1:6">
      <c r="A719" s="26">
        <v>701</v>
      </c>
      <c r="B719" s="27"/>
      <c r="C719" s="27" t="s">
        <v>747</v>
      </c>
      <c r="D719" s="22">
        <v>5</v>
      </c>
      <c r="E719" s="22"/>
      <c r="F719" s="22">
        <v>5</v>
      </c>
    </row>
    <row r="720" ht="12.75" spans="1:6">
      <c r="A720" s="26">
        <v>702</v>
      </c>
      <c r="B720" s="27"/>
      <c r="C720" s="27" t="s">
        <v>748</v>
      </c>
      <c r="D720" s="22">
        <v>5</v>
      </c>
      <c r="E720" s="22"/>
      <c r="F720" s="22">
        <v>5</v>
      </c>
    </row>
    <row r="721" ht="12.75" spans="1:6">
      <c r="A721" s="26">
        <v>703</v>
      </c>
      <c r="B721" s="27"/>
      <c r="C721" s="27" t="s">
        <v>749</v>
      </c>
      <c r="D721" s="22">
        <v>5</v>
      </c>
      <c r="E721" s="22"/>
      <c r="F721" s="22">
        <v>5</v>
      </c>
    </row>
    <row r="722" ht="12.75" spans="1:6">
      <c r="A722" s="26">
        <v>704</v>
      </c>
      <c r="B722" s="27"/>
      <c r="C722" s="27" t="s">
        <v>750</v>
      </c>
      <c r="D722" s="22">
        <v>5</v>
      </c>
      <c r="E722" s="22"/>
      <c r="F722" s="22">
        <v>5</v>
      </c>
    </row>
    <row r="723" ht="24" spans="1:6">
      <c r="A723" s="26">
        <v>705</v>
      </c>
      <c r="B723" s="27"/>
      <c r="C723" s="27" t="s">
        <v>751</v>
      </c>
      <c r="D723" s="22">
        <v>5</v>
      </c>
      <c r="E723" s="22"/>
      <c r="F723" s="22">
        <v>5</v>
      </c>
    </row>
    <row r="724" ht="36" spans="1:6">
      <c r="A724" s="26"/>
      <c r="B724" s="27" t="s">
        <v>752</v>
      </c>
      <c r="C724" s="27"/>
      <c r="D724" s="22">
        <v>1901</v>
      </c>
      <c r="E724" s="22">
        <v>1360</v>
      </c>
      <c r="F724" s="22">
        <v>541</v>
      </c>
    </row>
    <row r="725" ht="24" spans="1:6">
      <c r="A725" s="26">
        <v>706</v>
      </c>
      <c r="B725" s="27"/>
      <c r="C725" s="27" t="s">
        <v>753</v>
      </c>
      <c r="D725" s="22">
        <v>10</v>
      </c>
      <c r="E725" s="22"/>
      <c r="F725" s="22">
        <v>10</v>
      </c>
    </row>
    <row r="726" ht="24" spans="1:6">
      <c r="A726" s="26">
        <v>707</v>
      </c>
      <c r="B726" s="27"/>
      <c r="C726" s="27" t="s">
        <v>755</v>
      </c>
      <c r="D726" s="22">
        <v>4</v>
      </c>
      <c r="E726" s="22"/>
      <c r="F726" s="22">
        <v>4</v>
      </c>
    </row>
    <row r="727" ht="12.75" spans="1:6">
      <c r="A727" s="26">
        <v>708</v>
      </c>
      <c r="B727" s="27"/>
      <c r="C727" s="27" t="s">
        <v>757</v>
      </c>
      <c r="D727" s="22">
        <v>16</v>
      </c>
      <c r="E727" s="22"/>
      <c r="F727" s="22">
        <v>16</v>
      </c>
    </row>
    <row r="728" ht="12.75" spans="1:6">
      <c r="A728" s="26">
        <v>709</v>
      </c>
      <c r="B728" s="27"/>
      <c r="C728" s="27" t="s">
        <v>758</v>
      </c>
      <c r="D728" s="22">
        <v>10</v>
      </c>
      <c r="E728" s="22"/>
      <c r="F728" s="22">
        <v>10</v>
      </c>
    </row>
    <row r="729" ht="12.75" spans="1:6">
      <c r="A729" s="26">
        <v>710</v>
      </c>
      <c r="B729" s="27"/>
      <c r="C729" s="27" t="s">
        <v>759</v>
      </c>
      <c r="D729" s="22">
        <v>26</v>
      </c>
      <c r="E729" s="22"/>
      <c r="F729" s="22">
        <v>26</v>
      </c>
    </row>
    <row r="730" ht="12.75" spans="1:6">
      <c r="A730" s="26">
        <v>711</v>
      </c>
      <c r="B730" s="27"/>
      <c r="C730" s="27" t="s">
        <v>760</v>
      </c>
      <c r="D730" s="22">
        <v>5</v>
      </c>
      <c r="E730" s="22"/>
      <c r="F730" s="22">
        <v>5</v>
      </c>
    </row>
    <row r="731" ht="12.75" spans="1:6">
      <c r="A731" s="26">
        <v>712</v>
      </c>
      <c r="B731" s="27"/>
      <c r="C731" s="27" t="s">
        <v>761</v>
      </c>
      <c r="D731" s="22">
        <v>5</v>
      </c>
      <c r="E731" s="22"/>
      <c r="F731" s="22">
        <v>5</v>
      </c>
    </row>
    <row r="732" ht="24" spans="1:6">
      <c r="A732" s="26">
        <v>713</v>
      </c>
      <c r="B732" s="27"/>
      <c r="C732" s="27" t="s">
        <v>762</v>
      </c>
      <c r="D732" s="22">
        <v>5</v>
      </c>
      <c r="E732" s="22"/>
      <c r="F732" s="22">
        <v>5</v>
      </c>
    </row>
    <row r="733" ht="12.75" spans="1:6">
      <c r="A733" s="26">
        <v>714</v>
      </c>
      <c r="B733" s="27"/>
      <c r="C733" s="27" t="s">
        <v>763</v>
      </c>
      <c r="D733" s="22">
        <v>100</v>
      </c>
      <c r="E733" s="22">
        <v>100</v>
      </c>
      <c r="F733" s="22"/>
    </row>
    <row r="734" ht="12.75" spans="1:6">
      <c r="A734" s="26">
        <v>715</v>
      </c>
      <c r="B734" s="27"/>
      <c r="C734" s="27" t="s">
        <v>2695</v>
      </c>
      <c r="D734" s="22">
        <v>50</v>
      </c>
      <c r="E734" s="22">
        <v>50</v>
      </c>
      <c r="F734" s="22"/>
    </row>
    <row r="735" ht="24" spans="1:6">
      <c r="A735" s="26">
        <v>716</v>
      </c>
      <c r="B735" s="27"/>
      <c r="C735" s="27" t="s">
        <v>2696</v>
      </c>
      <c r="D735" s="22">
        <v>50</v>
      </c>
      <c r="E735" s="22">
        <v>50</v>
      </c>
      <c r="F735" s="22"/>
    </row>
    <row r="736" ht="12.75" spans="1:6">
      <c r="A736" s="26">
        <v>717</v>
      </c>
      <c r="B736" s="27"/>
      <c r="C736" s="27" t="s">
        <v>766</v>
      </c>
      <c r="D736" s="22">
        <v>8</v>
      </c>
      <c r="E736" s="22"/>
      <c r="F736" s="22">
        <v>8</v>
      </c>
    </row>
    <row r="737" ht="12.75" spans="1:6">
      <c r="A737" s="26">
        <v>718</v>
      </c>
      <c r="B737" s="27"/>
      <c r="C737" s="27" t="s">
        <v>767</v>
      </c>
      <c r="D737" s="22">
        <v>50</v>
      </c>
      <c r="E737" s="22">
        <v>50</v>
      </c>
      <c r="F737" s="22"/>
    </row>
    <row r="738" ht="24" spans="1:6">
      <c r="A738" s="26">
        <v>719</v>
      </c>
      <c r="B738" s="27"/>
      <c r="C738" s="27" t="s">
        <v>768</v>
      </c>
      <c r="D738" s="22">
        <v>50</v>
      </c>
      <c r="E738" s="22">
        <v>50</v>
      </c>
      <c r="F738" s="22"/>
    </row>
    <row r="739" ht="24" spans="1:6">
      <c r="A739" s="26">
        <v>720</v>
      </c>
      <c r="B739" s="27"/>
      <c r="C739" s="27" t="s">
        <v>769</v>
      </c>
      <c r="D739" s="22">
        <v>24</v>
      </c>
      <c r="E739" s="22"/>
      <c r="F739" s="22">
        <v>24</v>
      </c>
    </row>
    <row r="740" ht="24" spans="1:6">
      <c r="A740" s="26">
        <v>721</v>
      </c>
      <c r="B740" s="27"/>
      <c r="C740" s="27" t="s">
        <v>770</v>
      </c>
      <c r="D740" s="22">
        <v>8</v>
      </c>
      <c r="E740" s="22"/>
      <c r="F740" s="22">
        <v>8</v>
      </c>
    </row>
    <row r="741" ht="12.75" spans="1:6">
      <c r="A741" s="26">
        <v>722</v>
      </c>
      <c r="B741" s="27"/>
      <c r="C741" s="27" t="s">
        <v>771</v>
      </c>
      <c r="D741" s="22">
        <v>50</v>
      </c>
      <c r="E741" s="22">
        <v>50</v>
      </c>
      <c r="F741" s="22"/>
    </row>
    <row r="742" ht="12.75" spans="1:6">
      <c r="A742" s="26">
        <v>723</v>
      </c>
      <c r="B742" s="27"/>
      <c r="C742" s="27" t="s">
        <v>772</v>
      </c>
      <c r="D742" s="22">
        <v>50</v>
      </c>
      <c r="E742" s="22">
        <v>50</v>
      </c>
      <c r="F742" s="22"/>
    </row>
    <row r="743" ht="12.75" spans="1:6">
      <c r="A743" s="26">
        <v>724</v>
      </c>
      <c r="B743" s="27"/>
      <c r="C743" s="27" t="s">
        <v>773</v>
      </c>
      <c r="D743" s="22">
        <v>10</v>
      </c>
      <c r="E743" s="22"/>
      <c r="F743" s="22">
        <v>10</v>
      </c>
    </row>
    <row r="744" ht="12.75" spans="1:6">
      <c r="A744" s="26">
        <v>725</v>
      </c>
      <c r="B744" s="27"/>
      <c r="C744" s="27" t="s">
        <v>774</v>
      </c>
      <c r="D744" s="22">
        <v>24</v>
      </c>
      <c r="E744" s="22"/>
      <c r="F744" s="22">
        <v>24</v>
      </c>
    </row>
    <row r="745" ht="24" spans="1:6">
      <c r="A745" s="26">
        <v>726</v>
      </c>
      <c r="B745" s="27"/>
      <c r="C745" s="27" t="s">
        <v>775</v>
      </c>
      <c r="D745" s="22">
        <v>24</v>
      </c>
      <c r="E745" s="22"/>
      <c r="F745" s="22">
        <v>24</v>
      </c>
    </row>
    <row r="746" ht="12.75" spans="1:6">
      <c r="A746" s="26">
        <v>727</v>
      </c>
      <c r="B746" s="27"/>
      <c r="C746" s="27" t="s">
        <v>776</v>
      </c>
      <c r="D746" s="22">
        <v>24</v>
      </c>
      <c r="E746" s="22"/>
      <c r="F746" s="22">
        <v>24</v>
      </c>
    </row>
    <row r="747" ht="12.75" spans="1:6">
      <c r="A747" s="26">
        <v>728</v>
      </c>
      <c r="B747" s="27"/>
      <c r="C747" s="27" t="s">
        <v>777</v>
      </c>
      <c r="D747" s="22">
        <v>16</v>
      </c>
      <c r="E747" s="22"/>
      <c r="F747" s="22">
        <v>16</v>
      </c>
    </row>
    <row r="748" ht="12.75" spans="1:6">
      <c r="A748" s="26">
        <v>729</v>
      </c>
      <c r="B748" s="27"/>
      <c r="C748" s="27" t="s">
        <v>778</v>
      </c>
      <c r="D748" s="22">
        <v>50</v>
      </c>
      <c r="E748" s="22">
        <v>50</v>
      </c>
      <c r="F748" s="22"/>
    </row>
    <row r="749" ht="12.75" spans="1:6">
      <c r="A749" s="26">
        <v>730</v>
      </c>
      <c r="B749" s="27"/>
      <c r="C749" s="27" t="s">
        <v>779</v>
      </c>
      <c r="D749" s="22">
        <v>21</v>
      </c>
      <c r="E749" s="22"/>
      <c r="F749" s="22">
        <v>21</v>
      </c>
    </row>
    <row r="750" ht="12.75" spans="1:6">
      <c r="A750" s="26">
        <v>731</v>
      </c>
      <c r="B750" s="27"/>
      <c r="C750" s="27" t="s">
        <v>2697</v>
      </c>
      <c r="D750" s="22">
        <v>50</v>
      </c>
      <c r="E750" s="22">
        <v>50</v>
      </c>
      <c r="F750" s="22"/>
    </row>
    <row r="751" ht="12.75" spans="1:6">
      <c r="A751" s="26">
        <v>732</v>
      </c>
      <c r="B751" s="27"/>
      <c r="C751" s="27" t="s">
        <v>781</v>
      </c>
      <c r="D751" s="22">
        <v>18</v>
      </c>
      <c r="E751" s="22"/>
      <c r="F751" s="22">
        <v>18</v>
      </c>
    </row>
    <row r="752" ht="12.75" spans="1:6">
      <c r="A752" s="26">
        <v>733</v>
      </c>
      <c r="B752" s="27"/>
      <c r="C752" s="27" t="s">
        <v>782</v>
      </c>
      <c r="D752" s="22">
        <v>18</v>
      </c>
      <c r="E752" s="22"/>
      <c r="F752" s="22">
        <v>18</v>
      </c>
    </row>
    <row r="753" ht="12.75" spans="1:6">
      <c r="A753" s="26">
        <v>734</v>
      </c>
      <c r="B753" s="27"/>
      <c r="C753" s="27" t="s">
        <v>2698</v>
      </c>
      <c r="D753" s="22">
        <v>50</v>
      </c>
      <c r="E753" s="22">
        <v>50</v>
      </c>
      <c r="F753" s="22"/>
    </row>
    <row r="754" ht="12.75" spans="1:6">
      <c r="A754" s="26">
        <v>735</v>
      </c>
      <c r="B754" s="27"/>
      <c r="C754" s="27" t="s">
        <v>784</v>
      </c>
      <c r="D754" s="22">
        <v>5</v>
      </c>
      <c r="E754" s="22"/>
      <c r="F754" s="22">
        <v>5</v>
      </c>
    </row>
    <row r="755" ht="12.75" spans="1:6">
      <c r="A755" s="26">
        <v>736</v>
      </c>
      <c r="B755" s="27"/>
      <c r="C755" s="27" t="s">
        <v>785</v>
      </c>
      <c r="D755" s="22">
        <v>18</v>
      </c>
      <c r="E755" s="22"/>
      <c r="F755" s="22">
        <v>18</v>
      </c>
    </row>
    <row r="756" ht="24" spans="1:6">
      <c r="A756" s="26">
        <v>737</v>
      </c>
      <c r="B756" s="27"/>
      <c r="C756" s="27" t="s">
        <v>786</v>
      </c>
      <c r="D756" s="22">
        <v>8</v>
      </c>
      <c r="E756" s="22"/>
      <c r="F756" s="22">
        <v>8</v>
      </c>
    </row>
    <row r="757" ht="12.75" spans="1:6">
      <c r="A757" s="26">
        <v>738</v>
      </c>
      <c r="B757" s="27"/>
      <c r="C757" s="27" t="s">
        <v>2699</v>
      </c>
      <c r="D757" s="22">
        <v>50</v>
      </c>
      <c r="E757" s="22">
        <v>50</v>
      </c>
      <c r="F757" s="22"/>
    </row>
    <row r="758" ht="12.75" spans="1:6">
      <c r="A758" s="26">
        <v>739</v>
      </c>
      <c r="B758" s="27"/>
      <c r="C758" s="27" t="s">
        <v>788</v>
      </c>
      <c r="D758" s="22">
        <v>18</v>
      </c>
      <c r="E758" s="22"/>
      <c r="F758" s="22">
        <v>18</v>
      </c>
    </row>
    <row r="759" ht="24" spans="1:6">
      <c r="A759" s="26">
        <v>740</v>
      </c>
      <c r="B759" s="27"/>
      <c r="C759" s="27" t="s">
        <v>789</v>
      </c>
      <c r="D759" s="22">
        <v>18</v>
      </c>
      <c r="E759" s="22"/>
      <c r="F759" s="22">
        <v>18</v>
      </c>
    </row>
    <row r="760" ht="12.75" spans="1:6">
      <c r="A760" s="26">
        <v>741</v>
      </c>
      <c r="B760" s="27"/>
      <c r="C760" s="27" t="s">
        <v>790</v>
      </c>
      <c r="D760" s="22">
        <v>50</v>
      </c>
      <c r="E760" s="22">
        <v>50</v>
      </c>
      <c r="F760" s="22"/>
    </row>
    <row r="761" ht="24" spans="1:6">
      <c r="A761" s="26">
        <v>742</v>
      </c>
      <c r="B761" s="27"/>
      <c r="C761" s="27" t="s">
        <v>791</v>
      </c>
      <c r="D761" s="22">
        <v>10</v>
      </c>
      <c r="E761" s="22">
        <v>10</v>
      </c>
      <c r="F761" s="22"/>
    </row>
    <row r="762" ht="24" spans="1:6">
      <c r="A762" s="26">
        <v>743</v>
      </c>
      <c r="B762" s="27"/>
      <c r="C762" s="27" t="s">
        <v>792</v>
      </c>
      <c r="D762" s="22">
        <v>16</v>
      </c>
      <c r="E762" s="22"/>
      <c r="F762" s="22">
        <v>16</v>
      </c>
    </row>
    <row r="763" ht="24" spans="1:6">
      <c r="A763" s="26">
        <v>744</v>
      </c>
      <c r="B763" s="27"/>
      <c r="C763" s="27" t="s">
        <v>793</v>
      </c>
      <c r="D763" s="22">
        <v>50</v>
      </c>
      <c r="E763" s="22">
        <v>50</v>
      </c>
      <c r="F763" s="22"/>
    </row>
    <row r="764" ht="12.75" spans="1:6">
      <c r="A764" s="26">
        <v>745</v>
      </c>
      <c r="B764" s="27"/>
      <c r="C764" s="27" t="s">
        <v>794</v>
      </c>
      <c r="D764" s="22">
        <v>50</v>
      </c>
      <c r="E764" s="22">
        <v>50</v>
      </c>
      <c r="F764" s="22"/>
    </row>
    <row r="765" ht="12.75" spans="1:6">
      <c r="A765" s="26">
        <v>746</v>
      </c>
      <c r="B765" s="27"/>
      <c r="C765" s="27" t="s">
        <v>795</v>
      </c>
      <c r="D765" s="22">
        <v>16</v>
      </c>
      <c r="E765" s="22"/>
      <c r="F765" s="22">
        <v>16</v>
      </c>
    </row>
    <row r="766" ht="24" spans="1:6">
      <c r="A766" s="26">
        <v>747</v>
      </c>
      <c r="B766" s="27"/>
      <c r="C766" s="27" t="s">
        <v>796</v>
      </c>
      <c r="D766" s="22">
        <v>16</v>
      </c>
      <c r="E766" s="22"/>
      <c r="F766" s="22">
        <v>16</v>
      </c>
    </row>
    <row r="767" ht="12.75" spans="1:6">
      <c r="A767" s="26">
        <v>748</v>
      </c>
      <c r="B767" s="27"/>
      <c r="C767" s="27" t="s">
        <v>797</v>
      </c>
      <c r="D767" s="22">
        <v>50</v>
      </c>
      <c r="E767" s="22">
        <v>50</v>
      </c>
      <c r="F767" s="22"/>
    </row>
    <row r="768" ht="12.75" spans="1:6">
      <c r="A768" s="26">
        <v>749</v>
      </c>
      <c r="B768" s="27"/>
      <c r="C768" s="27" t="s">
        <v>798</v>
      </c>
      <c r="D768" s="22">
        <v>50</v>
      </c>
      <c r="E768" s="22">
        <v>50</v>
      </c>
      <c r="F768" s="22"/>
    </row>
    <row r="769" ht="12.75" spans="1:6">
      <c r="A769" s="26">
        <v>750</v>
      </c>
      <c r="B769" s="27"/>
      <c r="C769" s="27" t="s">
        <v>799</v>
      </c>
      <c r="D769" s="22">
        <v>13</v>
      </c>
      <c r="E769" s="22"/>
      <c r="F769" s="22">
        <v>13</v>
      </c>
    </row>
    <row r="770" ht="12.75" spans="1:6">
      <c r="A770" s="26">
        <v>751</v>
      </c>
      <c r="B770" s="27"/>
      <c r="C770" s="27" t="s">
        <v>800</v>
      </c>
      <c r="D770" s="22">
        <v>50</v>
      </c>
      <c r="E770" s="22">
        <v>50</v>
      </c>
      <c r="F770" s="22"/>
    </row>
    <row r="771" ht="12.75" spans="1:6">
      <c r="A771" s="26">
        <v>752</v>
      </c>
      <c r="B771" s="27"/>
      <c r="C771" s="27" t="s">
        <v>801</v>
      </c>
      <c r="D771" s="22">
        <v>50</v>
      </c>
      <c r="E771" s="22">
        <v>50</v>
      </c>
      <c r="F771" s="22"/>
    </row>
    <row r="772" ht="12.75" spans="1:6">
      <c r="A772" s="26">
        <v>753</v>
      </c>
      <c r="B772" s="27"/>
      <c r="C772" s="27" t="s">
        <v>2700</v>
      </c>
      <c r="D772" s="22">
        <v>50</v>
      </c>
      <c r="E772" s="22">
        <v>50</v>
      </c>
      <c r="F772" s="22"/>
    </row>
    <row r="773" ht="12.75" spans="1:6">
      <c r="A773" s="26">
        <v>754</v>
      </c>
      <c r="B773" s="27"/>
      <c r="C773" s="27" t="s">
        <v>803</v>
      </c>
      <c r="D773" s="22">
        <v>50</v>
      </c>
      <c r="E773" s="22">
        <v>50</v>
      </c>
      <c r="F773" s="22"/>
    </row>
    <row r="774" ht="12.75" spans="1:6">
      <c r="A774" s="26">
        <v>755</v>
      </c>
      <c r="B774" s="27"/>
      <c r="C774" s="27" t="s">
        <v>2701</v>
      </c>
      <c r="D774" s="22">
        <v>50</v>
      </c>
      <c r="E774" s="22">
        <v>50</v>
      </c>
      <c r="F774" s="22"/>
    </row>
    <row r="775" ht="24" spans="1:6">
      <c r="A775" s="26">
        <v>756</v>
      </c>
      <c r="B775" s="27"/>
      <c r="C775" s="27" t="s">
        <v>805</v>
      </c>
      <c r="D775" s="22">
        <v>5</v>
      </c>
      <c r="E775" s="22"/>
      <c r="F775" s="22">
        <v>5</v>
      </c>
    </row>
    <row r="776" ht="24" spans="1:6">
      <c r="A776" s="26">
        <v>757</v>
      </c>
      <c r="B776" s="27"/>
      <c r="C776" s="27" t="s">
        <v>806</v>
      </c>
      <c r="D776" s="22">
        <v>26</v>
      </c>
      <c r="E776" s="22"/>
      <c r="F776" s="22">
        <v>26</v>
      </c>
    </row>
    <row r="777" ht="24" spans="1:6">
      <c r="A777" s="26">
        <v>758</v>
      </c>
      <c r="B777" s="27"/>
      <c r="C777" s="27" t="s">
        <v>2702</v>
      </c>
      <c r="D777" s="22">
        <v>50</v>
      </c>
      <c r="E777" s="22">
        <v>50</v>
      </c>
      <c r="F777" s="22"/>
    </row>
    <row r="778" ht="12.75" spans="1:6">
      <c r="A778" s="26">
        <v>759</v>
      </c>
      <c r="B778" s="27"/>
      <c r="C778" s="27" t="s">
        <v>808</v>
      </c>
      <c r="D778" s="22">
        <v>50</v>
      </c>
      <c r="E778" s="22">
        <v>50</v>
      </c>
      <c r="F778" s="22"/>
    </row>
    <row r="779" ht="24" spans="1:6">
      <c r="A779" s="26">
        <v>760</v>
      </c>
      <c r="B779" s="27"/>
      <c r="C779" s="27" t="s">
        <v>809</v>
      </c>
      <c r="D779" s="22">
        <v>5</v>
      </c>
      <c r="E779" s="22"/>
      <c r="F779" s="22">
        <v>5</v>
      </c>
    </row>
    <row r="780" ht="12.75" spans="1:6">
      <c r="A780" s="26">
        <v>761</v>
      </c>
      <c r="B780" s="27"/>
      <c r="C780" s="27" t="s">
        <v>810</v>
      </c>
      <c r="D780" s="22">
        <v>50</v>
      </c>
      <c r="E780" s="22">
        <v>50</v>
      </c>
      <c r="F780" s="22"/>
    </row>
    <row r="781" ht="12.75" spans="1:6">
      <c r="A781" s="26">
        <v>762</v>
      </c>
      <c r="B781" s="27"/>
      <c r="C781" s="27" t="s">
        <v>811</v>
      </c>
      <c r="D781" s="22">
        <v>50</v>
      </c>
      <c r="E781" s="22">
        <v>50</v>
      </c>
      <c r="F781" s="22"/>
    </row>
    <row r="782" ht="24" spans="1:6">
      <c r="A782" s="26">
        <v>763</v>
      </c>
      <c r="B782" s="27"/>
      <c r="C782" s="27" t="s">
        <v>812</v>
      </c>
      <c r="D782" s="22">
        <v>50</v>
      </c>
      <c r="E782" s="22">
        <v>50</v>
      </c>
      <c r="F782" s="22"/>
    </row>
    <row r="783" ht="24" spans="1:6">
      <c r="A783" s="26">
        <v>764</v>
      </c>
      <c r="B783" s="27"/>
      <c r="C783" s="27" t="s">
        <v>813</v>
      </c>
      <c r="D783" s="22">
        <v>21</v>
      </c>
      <c r="E783" s="22"/>
      <c r="F783" s="22">
        <v>21</v>
      </c>
    </row>
    <row r="784" ht="12.75" spans="1:6">
      <c r="A784" s="26">
        <v>765</v>
      </c>
      <c r="B784" s="27"/>
      <c r="C784" s="27" t="s">
        <v>814</v>
      </c>
      <c r="D784" s="22">
        <v>13</v>
      </c>
      <c r="E784" s="22"/>
      <c r="F784" s="22">
        <v>13</v>
      </c>
    </row>
    <row r="785" ht="12.75" spans="1:6">
      <c r="A785" s="26">
        <v>766</v>
      </c>
      <c r="B785" s="27"/>
      <c r="C785" s="27" t="s">
        <v>815</v>
      </c>
      <c r="D785" s="22">
        <v>5</v>
      </c>
      <c r="E785" s="22"/>
      <c r="F785" s="22">
        <v>5</v>
      </c>
    </row>
    <row r="786" ht="24" spans="1:6">
      <c r="A786" s="26">
        <v>767</v>
      </c>
      <c r="B786" s="27"/>
      <c r="C786" s="27" t="s">
        <v>816</v>
      </c>
      <c r="D786" s="22">
        <v>5</v>
      </c>
      <c r="E786" s="22"/>
      <c r="F786" s="22">
        <v>5</v>
      </c>
    </row>
    <row r="787" ht="24" spans="1:6">
      <c r="A787" s="26">
        <v>768</v>
      </c>
      <c r="B787" s="27"/>
      <c r="C787" s="27" t="s">
        <v>817</v>
      </c>
      <c r="D787" s="22">
        <v>4</v>
      </c>
      <c r="E787" s="22"/>
      <c r="F787" s="22">
        <v>4</v>
      </c>
    </row>
    <row r="788" ht="24" spans="1:6">
      <c r="A788" s="26">
        <v>769</v>
      </c>
      <c r="B788" s="27"/>
      <c r="C788" s="27" t="s">
        <v>818</v>
      </c>
      <c r="D788" s="22">
        <v>5</v>
      </c>
      <c r="E788" s="22"/>
      <c r="F788" s="22">
        <v>5</v>
      </c>
    </row>
    <row r="789" ht="24" spans="1:6">
      <c r="A789" s="26">
        <v>770</v>
      </c>
      <c r="B789" s="27"/>
      <c r="C789" s="27" t="s">
        <v>819</v>
      </c>
      <c r="D789" s="22">
        <v>4</v>
      </c>
      <c r="E789" s="22"/>
      <c r="F789" s="22">
        <v>4</v>
      </c>
    </row>
    <row r="790" ht="24" spans="1:6">
      <c r="A790" s="26">
        <v>771</v>
      </c>
      <c r="B790" s="27"/>
      <c r="C790" s="27" t="s">
        <v>820</v>
      </c>
      <c r="D790" s="22">
        <v>4</v>
      </c>
      <c r="E790" s="22"/>
      <c r="F790" s="22">
        <v>4</v>
      </c>
    </row>
    <row r="791" ht="24" spans="1:6">
      <c r="A791" s="26">
        <v>772</v>
      </c>
      <c r="B791" s="27"/>
      <c r="C791" s="27" t="s">
        <v>821</v>
      </c>
      <c r="D791" s="22">
        <v>4</v>
      </c>
      <c r="E791" s="22"/>
      <c r="F791" s="22">
        <v>4</v>
      </c>
    </row>
    <row r="792" ht="24" spans="1:6">
      <c r="A792" s="26">
        <v>773</v>
      </c>
      <c r="B792" s="27"/>
      <c r="C792" s="27" t="s">
        <v>822</v>
      </c>
      <c r="D792" s="22">
        <v>5</v>
      </c>
      <c r="E792" s="22"/>
      <c r="F792" s="22">
        <v>5</v>
      </c>
    </row>
    <row r="793" ht="12.75" spans="1:6">
      <c r="A793" s="26">
        <v>774</v>
      </c>
      <c r="B793" s="27"/>
      <c r="C793" s="27" t="s">
        <v>823</v>
      </c>
      <c r="D793" s="22">
        <v>13</v>
      </c>
      <c r="E793" s="22"/>
      <c r="F793" s="22">
        <v>13</v>
      </c>
    </row>
    <row r="794" ht="24" spans="1:6">
      <c r="A794" s="26">
        <v>775</v>
      </c>
      <c r="B794" s="27"/>
      <c r="C794" s="27" t="s">
        <v>824</v>
      </c>
      <c r="D794" s="22">
        <v>13</v>
      </c>
      <c r="E794" s="22"/>
      <c r="F794" s="22">
        <v>13</v>
      </c>
    </row>
    <row r="795" ht="12.75" spans="1:6">
      <c r="A795" s="26">
        <v>776</v>
      </c>
      <c r="B795" s="27"/>
      <c r="C795" s="27" t="s">
        <v>825</v>
      </c>
      <c r="D795" s="22">
        <v>5</v>
      </c>
      <c r="E795" s="22"/>
      <c r="F795" s="22">
        <v>5</v>
      </c>
    </row>
    <row r="796" ht="24" spans="1:6">
      <c r="A796" s="26"/>
      <c r="B796" s="27" t="s">
        <v>826</v>
      </c>
      <c r="C796" s="27"/>
      <c r="D796" s="22">
        <v>819</v>
      </c>
      <c r="E796" s="22">
        <v>530</v>
      </c>
      <c r="F796" s="22">
        <v>289</v>
      </c>
    </row>
    <row r="797" ht="24" spans="1:6">
      <c r="A797" s="26">
        <v>777</v>
      </c>
      <c r="B797" s="27"/>
      <c r="C797" s="27" t="s">
        <v>2703</v>
      </c>
      <c r="D797" s="22">
        <v>50</v>
      </c>
      <c r="E797" s="22">
        <v>50</v>
      </c>
      <c r="F797" s="22"/>
    </row>
    <row r="798" ht="12.75" spans="1:6">
      <c r="A798" s="26">
        <v>778</v>
      </c>
      <c r="B798" s="27"/>
      <c r="C798" s="27" t="s">
        <v>828</v>
      </c>
      <c r="D798" s="22">
        <v>50</v>
      </c>
      <c r="E798" s="22">
        <v>50</v>
      </c>
      <c r="F798" s="22"/>
    </row>
    <row r="799" ht="24" spans="1:6">
      <c r="A799" s="26">
        <v>779</v>
      </c>
      <c r="B799" s="27"/>
      <c r="C799" s="27" t="s">
        <v>829</v>
      </c>
      <c r="D799" s="22">
        <v>17</v>
      </c>
      <c r="E799" s="22"/>
      <c r="F799" s="22">
        <v>17</v>
      </c>
    </row>
    <row r="800" ht="12.75" spans="1:6">
      <c r="A800" s="26">
        <v>780</v>
      </c>
      <c r="B800" s="27"/>
      <c r="C800" s="27" t="s">
        <v>830</v>
      </c>
      <c r="D800" s="22">
        <v>8</v>
      </c>
      <c r="E800" s="22"/>
      <c r="F800" s="22">
        <v>8</v>
      </c>
    </row>
    <row r="801" ht="12.75" spans="1:6">
      <c r="A801" s="26">
        <v>781</v>
      </c>
      <c r="B801" s="27"/>
      <c r="C801" s="27" t="s">
        <v>831</v>
      </c>
      <c r="D801" s="22">
        <v>10</v>
      </c>
      <c r="E801" s="22"/>
      <c r="F801" s="22">
        <v>10</v>
      </c>
    </row>
    <row r="802" ht="24" spans="1:6">
      <c r="A802" s="26">
        <v>782</v>
      </c>
      <c r="B802" s="27"/>
      <c r="C802" s="27" t="s">
        <v>832</v>
      </c>
      <c r="D802" s="22">
        <v>4</v>
      </c>
      <c r="E802" s="22"/>
      <c r="F802" s="22">
        <v>4</v>
      </c>
    </row>
    <row r="803" ht="12.75" spans="1:6">
      <c r="A803" s="26">
        <v>783</v>
      </c>
      <c r="B803" s="27"/>
      <c r="C803" s="27" t="s">
        <v>833</v>
      </c>
      <c r="D803" s="22">
        <v>4</v>
      </c>
      <c r="E803" s="22"/>
      <c r="F803" s="22">
        <v>4</v>
      </c>
    </row>
    <row r="804" ht="12.75" spans="1:6">
      <c r="A804" s="26">
        <v>784</v>
      </c>
      <c r="B804" s="27"/>
      <c r="C804" s="27" t="s">
        <v>834</v>
      </c>
      <c r="D804" s="22">
        <v>13</v>
      </c>
      <c r="E804" s="22"/>
      <c r="F804" s="22">
        <v>13</v>
      </c>
    </row>
    <row r="805" ht="24" spans="1:6">
      <c r="A805" s="26">
        <v>785</v>
      </c>
      <c r="B805" s="27"/>
      <c r="C805" s="27" t="s">
        <v>835</v>
      </c>
      <c r="D805" s="22">
        <v>4</v>
      </c>
      <c r="E805" s="22"/>
      <c r="F805" s="22">
        <v>4</v>
      </c>
    </row>
    <row r="806" ht="24" spans="1:6">
      <c r="A806" s="26">
        <v>786</v>
      </c>
      <c r="B806" s="27"/>
      <c r="C806" s="27" t="s">
        <v>836</v>
      </c>
      <c r="D806" s="22">
        <v>4</v>
      </c>
      <c r="E806" s="22"/>
      <c r="F806" s="22">
        <v>4</v>
      </c>
    </row>
    <row r="807" ht="24" spans="1:6">
      <c r="A807" s="26">
        <v>787</v>
      </c>
      <c r="B807" s="27"/>
      <c r="C807" s="27" t="s">
        <v>837</v>
      </c>
      <c r="D807" s="22">
        <v>4</v>
      </c>
      <c r="E807" s="22"/>
      <c r="F807" s="22">
        <v>4</v>
      </c>
    </row>
    <row r="808" ht="24" spans="1:6">
      <c r="A808" s="26">
        <v>788</v>
      </c>
      <c r="B808" s="27"/>
      <c r="C808" s="27" t="s">
        <v>838</v>
      </c>
      <c r="D808" s="22">
        <v>8</v>
      </c>
      <c r="E808" s="22"/>
      <c r="F808" s="22">
        <v>8</v>
      </c>
    </row>
    <row r="809" ht="12.75" spans="1:6">
      <c r="A809" s="26">
        <v>789</v>
      </c>
      <c r="B809" s="27"/>
      <c r="C809" s="27" t="s">
        <v>839</v>
      </c>
      <c r="D809" s="22">
        <v>10</v>
      </c>
      <c r="E809" s="22"/>
      <c r="F809" s="22">
        <v>10</v>
      </c>
    </row>
    <row r="810" ht="24" spans="1:6">
      <c r="A810" s="26">
        <v>790</v>
      </c>
      <c r="B810" s="27"/>
      <c r="C810" s="27" t="s">
        <v>840</v>
      </c>
      <c r="D810" s="22">
        <v>4</v>
      </c>
      <c r="E810" s="22"/>
      <c r="F810" s="22">
        <v>4</v>
      </c>
    </row>
    <row r="811" ht="24" spans="1:6">
      <c r="A811" s="26">
        <v>791</v>
      </c>
      <c r="B811" s="27"/>
      <c r="C811" s="27" t="s">
        <v>841</v>
      </c>
      <c r="D811" s="22">
        <v>5</v>
      </c>
      <c r="E811" s="22"/>
      <c r="F811" s="22">
        <v>5</v>
      </c>
    </row>
    <row r="812" ht="12.75" spans="1:6">
      <c r="A812" s="26">
        <v>792</v>
      </c>
      <c r="B812" s="27"/>
      <c r="C812" s="27" t="s">
        <v>842</v>
      </c>
      <c r="D812" s="22">
        <v>5</v>
      </c>
      <c r="E812" s="22"/>
      <c r="F812" s="22">
        <v>5</v>
      </c>
    </row>
    <row r="813" ht="24" spans="1:6">
      <c r="A813" s="26">
        <v>793</v>
      </c>
      <c r="B813" s="27"/>
      <c r="C813" s="27" t="s">
        <v>843</v>
      </c>
      <c r="D813" s="22">
        <v>8</v>
      </c>
      <c r="E813" s="22"/>
      <c r="F813" s="22">
        <v>8</v>
      </c>
    </row>
    <row r="814" ht="12.75" spans="1:6">
      <c r="A814" s="26">
        <v>794</v>
      </c>
      <c r="B814" s="27"/>
      <c r="C814" s="27" t="s">
        <v>844</v>
      </c>
      <c r="D814" s="22">
        <v>13</v>
      </c>
      <c r="E814" s="22"/>
      <c r="F814" s="22">
        <v>13</v>
      </c>
    </row>
    <row r="815" ht="12.75" spans="1:6">
      <c r="A815" s="26">
        <v>795</v>
      </c>
      <c r="B815" s="27"/>
      <c r="C815" s="27" t="s">
        <v>845</v>
      </c>
      <c r="D815" s="22">
        <v>10</v>
      </c>
      <c r="E815" s="22">
        <v>10</v>
      </c>
      <c r="F815" s="22"/>
    </row>
    <row r="816" ht="12.75" spans="1:6">
      <c r="A816" s="26">
        <v>796</v>
      </c>
      <c r="B816" s="27"/>
      <c r="C816" s="27" t="s">
        <v>846</v>
      </c>
      <c r="D816" s="22">
        <v>10</v>
      </c>
      <c r="E816" s="22">
        <v>10</v>
      </c>
      <c r="F816" s="22"/>
    </row>
    <row r="817" ht="12.75" spans="1:6">
      <c r="A817" s="26">
        <v>797</v>
      </c>
      <c r="B817" s="27"/>
      <c r="C817" s="27" t="s">
        <v>847</v>
      </c>
      <c r="D817" s="22">
        <v>4</v>
      </c>
      <c r="E817" s="22"/>
      <c r="F817" s="22">
        <v>4</v>
      </c>
    </row>
    <row r="818" ht="24" spans="1:6">
      <c r="A818" s="26">
        <v>798</v>
      </c>
      <c r="B818" s="27"/>
      <c r="C818" s="27" t="s">
        <v>848</v>
      </c>
      <c r="D818" s="22">
        <v>10</v>
      </c>
      <c r="E818" s="22">
        <v>10</v>
      </c>
      <c r="F818" s="22"/>
    </row>
    <row r="819" ht="24" spans="1:6">
      <c r="A819" s="26">
        <v>799</v>
      </c>
      <c r="B819" s="27"/>
      <c r="C819" s="27" t="s">
        <v>849</v>
      </c>
      <c r="D819" s="22">
        <v>5</v>
      </c>
      <c r="E819" s="22"/>
      <c r="F819" s="22">
        <v>5</v>
      </c>
    </row>
    <row r="820" ht="24" spans="1:6">
      <c r="A820" s="26">
        <v>800</v>
      </c>
      <c r="B820" s="27"/>
      <c r="C820" s="27" t="s">
        <v>850</v>
      </c>
      <c r="D820" s="22">
        <v>4</v>
      </c>
      <c r="E820" s="22"/>
      <c r="F820" s="22">
        <v>4</v>
      </c>
    </row>
    <row r="821" ht="12.75" spans="1:6">
      <c r="A821" s="26">
        <v>801</v>
      </c>
      <c r="B821" s="27"/>
      <c r="C821" s="27" t="s">
        <v>851</v>
      </c>
      <c r="D821" s="22">
        <v>5</v>
      </c>
      <c r="E821" s="22"/>
      <c r="F821" s="22">
        <v>5</v>
      </c>
    </row>
    <row r="822" ht="12.75" spans="1:6">
      <c r="A822" s="26">
        <v>802</v>
      </c>
      <c r="B822" s="27"/>
      <c r="C822" s="27" t="s">
        <v>2704</v>
      </c>
      <c r="D822" s="22">
        <v>50</v>
      </c>
      <c r="E822" s="22">
        <v>50</v>
      </c>
      <c r="F822" s="22"/>
    </row>
    <row r="823" ht="24" spans="1:6">
      <c r="A823" s="26">
        <v>803</v>
      </c>
      <c r="B823" s="27"/>
      <c r="C823" s="27" t="s">
        <v>853</v>
      </c>
      <c r="D823" s="22">
        <v>5</v>
      </c>
      <c r="E823" s="22"/>
      <c r="F823" s="22">
        <v>5</v>
      </c>
    </row>
    <row r="824" ht="12.75" spans="1:6">
      <c r="A824" s="26">
        <v>804</v>
      </c>
      <c r="B824" s="27"/>
      <c r="C824" s="27" t="s">
        <v>854</v>
      </c>
      <c r="D824" s="22">
        <v>50</v>
      </c>
      <c r="E824" s="22">
        <v>50</v>
      </c>
      <c r="F824" s="22"/>
    </row>
    <row r="825" ht="12.75" spans="1:6">
      <c r="A825" s="26">
        <v>805</v>
      </c>
      <c r="B825" s="27"/>
      <c r="C825" s="27" t="s">
        <v>2705</v>
      </c>
      <c r="D825" s="22">
        <v>50</v>
      </c>
      <c r="E825" s="22">
        <v>50</v>
      </c>
      <c r="F825" s="22"/>
    </row>
    <row r="826" ht="24" spans="1:6">
      <c r="A826" s="26">
        <v>806</v>
      </c>
      <c r="B826" s="27"/>
      <c r="C826" s="27" t="s">
        <v>856</v>
      </c>
      <c r="D826" s="22">
        <v>5</v>
      </c>
      <c r="E826" s="22"/>
      <c r="F826" s="22">
        <v>5</v>
      </c>
    </row>
    <row r="827" ht="12.75" spans="1:6">
      <c r="A827" s="26">
        <v>807</v>
      </c>
      <c r="B827" s="27"/>
      <c r="C827" s="27" t="s">
        <v>857</v>
      </c>
      <c r="D827" s="22">
        <v>50</v>
      </c>
      <c r="E827" s="22">
        <v>50</v>
      </c>
      <c r="F827" s="22"/>
    </row>
    <row r="828" ht="24" spans="1:6">
      <c r="A828" s="26">
        <v>808</v>
      </c>
      <c r="B828" s="27"/>
      <c r="C828" s="27" t="s">
        <v>858</v>
      </c>
      <c r="D828" s="22">
        <v>50</v>
      </c>
      <c r="E828" s="22">
        <v>50</v>
      </c>
      <c r="F828" s="22"/>
    </row>
    <row r="829" ht="12.75" spans="1:6">
      <c r="A829" s="26">
        <v>809</v>
      </c>
      <c r="B829" s="27"/>
      <c r="C829" s="27" t="s">
        <v>859</v>
      </c>
      <c r="D829" s="22">
        <v>50</v>
      </c>
      <c r="E829" s="22">
        <v>50</v>
      </c>
      <c r="F829" s="22"/>
    </row>
    <row r="830" ht="12.75" spans="1:6">
      <c r="A830" s="26">
        <v>810</v>
      </c>
      <c r="B830" s="27"/>
      <c r="C830" s="27" t="s">
        <v>860</v>
      </c>
      <c r="D830" s="22">
        <v>50</v>
      </c>
      <c r="E830" s="22">
        <v>50</v>
      </c>
      <c r="F830" s="22"/>
    </row>
    <row r="831" ht="12.75" spans="1:6">
      <c r="A831" s="26">
        <v>811</v>
      </c>
      <c r="B831" s="27"/>
      <c r="C831" s="27" t="s">
        <v>2706</v>
      </c>
      <c r="D831" s="22">
        <v>50</v>
      </c>
      <c r="E831" s="22">
        <v>50</v>
      </c>
      <c r="F831" s="22"/>
    </row>
    <row r="832" ht="24" spans="1:6">
      <c r="A832" s="26">
        <v>812</v>
      </c>
      <c r="B832" s="27"/>
      <c r="C832" s="27" t="s">
        <v>862</v>
      </c>
      <c r="D832" s="22">
        <v>5</v>
      </c>
      <c r="E832" s="22"/>
      <c r="F832" s="22">
        <v>5</v>
      </c>
    </row>
    <row r="833" ht="24" spans="1:6">
      <c r="A833" s="26">
        <v>813</v>
      </c>
      <c r="B833" s="27"/>
      <c r="C833" s="27" t="s">
        <v>863</v>
      </c>
      <c r="D833" s="22">
        <v>5</v>
      </c>
      <c r="E833" s="22"/>
      <c r="F833" s="22">
        <v>5</v>
      </c>
    </row>
    <row r="834" ht="24" spans="1:6">
      <c r="A834" s="26">
        <v>814</v>
      </c>
      <c r="B834" s="27"/>
      <c r="C834" s="27" t="s">
        <v>864</v>
      </c>
      <c r="D834" s="22">
        <v>5</v>
      </c>
      <c r="E834" s="22"/>
      <c r="F834" s="22">
        <v>5</v>
      </c>
    </row>
    <row r="835" ht="24" spans="1:6">
      <c r="A835" s="26">
        <v>815</v>
      </c>
      <c r="B835" s="27"/>
      <c r="C835" s="27" t="s">
        <v>865</v>
      </c>
      <c r="D835" s="22">
        <v>5</v>
      </c>
      <c r="E835" s="22"/>
      <c r="F835" s="22">
        <v>5</v>
      </c>
    </row>
    <row r="836" ht="12.75" spans="1:6">
      <c r="A836" s="26">
        <v>816</v>
      </c>
      <c r="B836" s="27"/>
      <c r="C836" s="27" t="s">
        <v>866</v>
      </c>
      <c r="D836" s="22">
        <v>5</v>
      </c>
      <c r="E836" s="22"/>
      <c r="F836" s="22">
        <v>5</v>
      </c>
    </row>
    <row r="837" ht="24" spans="1:6">
      <c r="A837" s="26">
        <v>817</v>
      </c>
      <c r="B837" s="27"/>
      <c r="C837" s="27" t="s">
        <v>867</v>
      </c>
      <c r="D837" s="22">
        <v>5</v>
      </c>
      <c r="E837" s="22"/>
      <c r="F837" s="22">
        <v>5</v>
      </c>
    </row>
    <row r="838" ht="24" spans="1:6">
      <c r="A838" s="26">
        <v>818</v>
      </c>
      <c r="B838" s="27"/>
      <c r="C838" s="27" t="s">
        <v>868</v>
      </c>
      <c r="D838" s="22">
        <v>5</v>
      </c>
      <c r="E838" s="22"/>
      <c r="F838" s="22">
        <v>5</v>
      </c>
    </row>
    <row r="839" ht="24" spans="1:6">
      <c r="A839" s="26">
        <v>819</v>
      </c>
      <c r="B839" s="27"/>
      <c r="C839" s="27" t="s">
        <v>869</v>
      </c>
      <c r="D839" s="22">
        <v>5</v>
      </c>
      <c r="E839" s="22"/>
      <c r="F839" s="22">
        <v>5</v>
      </c>
    </row>
    <row r="840" ht="24" spans="1:6">
      <c r="A840" s="26">
        <v>820</v>
      </c>
      <c r="B840" s="27"/>
      <c r="C840" s="27" t="s">
        <v>870</v>
      </c>
      <c r="D840" s="22">
        <v>21</v>
      </c>
      <c r="E840" s="22"/>
      <c r="F840" s="22">
        <v>21</v>
      </c>
    </row>
    <row r="841" ht="12.75" spans="1:6">
      <c r="A841" s="26">
        <v>821</v>
      </c>
      <c r="B841" s="27"/>
      <c r="C841" s="27" t="s">
        <v>871</v>
      </c>
      <c r="D841" s="22">
        <v>26</v>
      </c>
      <c r="E841" s="22"/>
      <c r="F841" s="22">
        <v>26</v>
      </c>
    </row>
    <row r="842" ht="12.75" spans="1:6">
      <c r="A842" s="26">
        <v>822</v>
      </c>
      <c r="B842" s="27"/>
      <c r="C842" s="27" t="s">
        <v>872</v>
      </c>
      <c r="D842" s="22">
        <v>21</v>
      </c>
      <c r="E842" s="22"/>
      <c r="F842" s="22">
        <v>21</v>
      </c>
    </row>
    <row r="843" ht="24" spans="1:6">
      <c r="A843" s="26">
        <v>823</v>
      </c>
      <c r="B843" s="27"/>
      <c r="C843" s="27" t="s">
        <v>873</v>
      </c>
      <c r="D843" s="22">
        <v>4</v>
      </c>
      <c r="E843" s="22"/>
      <c r="F843" s="22">
        <v>4</v>
      </c>
    </row>
    <row r="844" ht="24" spans="1:6">
      <c r="A844" s="26">
        <v>824</v>
      </c>
      <c r="B844" s="27"/>
      <c r="C844" s="27" t="s">
        <v>874</v>
      </c>
      <c r="D844" s="22">
        <v>18</v>
      </c>
      <c r="E844" s="22"/>
      <c r="F844" s="22">
        <v>18</v>
      </c>
    </row>
    <row r="845" ht="24" spans="1:6">
      <c r="A845" s="26">
        <v>825</v>
      </c>
      <c r="B845" s="27"/>
      <c r="C845" s="27" t="s">
        <v>875</v>
      </c>
      <c r="D845" s="22">
        <v>5</v>
      </c>
      <c r="E845" s="22"/>
      <c r="F845" s="22">
        <v>5</v>
      </c>
    </row>
    <row r="846" ht="24" spans="1:6">
      <c r="A846" s="26">
        <v>826</v>
      </c>
      <c r="B846" s="27"/>
      <c r="C846" s="27" t="s">
        <v>876</v>
      </c>
      <c r="D846" s="22">
        <v>5</v>
      </c>
      <c r="E846" s="22"/>
      <c r="F846" s="22">
        <v>5</v>
      </c>
    </row>
    <row r="847" ht="24" spans="1:6">
      <c r="A847" s="26"/>
      <c r="B847" s="27" t="s">
        <v>877</v>
      </c>
      <c r="C847" s="27"/>
      <c r="D847" s="22">
        <v>378</v>
      </c>
      <c r="E847" s="22">
        <v>250</v>
      </c>
      <c r="F847" s="22">
        <v>128</v>
      </c>
    </row>
    <row r="848" ht="24" spans="1:6">
      <c r="A848" s="26">
        <v>827</v>
      </c>
      <c r="B848" s="27"/>
      <c r="C848" s="27" t="s">
        <v>878</v>
      </c>
      <c r="D848" s="22">
        <v>13</v>
      </c>
      <c r="E848" s="22"/>
      <c r="F848" s="22">
        <v>13</v>
      </c>
    </row>
    <row r="849" ht="12.75" spans="1:6">
      <c r="A849" s="26">
        <v>828</v>
      </c>
      <c r="B849" s="27"/>
      <c r="C849" s="27" t="s">
        <v>879</v>
      </c>
      <c r="D849" s="22">
        <v>13</v>
      </c>
      <c r="E849" s="22"/>
      <c r="F849" s="22">
        <v>13</v>
      </c>
    </row>
    <row r="850" ht="12.75" spans="1:6">
      <c r="A850" s="26">
        <v>829</v>
      </c>
      <c r="B850" s="27"/>
      <c r="C850" s="27" t="s">
        <v>880</v>
      </c>
      <c r="D850" s="22">
        <v>50</v>
      </c>
      <c r="E850" s="22">
        <v>50</v>
      </c>
      <c r="F850" s="22"/>
    </row>
    <row r="851" ht="12.75" spans="1:6">
      <c r="A851" s="26">
        <v>830</v>
      </c>
      <c r="B851" s="27"/>
      <c r="C851" s="27" t="s">
        <v>881</v>
      </c>
      <c r="D851" s="22">
        <v>13</v>
      </c>
      <c r="E851" s="22"/>
      <c r="F851" s="22">
        <v>13</v>
      </c>
    </row>
    <row r="852" ht="12.75" spans="1:6">
      <c r="A852" s="26">
        <v>831</v>
      </c>
      <c r="B852" s="27"/>
      <c r="C852" s="27" t="s">
        <v>882</v>
      </c>
      <c r="D852" s="22">
        <v>13</v>
      </c>
      <c r="E852" s="22"/>
      <c r="F852" s="22">
        <v>13</v>
      </c>
    </row>
    <row r="853" ht="12.75" spans="1:6">
      <c r="A853" s="26">
        <v>832</v>
      </c>
      <c r="B853" s="27"/>
      <c r="C853" s="27" t="s">
        <v>883</v>
      </c>
      <c r="D853" s="22">
        <v>50</v>
      </c>
      <c r="E853" s="22">
        <v>50</v>
      </c>
      <c r="F853" s="22"/>
    </row>
    <row r="854" ht="24" spans="1:6">
      <c r="A854" s="26">
        <v>833</v>
      </c>
      <c r="B854" s="27"/>
      <c r="C854" s="27" t="s">
        <v>884</v>
      </c>
      <c r="D854" s="22">
        <v>50</v>
      </c>
      <c r="E854" s="22">
        <v>50</v>
      </c>
      <c r="F854" s="22"/>
    </row>
    <row r="855" ht="12.75" spans="1:6">
      <c r="A855" s="26">
        <v>834</v>
      </c>
      <c r="B855" s="27"/>
      <c r="C855" s="27" t="s">
        <v>885</v>
      </c>
      <c r="D855" s="22">
        <v>50</v>
      </c>
      <c r="E855" s="22">
        <v>50</v>
      </c>
      <c r="F855" s="22"/>
    </row>
    <row r="856" ht="12.75" spans="1:6">
      <c r="A856" s="26">
        <v>835</v>
      </c>
      <c r="B856" s="27"/>
      <c r="C856" s="27" t="s">
        <v>886</v>
      </c>
      <c r="D856" s="22">
        <v>13</v>
      </c>
      <c r="E856" s="22"/>
      <c r="F856" s="22">
        <v>13</v>
      </c>
    </row>
    <row r="857" ht="12.75" spans="1:6">
      <c r="A857" s="26">
        <v>836</v>
      </c>
      <c r="B857" s="27"/>
      <c r="C857" s="27" t="s">
        <v>887</v>
      </c>
      <c r="D857" s="22">
        <v>13</v>
      </c>
      <c r="E857" s="22"/>
      <c r="F857" s="22">
        <v>13</v>
      </c>
    </row>
    <row r="858" ht="12.75" spans="1:6">
      <c r="A858" s="26">
        <v>837</v>
      </c>
      <c r="B858" s="27"/>
      <c r="C858" s="27" t="s">
        <v>888</v>
      </c>
      <c r="D858" s="22">
        <v>50</v>
      </c>
      <c r="E858" s="22">
        <v>50</v>
      </c>
      <c r="F858" s="22"/>
    </row>
    <row r="859" ht="24" spans="1:6">
      <c r="A859" s="26">
        <v>838</v>
      </c>
      <c r="B859" s="27"/>
      <c r="C859" s="27" t="s">
        <v>889</v>
      </c>
      <c r="D859" s="22">
        <v>10</v>
      </c>
      <c r="E859" s="22"/>
      <c r="F859" s="22">
        <v>10</v>
      </c>
    </row>
    <row r="860" ht="12.75" spans="1:6">
      <c r="A860" s="26">
        <v>839</v>
      </c>
      <c r="B860" s="27"/>
      <c r="C860" s="27" t="s">
        <v>890</v>
      </c>
      <c r="D860" s="22">
        <v>10</v>
      </c>
      <c r="E860" s="22"/>
      <c r="F860" s="22">
        <v>10</v>
      </c>
    </row>
    <row r="861" ht="24" spans="1:6">
      <c r="A861" s="26">
        <v>840</v>
      </c>
      <c r="B861" s="27"/>
      <c r="C861" s="27" t="s">
        <v>891</v>
      </c>
      <c r="D861" s="22">
        <v>10</v>
      </c>
      <c r="E861" s="22"/>
      <c r="F861" s="22">
        <v>10</v>
      </c>
    </row>
    <row r="862" ht="24" spans="1:6">
      <c r="A862" s="26">
        <v>841</v>
      </c>
      <c r="B862" s="27"/>
      <c r="C862" s="27" t="s">
        <v>892</v>
      </c>
      <c r="D862" s="22">
        <v>5</v>
      </c>
      <c r="E862" s="22"/>
      <c r="F862" s="22">
        <v>5</v>
      </c>
    </row>
    <row r="863" ht="24" spans="1:6">
      <c r="A863" s="26">
        <v>842</v>
      </c>
      <c r="B863" s="27"/>
      <c r="C863" s="27" t="s">
        <v>893</v>
      </c>
      <c r="D863" s="22">
        <v>5</v>
      </c>
      <c r="E863" s="22"/>
      <c r="F863" s="22">
        <v>5</v>
      </c>
    </row>
    <row r="864" ht="24" spans="1:6">
      <c r="A864" s="26">
        <v>843</v>
      </c>
      <c r="B864" s="27"/>
      <c r="C864" s="27" t="s">
        <v>894</v>
      </c>
      <c r="D864" s="22">
        <v>5</v>
      </c>
      <c r="E864" s="22"/>
      <c r="F864" s="22">
        <v>5</v>
      </c>
    </row>
    <row r="865" ht="24" spans="1:6">
      <c r="A865" s="26">
        <v>844</v>
      </c>
      <c r="B865" s="27"/>
      <c r="C865" s="27" t="s">
        <v>895</v>
      </c>
      <c r="D865" s="22">
        <v>5</v>
      </c>
      <c r="E865" s="22"/>
      <c r="F865" s="22">
        <v>5</v>
      </c>
    </row>
    <row r="866" ht="24" spans="1:6">
      <c r="A866" s="26"/>
      <c r="B866" s="27" t="s">
        <v>896</v>
      </c>
      <c r="C866" s="27"/>
      <c r="D866" s="22">
        <v>3371</v>
      </c>
      <c r="E866" s="22"/>
      <c r="F866" s="22">
        <v>3371</v>
      </c>
    </row>
    <row r="867" ht="12.75" spans="1:6">
      <c r="A867" s="26">
        <v>845</v>
      </c>
      <c r="B867" s="27"/>
      <c r="C867" s="27" t="s">
        <v>897</v>
      </c>
      <c r="D867" s="22">
        <v>16</v>
      </c>
      <c r="E867" s="22"/>
      <c r="F867" s="22">
        <v>16</v>
      </c>
    </row>
    <row r="868" ht="24" spans="1:6">
      <c r="A868" s="26">
        <v>846</v>
      </c>
      <c r="B868" s="27" t="s">
        <v>2707</v>
      </c>
      <c r="C868" s="27" t="s">
        <v>2708</v>
      </c>
      <c r="D868" s="22">
        <v>209</v>
      </c>
      <c r="E868" s="22"/>
      <c r="F868" s="22">
        <v>209</v>
      </c>
    </row>
    <row r="869" ht="24" spans="1:6">
      <c r="A869" s="26">
        <v>847</v>
      </c>
      <c r="B869" s="27" t="s">
        <v>2709</v>
      </c>
      <c r="C869" s="27" t="s">
        <v>2710</v>
      </c>
      <c r="D869" s="22">
        <v>209</v>
      </c>
      <c r="E869" s="22"/>
      <c r="F869" s="22">
        <v>209</v>
      </c>
    </row>
    <row r="870" ht="24" spans="1:6">
      <c r="A870" s="26">
        <v>848</v>
      </c>
      <c r="B870" s="27" t="s">
        <v>2711</v>
      </c>
      <c r="C870" s="27" t="s">
        <v>2712</v>
      </c>
      <c r="D870" s="22">
        <v>209</v>
      </c>
      <c r="E870" s="22"/>
      <c r="F870" s="22">
        <v>209</v>
      </c>
    </row>
    <row r="871" ht="24" spans="1:6">
      <c r="A871" s="26">
        <v>849</v>
      </c>
      <c r="B871" s="27" t="s">
        <v>2713</v>
      </c>
      <c r="C871" s="27" t="s">
        <v>2714</v>
      </c>
      <c r="D871" s="22">
        <v>209</v>
      </c>
      <c r="E871" s="22"/>
      <c r="F871" s="22">
        <v>209</v>
      </c>
    </row>
    <row r="872" ht="24" spans="1:6">
      <c r="A872" s="26">
        <v>850</v>
      </c>
      <c r="B872" s="27" t="s">
        <v>2715</v>
      </c>
      <c r="C872" s="27" t="s">
        <v>2716</v>
      </c>
      <c r="D872" s="22">
        <v>209</v>
      </c>
      <c r="E872" s="22"/>
      <c r="F872" s="22">
        <v>209</v>
      </c>
    </row>
    <row r="873" ht="24" spans="1:6">
      <c r="A873" s="26">
        <v>851</v>
      </c>
      <c r="B873" s="27" t="s">
        <v>2717</v>
      </c>
      <c r="C873" s="27" t="s">
        <v>2718</v>
      </c>
      <c r="D873" s="22">
        <v>209</v>
      </c>
      <c r="E873" s="22"/>
      <c r="F873" s="22">
        <v>209</v>
      </c>
    </row>
    <row r="874" ht="24" spans="1:6">
      <c r="A874" s="26">
        <v>852</v>
      </c>
      <c r="B874" s="27" t="s">
        <v>2719</v>
      </c>
      <c r="C874" s="27" t="s">
        <v>2720</v>
      </c>
      <c r="D874" s="22">
        <v>157</v>
      </c>
      <c r="E874" s="22"/>
      <c r="F874" s="22">
        <v>157</v>
      </c>
    </row>
    <row r="875" ht="24" spans="1:6">
      <c r="A875" s="26">
        <v>853</v>
      </c>
      <c r="B875" s="27" t="s">
        <v>2721</v>
      </c>
      <c r="C875" s="27" t="s">
        <v>2722</v>
      </c>
      <c r="D875" s="22">
        <v>209</v>
      </c>
      <c r="E875" s="22"/>
      <c r="F875" s="22">
        <v>209</v>
      </c>
    </row>
    <row r="876" ht="24" spans="1:6">
      <c r="A876" s="26">
        <v>854</v>
      </c>
      <c r="B876" s="27" t="s">
        <v>2723</v>
      </c>
      <c r="C876" s="27" t="s">
        <v>2724</v>
      </c>
      <c r="D876" s="22">
        <v>209</v>
      </c>
      <c r="E876" s="22"/>
      <c r="F876" s="22">
        <v>209</v>
      </c>
    </row>
    <row r="877" ht="24" spans="1:6">
      <c r="A877" s="26">
        <v>855</v>
      </c>
      <c r="B877" s="27" t="s">
        <v>2725</v>
      </c>
      <c r="C877" s="27" t="s">
        <v>2726</v>
      </c>
      <c r="D877" s="22">
        <v>105</v>
      </c>
      <c r="E877" s="22"/>
      <c r="F877" s="22">
        <v>105</v>
      </c>
    </row>
    <row r="878" ht="24" spans="1:6">
      <c r="A878" s="26">
        <v>856</v>
      </c>
      <c r="B878" s="27" t="s">
        <v>2727</v>
      </c>
      <c r="C878" s="27" t="s">
        <v>2728</v>
      </c>
      <c r="D878" s="22">
        <v>209</v>
      </c>
      <c r="E878" s="22"/>
      <c r="F878" s="22">
        <v>209</v>
      </c>
    </row>
    <row r="879" ht="24" spans="1:6">
      <c r="A879" s="26">
        <v>857</v>
      </c>
      <c r="B879" s="27" t="s">
        <v>2729</v>
      </c>
      <c r="C879" s="27" t="s">
        <v>2730</v>
      </c>
      <c r="D879" s="22">
        <v>209</v>
      </c>
      <c r="E879" s="22"/>
      <c r="F879" s="22">
        <v>209</v>
      </c>
    </row>
    <row r="880" ht="24" spans="1:6">
      <c r="A880" s="26">
        <v>858</v>
      </c>
      <c r="B880" s="27" t="s">
        <v>1090</v>
      </c>
      <c r="C880" s="27" t="s">
        <v>2731</v>
      </c>
      <c r="D880" s="22">
        <v>89</v>
      </c>
      <c r="E880" s="22"/>
      <c r="F880" s="22">
        <v>89</v>
      </c>
    </row>
    <row r="881" ht="24" spans="1:6">
      <c r="A881" s="26">
        <v>859</v>
      </c>
      <c r="B881" s="27" t="s">
        <v>2732</v>
      </c>
      <c r="C881" s="27" t="s">
        <v>2733</v>
      </c>
      <c r="D881" s="22">
        <v>120</v>
      </c>
      <c r="E881" s="22"/>
      <c r="F881" s="22">
        <v>120</v>
      </c>
    </row>
    <row r="882" ht="24" spans="1:6">
      <c r="A882" s="26">
        <v>860</v>
      </c>
      <c r="B882" s="27" t="s">
        <v>2734</v>
      </c>
      <c r="C882" s="27" t="s">
        <v>2735</v>
      </c>
      <c r="D882" s="22">
        <v>105</v>
      </c>
      <c r="E882" s="22"/>
      <c r="F882" s="22">
        <v>105</v>
      </c>
    </row>
    <row r="883" ht="24" spans="1:6">
      <c r="A883" s="26">
        <v>861</v>
      </c>
      <c r="B883" s="27" t="s">
        <v>2736</v>
      </c>
      <c r="C883" s="27" t="s">
        <v>2737</v>
      </c>
      <c r="D883" s="22">
        <v>52</v>
      </c>
      <c r="E883" s="22"/>
      <c r="F883" s="22">
        <v>52</v>
      </c>
    </row>
    <row r="884" ht="24" spans="1:6">
      <c r="A884" s="26">
        <v>862</v>
      </c>
      <c r="B884" s="27" t="s">
        <v>2738</v>
      </c>
      <c r="C884" s="27" t="s">
        <v>2739</v>
      </c>
      <c r="D884" s="22">
        <v>105</v>
      </c>
      <c r="E884" s="22"/>
      <c r="F884" s="22">
        <v>105</v>
      </c>
    </row>
    <row r="885" ht="24" spans="1:6">
      <c r="A885" s="26">
        <v>863</v>
      </c>
      <c r="B885" s="27" t="s">
        <v>2740</v>
      </c>
      <c r="C885" s="27" t="s">
        <v>2741</v>
      </c>
      <c r="D885" s="22">
        <v>133</v>
      </c>
      <c r="E885" s="22"/>
      <c r="F885" s="22">
        <v>133</v>
      </c>
    </row>
    <row r="886" ht="24" spans="1:6">
      <c r="A886" s="26">
        <v>864</v>
      </c>
      <c r="B886" s="27" t="s">
        <v>1344</v>
      </c>
      <c r="C886" s="27" t="s">
        <v>2742</v>
      </c>
      <c r="D886" s="22">
        <v>133</v>
      </c>
      <c r="E886" s="22"/>
      <c r="F886" s="22">
        <v>133</v>
      </c>
    </row>
    <row r="887" ht="24" spans="1:6">
      <c r="A887" s="26">
        <v>865</v>
      </c>
      <c r="B887" s="27" t="s">
        <v>1400</v>
      </c>
      <c r="C887" s="27" t="s">
        <v>2743</v>
      </c>
      <c r="D887" s="22">
        <v>133</v>
      </c>
      <c r="E887" s="22"/>
      <c r="F887" s="22">
        <v>133</v>
      </c>
    </row>
    <row r="888" ht="24" spans="1:6">
      <c r="A888" s="26">
        <v>866</v>
      </c>
      <c r="B888" s="27" t="s">
        <v>2744</v>
      </c>
      <c r="C888" s="27" t="s">
        <v>2745</v>
      </c>
      <c r="D888" s="22">
        <v>133</v>
      </c>
      <c r="E888" s="22"/>
      <c r="F888" s="22">
        <v>133</v>
      </c>
    </row>
    <row r="889" ht="24" spans="1:6">
      <c r="A889" s="26">
        <v>867</v>
      </c>
      <c r="B889" s="27" t="s">
        <v>898</v>
      </c>
      <c r="C889" s="27" t="s">
        <v>899</v>
      </c>
      <c r="D889" s="22">
        <v>10</v>
      </c>
      <c r="E889" s="22"/>
      <c r="F889" s="22">
        <v>10</v>
      </c>
    </row>
    <row r="890" s="2" customFormat="1" ht="24" spans="1:6">
      <c r="A890" s="26">
        <v>868</v>
      </c>
      <c r="B890" s="27" t="s">
        <v>1664</v>
      </c>
      <c r="C890" s="27" t="s">
        <v>1665</v>
      </c>
      <c r="D890" s="22">
        <v>3</v>
      </c>
      <c r="E890" s="22"/>
      <c r="F890" s="22">
        <v>3</v>
      </c>
    </row>
    <row r="891" s="2" customFormat="1" ht="24" spans="1:6">
      <c r="A891" s="26">
        <v>869</v>
      </c>
      <c r="B891" s="27" t="s">
        <v>1910</v>
      </c>
      <c r="C891" s="27" t="s">
        <v>1911</v>
      </c>
      <c r="D891" s="22">
        <v>50</v>
      </c>
      <c r="E891" s="22">
        <v>50</v>
      </c>
      <c r="F891" s="22"/>
    </row>
    <row r="892" s="16" customFormat="1" spans="1:6">
      <c r="A892" s="33"/>
      <c r="B892" s="34" t="s">
        <v>2746</v>
      </c>
      <c r="C892" s="34"/>
      <c r="D892" s="35">
        <v>15565</v>
      </c>
      <c r="E892" s="35">
        <v>10002</v>
      </c>
      <c r="F892" s="35">
        <v>5563</v>
      </c>
    </row>
    <row r="893" ht="12.75" spans="1:6">
      <c r="A893" s="26"/>
      <c r="B893" s="27" t="s">
        <v>2747</v>
      </c>
      <c r="C893" s="27"/>
      <c r="D893" s="22">
        <v>11723</v>
      </c>
      <c r="E893" s="22">
        <v>7636</v>
      </c>
      <c r="F893" s="22">
        <v>4087</v>
      </c>
    </row>
    <row r="894" ht="12.75" spans="1:6">
      <c r="A894" s="26"/>
      <c r="B894" s="27" t="s">
        <v>1469</v>
      </c>
      <c r="C894" s="27"/>
      <c r="D894" s="22">
        <v>5</v>
      </c>
      <c r="E894" s="22"/>
      <c r="F894" s="22">
        <v>5</v>
      </c>
    </row>
    <row r="895" ht="24" spans="1:6">
      <c r="A895" s="26">
        <v>870</v>
      </c>
      <c r="B895" s="27"/>
      <c r="C895" s="27" t="s">
        <v>1470</v>
      </c>
      <c r="D895" s="22">
        <v>5</v>
      </c>
      <c r="E895" s="22"/>
      <c r="F895" s="22">
        <v>5</v>
      </c>
    </row>
    <row r="896" ht="12.75" spans="1:6">
      <c r="A896" s="26"/>
      <c r="B896" s="27" t="s">
        <v>1472</v>
      </c>
      <c r="C896" s="27"/>
      <c r="D896" s="22">
        <v>810</v>
      </c>
      <c r="E896" s="22">
        <v>482</v>
      </c>
      <c r="F896" s="22">
        <v>328</v>
      </c>
    </row>
    <row r="897" ht="12.75" spans="1:6">
      <c r="A897" s="26">
        <v>871</v>
      </c>
      <c r="B897" s="27"/>
      <c r="C897" s="27" t="s">
        <v>1473</v>
      </c>
      <c r="D897" s="22">
        <v>50</v>
      </c>
      <c r="E897" s="22">
        <v>50</v>
      </c>
      <c r="F897" s="22"/>
    </row>
    <row r="898" ht="12.75" spans="1:6">
      <c r="A898" s="26">
        <v>872</v>
      </c>
      <c r="B898" s="27"/>
      <c r="C898" s="27" t="s">
        <v>1474</v>
      </c>
      <c r="D898" s="22">
        <v>13</v>
      </c>
      <c r="E898" s="22"/>
      <c r="F898" s="22">
        <v>13</v>
      </c>
    </row>
    <row r="899" ht="24" spans="1:6">
      <c r="A899" s="26">
        <v>873</v>
      </c>
      <c r="B899" s="27"/>
      <c r="C899" s="27" t="s">
        <v>1475</v>
      </c>
      <c r="D899" s="22">
        <v>50</v>
      </c>
      <c r="E899" s="22">
        <v>50</v>
      </c>
      <c r="F899" s="22"/>
    </row>
    <row r="900" ht="12.75" spans="1:6">
      <c r="A900" s="26">
        <v>874</v>
      </c>
      <c r="B900" s="27"/>
      <c r="C900" s="27" t="s">
        <v>1476</v>
      </c>
      <c r="D900" s="22">
        <v>18</v>
      </c>
      <c r="E900" s="22"/>
      <c r="F900" s="22">
        <v>18</v>
      </c>
    </row>
    <row r="901" ht="12.75" spans="1:6">
      <c r="A901" s="26">
        <v>875</v>
      </c>
      <c r="B901" s="27"/>
      <c r="C901" s="27" t="s">
        <v>1477</v>
      </c>
      <c r="D901" s="22">
        <v>13</v>
      </c>
      <c r="E901" s="22"/>
      <c r="F901" s="22">
        <v>13</v>
      </c>
    </row>
    <row r="902" ht="24" spans="1:6">
      <c r="A902" s="26">
        <v>876</v>
      </c>
      <c r="B902" s="27"/>
      <c r="C902" s="27" t="s">
        <v>1478</v>
      </c>
      <c r="D902" s="22">
        <v>10</v>
      </c>
      <c r="E902" s="22">
        <v>10</v>
      </c>
      <c r="F902" s="22"/>
    </row>
    <row r="903" ht="12.75" spans="1:6">
      <c r="A903" s="26">
        <v>877</v>
      </c>
      <c r="B903" s="27"/>
      <c r="C903" s="27" t="s">
        <v>1479</v>
      </c>
      <c r="D903" s="22">
        <v>50</v>
      </c>
      <c r="E903" s="22">
        <v>50</v>
      </c>
      <c r="F903" s="22"/>
    </row>
    <row r="904" ht="24" spans="1:6">
      <c r="A904" s="26">
        <v>878</v>
      </c>
      <c r="B904" s="27"/>
      <c r="C904" s="27" t="s">
        <v>1480</v>
      </c>
      <c r="D904" s="22">
        <v>8</v>
      </c>
      <c r="E904" s="22"/>
      <c r="F904" s="22">
        <v>8</v>
      </c>
    </row>
    <row r="905" ht="12.75" spans="1:6">
      <c r="A905" s="26">
        <v>879</v>
      </c>
      <c r="B905" s="27"/>
      <c r="C905" s="27" t="s">
        <v>1481</v>
      </c>
      <c r="D905" s="22">
        <v>20</v>
      </c>
      <c r="E905" s="22">
        <v>20</v>
      </c>
      <c r="F905" s="22"/>
    </row>
    <row r="906" ht="24" spans="1:6">
      <c r="A906" s="26">
        <v>880</v>
      </c>
      <c r="B906" s="27"/>
      <c r="C906" s="27" t="s">
        <v>1482</v>
      </c>
      <c r="D906" s="22">
        <v>8</v>
      </c>
      <c r="E906" s="22"/>
      <c r="F906" s="22">
        <v>8</v>
      </c>
    </row>
    <row r="907" ht="24" spans="1:6">
      <c r="A907" s="26">
        <v>881</v>
      </c>
      <c r="B907" s="27"/>
      <c r="C907" s="27" t="s">
        <v>1483</v>
      </c>
      <c r="D907" s="22">
        <v>10</v>
      </c>
      <c r="E907" s="22">
        <v>10</v>
      </c>
      <c r="F907" s="22"/>
    </row>
    <row r="908" ht="12.75" spans="1:6">
      <c r="A908" s="26">
        <v>882</v>
      </c>
      <c r="B908" s="27"/>
      <c r="C908" s="27" t="s">
        <v>1484</v>
      </c>
      <c r="D908" s="22">
        <v>3</v>
      </c>
      <c r="E908" s="22"/>
      <c r="F908" s="22">
        <v>3</v>
      </c>
    </row>
    <row r="909" ht="24" spans="1:6">
      <c r="A909" s="26">
        <v>883</v>
      </c>
      <c r="B909" s="27"/>
      <c r="C909" s="27" t="s">
        <v>1485</v>
      </c>
      <c r="D909" s="22">
        <v>10</v>
      </c>
      <c r="E909" s="22"/>
      <c r="F909" s="22">
        <v>10</v>
      </c>
    </row>
    <row r="910" ht="12.75" spans="1:6">
      <c r="A910" s="26">
        <v>884</v>
      </c>
      <c r="B910" s="27"/>
      <c r="C910" s="27" t="s">
        <v>1486</v>
      </c>
      <c r="D910" s="22">
        <v>50</v>
      </c>
      <c r="E910" s="22">
        <v>50</v>
      </c>
      <c r="F910" s="22"/>
    </row>
    <row r="911" ht="24" spans="1:6">
      <c r="A911" s="26">
        <v>885</v>
      </c>
      <c r="B911" s="27"/>
      <c r="C911" s="27" t="s">
        <v>1487</v>
      </c>
      <c r="D911" s="22">
        <v>4</v>
      </c>
      <c r="E911" s="22"/>
      <c r="F911" s="22">
        <v>4</v>
      </c>
    </row>
    <row r="912" ht="12.75" spans="1:6">
      <c r="A912" s="26">
        <v>886</v>
      </c>
      <c r="B912" s="27"/>
      <c r="C912" s="27" t="s">
        <v>1488</v>
      </c>
      <c r="D912" s="22">
        <v>13</v>
      </c>
      <c r="E912" s="22"/>
      <c r="F912" s="22">
        <v>13</v>
      </c>
    </row>
    <row r="913" ht="12.75" spans="1:6">
      <c r="A913" s="26">
        <v>887</v>
      </c>
      <c r="B913" s="27"/>
      <c r="C913" s="27" t="s">
        <v>1489</v>
      </c>
      <c r="D913" s="22">
        <v>13</v>
      </c>
      <c r="E913" s="22"/>
      <c r="F913" s="22">
        <v>13</v>
      </c>
    </row>
    <row r="914" ht="24" spans="1:6">
      <c r="A914" s="26">
        <v>888</v>
      </c>
      <c r="B914" s="27"/>
      <c r="C914" s="27" t="s">
        <v>1490</v>
      </c>
      <c r="D914" s="22">
        <v>16</v>
      </c>
      <c r="E914" s="22"/>
      <c r="F914" s="22">
        <v>16</v>
      </c>
    </row>
    <row r="915" ht="12.75" spans="1:6">
      <c r="A915" s="26">
        <v>889</v>
      </c>
      <c r="B915" s="27"/>
      <c r="C915" s="27" t="s">
        <v>1491</v>
      </c>
      <c r="D915" s="22">
        <v>5</v>
      </c>
      <c r="E915" s="22"/>
      <c r="F915" s="22">
        <v>5</v>
      </c>
    </row>
    <row r="916" ht="24" spans="1:6">
      <c r="A916" s="26">
        <v>890</v>
      </c>
      <c r="B916" s="27"/>
      <c r="C916" s="27" t="s">
        <v>1492</v>
      </c>
      <c r="D916" s="22">
        <v>7</v>
      </c>
      <c r="E916" s="22">
        <v>7</v>
      </c>
      <c r="F916" s="22"/>
    </row>
    <row r="917" ht="24" spans="1:6">
      <c r="A917" s="26">
        <v>891</v>
      </c>
      <c r="B917" s="27"/>
      <c r="C917" s="27" t="s">
        <v>2748</v>
      </c>
      <c r="D917" s="22">
        <v>7</v>
      </c>
      <c r="E917" s="22">
        <v>7</v>
      </c>
      <c r="F917" s="22"/>
    </row>
    <row r="918" ht="12.75" spans="1:6">
      <c r="A918" s="26">
        <v>892</v>
      </c>
      <c r="B918" s="27"/>
      <c r="C918" s="27" t="s">
        <v>1494</v>
      </c>
      <c r="D918" s="22">
        <v>4</v>
      </c>
      <c r="E918" s="22"/>
      <c r="F918" s="22">
        <v>4</v>
      </c>
    </row>
    <row r="919" ht="24" spans="1:6">
      <c r="A919" s="26">
        <v>893</v>
      </c>
      <c r="B919" s="27"/>
      <c r="C919" s="27" t="s">
        <v>2749</v>
      </c>
      <c r="D919" s="22">
        <v>7</v>
      </c>
      <c r="E919" s="22">
        <v>7</v>
      </c>
      <c r="F919" s="22"/>
    </row>
    <row r="920" ht="24" spans="1:6">
      <c r="A920" s="26">
        <v>894</v>
      </c>
      <c r="B920" s="27"/>
      <c r="C920" s="27" t="s">
        <v>1496</v>
      </c>
      <c r="D920" s="22">
        <v>7</v>
      </c>
      <c r="E920" s="22">
        <v>7</v>
      </c>
      <c r="F920" s="22"/>
    </row>
    <row r="921" ht="12.75" spans="1:6">
      <c r="A921" s="26">
        <v>895</v>
      </c>
      <c r="B921" s="27"/>
      <c r="C921" s="27" t="s">
        <v>1497</v>
      </c>
      <c r="D921" s="22">
        <v>3</v>
      </c>
      <c r="E921" s="22"/>
      <c r="F921" s="22">
        <v>3</v>
      </c>
    </row>
    <row r="922" ht="12.75" spans="1:6">
      <c r="A922" s="26">
        <v>896</v>
      </c>
      <c r="B922" s="27"/>
      <c r="C922" s="27" t="s">
        <v>1498</v>
      </c>
      <c r="D922" s="22">
        <v>13</v>
      </c>
      <c r="E922" s="22"/>
      <c r="F922" s="22">
        <v>13</v>
      </c>
    </row>
    <row r="923" ht="12.75" spans="1:6">
      <c r="A923" s="26">
        <v>897</v>
      </c>
      <c r="B923" s="27"/>
      <c r="C923" s="27" t="s">
        <v>1499</v>
      </c>
      <c r="D923" s="22">
        <v>50</v>
      </c>
      <c r="E923" s="22">
        <v>50</v>
      </c>
      <c r="F923" s="22"/>
    </row>
    <row r="924" ht="12.75" spans="1:6">
      <c r="A924" s="26">
        <v>898</v>
      </c>
      <c r="B924" s="27"/>
      <c r="C924" s="27" t="s">
        <v>1500</v>
      </c>
      <c r="D924" s="22">
        <v>50</v>
      </c>
      <c r="E924" s="22">
        <v>50</v>
      </c>
      <c r="F924" s="22"/>
    </row>
    <row r="925" ht="24" spans="1:6">
      <c r="A925" s="26">
        <v>899</v>
      </c>
      <c r="B925" s="27"/>
      <c r="C925" s="27" t="s">
        <v>1501</v>
      </c>
      <c r="D925" s="22">
        <v>4</v>
      </c>
      <c r="E925" s="22"/>
      <c r="F925" s="22">
        <v>4</v>
      </c>
    </row>
    <row r="926" ht="12.75" spans="1:6">
      <c r="A926" s="26">
        <v>900</v>
      </c>
      <c r="B926" s="27"/>
      <c r="C926" s="27" t="s">
        <v>1502</v>
      </c>
      <c r="D926" s="22">
        <v>10</v>
      </c>
      <c r="E926" s="22">
        <v>10</v>
      </c>
      <c r="F926" s="22"/>
    </row>
    <row r="927" ht="24" spans="1:6">
      <c r="A927" s="26">
        <v>901</v>
      </c>
      <c r="B927" s="27"/>
      <c r="C927" s="27" t="s">
        <v>1503</v>
      </c>
      <c r="D927" s="22">
        <v>24</v>
      </c>
      <c r="E927" s="22"/>
      <c r="F927" s="22">
        <v>24</v>
      </c>
    </row>
    <row r="928" ht="12.75" spans="1:6">
      <c r="A928" s="26">
        <v>902</v>
      </c>
      <c r="B928" s="27"/>
      <c r="C928" s="27" t="s">
        <v>1504</v>
      </c>
      <c r="D928" s="22">
        <v>5</v>
      </c>
      <c r="E928" s="22"/>
      <c r="F928" s="22">
        <v>5</v>
      </c>
    </row>
    <row r="929" ht="12.75" spans="1:6">
      <c r="A929" s="26">
        <v>903</v>
      </c>
      <c r="B929" s="27"/>
      <c r="C929" s="27" t="s">
        <v>1505</v>
      </c>
      <c r="D929" s="22">
        <v>13</v>
      </c>
      <c r="E929" s="22"/>
      <c r="F929" s="22">
        <v>13</v>
      </c>
    </row>
    <row r="930" ht="12.75" spans="1:6">
      <c r="A930" s="26">
        <v>904</v>
      </c>
      <c r="B930" s="27"/>
      <c r="C930" s="27" t="s">
        <v>1506</v>
      </c>
      <c r="D930" s="22">
        <v>40</v>
      </c>
      <c r="E930" s="22">
        <v>40</v>
      </c>
      <c r="F930" s="22"/>
    </row>
    <row r="931" ht="24" spans="1:6">
      <c r="A931" s="26">
        <v>905</v>
      </c>
      <c r="B931" s="27"/>
      <c r="C931" s="27" t="s">
        <v>2750</v>
      </c>
      <c r="D931" s="22">
        <v>7</v>
      </c>
      <c r="E931" s="22">
        <v>7</v>
      </c>
      <c r="F931" s="22"/>
    </row>
    <row r="932" ht="12.75" spans="1:6">
      <c r="A932" s="26">
        <v>906</v>
      </c>
      <c r="B932" s="27"/>
      <c r="C932" s="27" t="s">
        <v>1508</v>
      </c>
      <c r="D932" s="22">
        <v>13</v>
      </c>
      <c r="E932" s="22"/>
      <c r="F932" s="22">
        <v>13</v>
      </c>
    </row>
    <row r="933" ht="12.75" spans="1:6">
      <c r="A933" s="26">
        <v>907</v>
      </c>
      <c r="B933" s="27"/>
      <c r="C933" s="27" t="s">
        <v>1509</v>
      </c>
      <c r="D933" s="22">
        <v>50</v>
      </c>
      <c r="E933" s="22">
        <v>50</v>
      </c>
      <c r="F933" s="22"/>
    </row>
    <row r="934" ht="24" spans="1:6">
      <c r="A934" s="26">
        <v>908</v>
      </c>
      <c r="B934" s="27"/>
      <c r="C934" s="27" t="s">
        <v>1510</v>
      </c>
      <c r="D934" s="22">
        <v>4</v>
      </c>
      <c r="E934" s="22"/>
      <c r="F934" s="22">
        <v>4</v>
      </c>
    </row>
    <row r="935" ht="12.75" spans="1:6">
      <c r="A935" s="26">
        <v>909</v>
      </c>
      <c r="B935" s="27"/>
      <c r="C935" s="27" t="s">
        <v>1511</v>
      </c>
      <c r="D935" s="22">
        <v>7</v>
      </c>
      <c r="E935" s="22">
        <v>7</v>
      </c>
      <c r="F935" s="22"/>
    </row>
    <row r="936" ht="12.75" spans="1:6">
      <c r="A936" s="26">
        <v>910</v>
      </c>
      <c r="B936" s="27"/>
      <c r="C936" s="27" t="s">
        <v>1512</v>
      </c>
      <c r="D936" s="22">
        <v>10</v>
      </c>
      <c r="E936" s="22"/>
      <c r="F936" s="22">
        <v>10</v>
      </c>
    </row>
    <row r="937" ht="12.75" spans="1:6">
      <c r="A937" s="26">
        <v>911</v>
      </c>
      <c r="B937" s="27"/>
      <c r="C937" s="27" t="s">
        <v>1513</v>
      </c>
      <c r="D937" s="22">
        <v>13</v>
      </c>
      <c r="E937" s="22"/>
      <c r="F937" s="22">
        <v>13</v>
      </c>
    </row>
    <row r="938" ht="12.75" spans="1:6">
      <c r="A938" s="26">
        <v>912</v>
      </c>
      <c r="B938" s="27"/>
      <c r="C938" s="27" t="s">
        <v>1514</v>
      </c>
      <c r="D938" s="22">
        <v>13</v>
      </c>
      <c r="E938" s="22"/>
      <c r="F938" s="22">
        <v>13</v>
      </c>
    </row>
    <row r="939" ht="12.75" spans="1:6">
      <c r="A939" s="26">
        <v>913</v>
      </c>
      <c r="B939" s="27"/>
      <c r="C939" s="27" t="s">
        <v>1515</v>
      </c>
      <c r="D939" s="22">
        <v>13</v>
      </c>
      <c r="E939" s="22"/>
      <c r="F939" s="22">
        <v>13</v>
      </c>
    </row>
    <row r="940" ht="12.75" spans="1:6">
      <c r="A940" s="26">
        <v>914</v>
      </c>
      <c r="B940" s="27"/>
      <c r="C940" s="27" t="s">
        <v>1516</v>
      </c>
      <c r="D940" s="22">
        <v>13</v>
      </c>
      <c r="E940" s="22"/>
      <c r="F940" s="22">
        <v>13</v>
      </c>
    </row>
    <row r="941" ht="12.75" spans="1:6">
      <c r="A941" s="26">
        <v>915</v>
      </c>
      <c r="B941" s="27"/>
      <c r="C941" s="27" t="s">
        <v>1517</v>
      </c>
      <c r="D941" s="22">
        <v>5</v>
      </c>
      <c r="E941" s="22"/>
      <c r="F941" s="22">
        <v>5</v>
      </c>
    </row>
    <row r="942" ht="24" spans="1:6">
      <c r="A942" s="26">
        <v>916</v>
      </c>
      <c r="B942" s="27"/>
      <c r="C942" s="27" t="s">
        <v>1518</v>
      </c>
      <c r="D942" s="22">
        <v>5</v>
      </c>
      <c r="E942" s="22"/>
      <c r="F942" s="22">
        <v>5</v>
      </c>
    </row>
    <row r="943" ht="12.75" spans="1:6">
      <c r="A943" s="26">
        <v>917</v>
      </c>
      <c r="B943" s="27"/>
      <c r="C943" s="27" t="s">
        <v>1519</v>
      </c>
      <c r="D943" s="22">
        <v>13</v>
      </c>
      <c r="E943" s="22"/>
      <c r="F943" s="22">
        <v>13</v>
      </c>
    </row>
    <row r="944" ht="12.75" spans="1:6">
      <c r="A944" s="26">
        <v>918</v>
      </c>
      <c r="B944" s="27"/>
      <c r="C944" s="27" t="s">
        <v>1520</v>
      </c>
      <c r="D944" s="22">
        <v>13</v>
      </c>
      <c r="E944" s="22"/>
      <c r="F944" s="22">
        <v>13</v>
      </c>
    </row>
    <row r="945" ht="24" spans="1:6">
      <c r="A945" s="26">
        <v>919</v>
      </c>
      <c r="B945" s="27"/>
      <c r="C945" s="27" t="s">
        <v>1521</v>
      </c>
      <c r="D945" s="22">
        <v>4</v>
      </c>
      <c r="E945" s="22"/>
      <c r="F945" s="22">
        <v>4</v>
      </c>
    </row>
    <row r="946" ht="24" spans="1:6">
      <c r="A946" s="26">
        <v>920</v>
      </c>
      <c r="B946" s="27"/>
      <c r="C946" s="27" t="s">
        <v>1522</v>
      </c>
      <c r="D946" s="22">
        <v>4</v>
      </c>
      <c r="E946" s="22"/>
      <c r="F946" s="22">
        <v>4</v>
      </c>
    </row>
    <row r="947" ht="24" spans="1:6">
      <c r="A947" s="26">
        <v>921</v>
      </c>
      <c r="B947" s="27"/>
      <c r="C947" s="27" t="s">
        <v>1523</v>
      </c>
      <c r="D947" s="22">
        <v>4</v>
      </c>
      <c r="E947" s="22"/>
      <c r="F947" s="22">
        <v>4</v>
      </c>
    </row>
    <row r="948" ht="24" spans="1:6">
      <c r="A948" s="26">
        <v>922</v>
      </c>
      <c r="B948" s="27"/>
      <c r="C948" s="27" t="s">
        <v>1524</v>
      </c>
      <c r="D948" s="22">
        <v>3</v>
      </c>
      <c r="E948" s="22"/>
      <c r="F948" s="22">
        <v>3</v>
      </c>
    </row>
    <row r="949" ht="12.75" spans="1:6">
      <c r="A949" s="26">
        <v>923</v>
      </c>
      <c r="B949" s="27"/>
      <c r="C949" s="27" t="s">
        <v>1525</v>
      </c>
      <c r="D949" s="22">
        <v>8</v>
      </c>
      <c r="E949" s="22"/>
      <c r="F949" s="22">
        <v>8</v>
      </c>
    </row>
    <row r="950" ht="12.75" spans="1:6">
      <c r="A950" s="26"/>
      <c r="B950" s="27" t="s">
        <v>1526</v>
      </c>
      <c r="C950" s="27"/>
      <c r="D950" s="22">
        <v>679</v>
      </c>
      <c r="E950" s="22">
        <v>514</v>
      </c>
      <c r="F950" s="22">
        <v>165</v>
      </c>
    </row>
    <row r="951" ht="24" spans="1:6">
      <c r="A951" s="26">
        <v>924</v>
      </c>
      <c r="B951" s="27"/>
      <c r="C951" s="27" t="s">
        <v>1527</v>
      </c>
      <c r="D951" s="22">
        <v>50</v>
      </c>
      <c r="E951" s="22">
        <v>50</v>
      </c>
      <c r="F951" s="22"/>
    </row>
    <row r="952" ht="24" spans="1:6">
      <c r="A952" s="26">
        <v>925</v>
      </c>
      <c r="B952" s="27"/>
      <c r="C952" s="27" t="s">
        <v>1528</v>
      </c>
      <c r="D952" s="22">
        <v>50</v>
      </c>
      <c r="E952" s="22">
        <v>50</v>
      </c>
      <c r="F952" s="22"/>
    </row>
    <row r="953" ht="12.75" spans="1:6">
      <c r="A953" s="26">
        <v>926</v>
      </c>
      <c r="B953" s="27"/>
      <c r="C953" s="27" t="s">
        <v>1529</v>
      </c>
      <c r="D953" s="22">
        <v>50</v>
      </c>
      <c r="E953" s="22">
        <v>50</v>
      </c>
      <c r="F953" s="22"/>
    </row>
    <row r="954" ht="24" spans="1:6">
      <c r="A954" s="26">
        <v>927</v>
      </c>
      <c r="B954" s="27"/>
      <c r="C954" s="27" t="s">
        <v>1530</v>
      </c>
      <c r="D954" s="22">
        <v>8</v>
      </c>
      <c r="E954" s="22"/>
      <c r="F954" s="22">
        <v>8</v>
      </c>
    </row>
    <row r="955" ht="24" spans="1:6">
      <c r="A955" s="26">
        <v>928</v>
      </c>
      <c r="B955" s="27"/>
      <c r="C955" s="27" t="s">
        <v>1531</v>
      </c>
      <c r="D955" s="22">
        <v>50</v>
      </c>
      <c r="E955" s="22">
        <v>50</v>
      </c>
      <c r="F955" s="22"/>
    </row>
    <row r="956" ht="24" spans="1:6">
      <c r="A956" s="26">
        <v>929</v>
      </c>
      <c r="B956" s="27"/>
      <c r="C956" s="27" t="s">
        <v>1532</v>
      </c>
      <c r="D956" s="22">
        <v>50</v>
      </c>
      <c r="E956" s="22">
        <v>50</v>
      </c>
      <c r="F956" s="22"/>
    </row>
    <row r="957" ht="12.75" spans="1:6">
      <c r="A957" s="26">
        <v>930</v>
      </c>
      <c r="B957" s="27"/>
      <c r="C957" s="27" t="s">
        <v>1533</v>
      </c>
      <c r="D957" s="22">
        <v>8</v>
      </c>
      <c r="E957" s="22"/>
      <c r="F957" s="22">
        <v>8</v>
      </c>
    </row>
    <row r="958" ht="12.75" spans="1:6">
      <c r="A958" s="26">
        <v>931</v>
      </c>
      <c r="B958" s="27"/>
      <c r="C958" s="27" t="s">
        <v>1534</v>
      </c>
      <c r="D958" s="22">
        <v>50</v>
      </c>
      <c r="E958" s="22">
        <v>50</v>
      </c>
      <c r="F958" s="22"/>
    </row>
    <row r="959" ht="24" spans="1:6">
      <c r="A959" s="26">
        <v>932</v>
      </c>
      <c r="B959" s="27"/>
      <c r="C959" s="27" t="s">
        <v>2751</v>
      </c>
      <c r="D959" s="22">
        <v>50</v>
      </c>
      <c r="E959" s="22">
        <v>50</v>
      </c>
      <c r="F959" s="22"/>
    </row>
    <row r="960" ht="12.75" spans="1:6">
      <c r="A960" s="26">
        <v>933</v>
      </c>
      <c r="B960" s="27"/>
      <c r="C960" s="27" t="s">
        <v>1536</v>
      </c>
      <c r="D960" s="22">
        <v>7</v>
      </c>
      <c r="E960" s="22">
        <v>7</v>
      </c>
      <c r="F960" s="22"/>
    </row>
    <row r="961" ht="12.75" spans="1:6">
      <c r="A961" s="26">
        <v>934</v>
      </c>
      <c r="B961" s="27"/>
      <c r="C961" s="27" t="s">
        <v>1537</v>
      </c>
      <c r="D961" s="22">
        <v>50</v>
      </c>
      <c r="E961" s="22">
        <v>50</v>
      </c>
      <c r="F961" s="22"/>
    </row>
    <row r="962" ht="24" spans="1:6">
      <c r="A962" s="26">
        <v>935</v>
      </c>
      <c r="B962" s="27"/>
      <c r="C962" s="27" t="s">
        <v>1538</v>
      </c>
      <c r="D962" s="22">
        <v>8</v>
      </c>
      <c r="E962" s="22"/>
      <c r="F962" s="22">
        <v>8</v>
      </c>
    </row>
    <row r="963" ht="24" spans="1:6">
      <c r="A963" s="26">
        <v>936</v>
      </c>
      <c r="B963" s="27"/>
      <c r="C963" s="27" t="s">
        <v>1539</v>
      </c>
      <c r="D963" s="22">
        <v>10</v>
      </c>
      <c r="E963" s="22">
        <v>10</v>
      </c>
      <c r="F963" s="22"/>
    </row>
    <row r="964" ht="12.75" spans="1:6">
      <c r="A964" s="26">
        <v>937</v>
      </c>
      <c r="B964" s="27"/>
      <c r="C964" s="27" t="s">
        <v>2752</v>
      </c>
      <c r="D964" s="22">
        <v>7</v>
      </c>
      <c r="E964" s="22">
        <v>7</v>
      </c>
      <c r="F964" s="22"/>
    </row>
    <row r="965" ht="24" spans="1:6">
      <c r="A965" s="26">
        <v>938</v>
      </c>
      <c r="B965" s="27"/>
      <c r="C965" s="27" t="s">
        <v>1541</v>
      </c>
      <c r="D965" s="22">
        <v>7</v>
      </c>
      <c r="E965" s="22">
        <v>7</v>
      </c>
      <c r="F965" s="22"/>
    </row>
    <row r="966" ht="24" spans="1:6">
      <c r="A966" s="26">
        <v>939</v>
      </c>
      <c r="B966" s="27"/>
      <c r="C966" s="27" t="s">
        <v>1542</v>
      </c>
      <c r="D966" s="22">
        <v>13</v>
      </c>
      <c r="E966" s="22"/>
      <c r="F966" s="22">
        <v>13</v>
      </c>
    </row>
    <row r="967" ht="12.75" spans="1:6">
      <c r="A967" s="26">
        <v>940</v>
      </c>
      <c r="B967" s="27"/>
      <c r="C967" s="27" t="s">
        <v>1543</v>
      </c>
      <c r="D967" s="22">
        <v>7</v>
      </c>
      <c r="E967" s="22">
        <v>7</v>
      </c>
      <c r="F967" s="22"/>
    </row>
    <row r="968" ht="24" spans="1:6">
      <c r="A968" s="26">
        <v>941</v>
      </c>
      <c r="B968" s="27"/>
      <c r="C968" s="27" t="s">
        <v>1544</v>
      </c>
      <c r="D968" s="22">
        <v>7</v>
      </c>
      <c r="E968" s="22">
        <v>7</v>
      </c>
      <c r="F968" s="22"/>
    </row>
    <row r="969" ht="24" spans="1:6">
      <c r="A969" s="26">
        <v>942</v>
      </c>
      <c r="B969" s="27"/>
      <c r="C969" s="27" t="s">
        <v>1545</v>
      </c>
      <c r="D969" s="22">
        <v>4</v>
      </c>
      <c r="E969" s="22"/>
      <c r="F969" s="22">
        <v>4</v>
      </c>
    </row>
    <row r="970" ht="12.75" spans="1:6">
      <c r="A970" s="26">
        <v>943</v>
      </c>
      <c r="B970" s="27"/>
      <c r="C970" s="27" t="s">
        <v>1546</v>
      </c>
      <c r="D970" s="22">
        <v>13</v>
      </c>
      <c r="E970" s="22"/>
      <c r="F970" s="22">
        <v>13</v>
      </c>
    </row>
    <row r="971" ht="24" spans="1:6">
      <c r="A971" s="26">
        <v>944</v>
      </c>
      <c r="B971" s="27"/>
      <c r="C971" s="27" t="s">
        <v>1547</v>
      </c>
      <c r="D971" s="22">
        <v>5</v>
      </c>
      <c r="E971" s="22"/>
      <c r="F971" s="22">
        <v>5</v>
      </c>
    </row>
    <row r="972" ht="24" spans="1:6">
      <c r="A972" s="26">
        <v>945</v>
      </c>
      <c r="B972" s="27"/>
      <c r="C972" s="27" t="s">
        <v>1548</v>
      </c>
      <c r="D972" s="22">
        <v>7</v>
      </c>
      <c r="E972" s="22">
        <v>7</v>
      </c>
      <c r="F972" s="22"/>
    </row>
    <row r="973" ht="24" spans="1:6">
      <c r="A973" s="26">
        <v>946</v>
      </c>
      <c r="B973" s="27"/>
      <c r="C973" s="27" t="s">
        <v>1549</v>
      </c>
      <c r="D973" s="22">
        <v>18</v>
      </c>
      <c r="E973" s="22"/>
      <c r="F973" s="22">
        <v>18</v>
      </c>
    </row>
    <row r="974" ht="12.75" spans="1:6">
      <c r="A974" s="26">
        <v>947</v>
      </c>
      <c r="B974" s="27"/>
      <c r="C974" s="27" t="s">
        <v>1550</v>
      </c>
      <c r="D974" s="22">
        <v>13</v>
      </c>
      <c r="E974" s="22"/>
      <c r="F974" s="22">
        <v>13</v>
      </c>
    </row>
    <row r="975" ht="24" spans="1:6">
      <c r="A975" s="26">
        <v>948</v>
      </c>
      <c r="B975" s="27"/>
      <c r="C975" s="27" t="s">
        <v>1551</v>
      </c>
      <c r="D975" s="22">
        <v>13</v>
      </c>
      <c r="E975" s="22"/>
      <c r="F975" s="22">
        <v>13</v>
      </c>
    </row>
    <row r="976" ht="12.75" spans="1:6">
      <c r="A976" s="26">
        <v>949</v>
      </c>
      <c r="B976" s="27"/>
      <c r="C976" s="27" t="s">
        <v>1552</v>
      </c>
      <c r="D976" s="22">
        <v>5</v>
      </c>
      <c r="E976" s="22"/>
      <c r="F976" s="22">
        <v>5</v>
      </c>
    </row>
    <row r="977" ht="24" spans="1:6">
      <c r="A977" s="26">
        <v>950</v>
      </c>
      <c r="B977" s="27"/>
      <c r="C977" s="27" t="s">
        <v>1553</v>
      </c>
      <c r="D977" s="22">
        <v>50</v>
      </c>
      <c r="E977" s="22">
        <v>50</v>
      </c>
      <c r="F977" s="22"/>
    </row>
    <row r="978" ht="24" spans="1:6">
      <c r="A978" s="26">
        <v>951</v>
      </c>
      <c r="B978" s="27"/>
      <c r="C978" s="27" t="s">
        <v>1554</v>
      </c>
      <c r="D978" s="22">
        <v>6</v>
      </c>
      <c r="E978" s="22">
        <v>6</v>
      </c>
      <c r="F978" s="22"/>
    </row>
    <row r="979" ht="24" spans="1:6">
      <c r="A979" s="26">
        <v>952</v>
      </c>
      <c r="B979" s="27"/>
      <c r="C979" s="27" t="s">
        <v>1555</v>
      </c>
      <c r="D979" s="22">
        <v>6</v>
      </c>
      <c r="E979" s="22">
        <v>6</v>
      </c>
      <c r="F979" s="22"/>
    </row>
    <row r="980" ht="24" spans="1:6">
      <c r="A980" s="26">
        <v>953</v>
      </c>
      <c r="B980" s="27"/>
      <c r="C980" s="27" t="s">
        <v>1556</v>
      </c>
      <c r="D980" s="22">
        <v>5</v>
      </c>
      <c r="E980" s="22"/>
      <c r="F980" s="22">
        <v>5</v>
      </c>
    </row>
    <row r="981" ht="12.75" spans="1:6">
      <c r="A981" s="26">
        <v>954</v>
      </c>
      <c r="B981" s="27"/>
      <c r="C981" s="27" t="s">
        <v>1557</v>
      </c>
      <c r="D981" s="22">
        <v>4</v>
      </c>
      <c r="E981" s="22"/>
      <c r="F981" s="22">
        <v>4</v>
      </c>
    </row>
    <row r="982" ht="24" spans="1:6">
      <c r="A982" s="26">
        <v>955</v>
      </c>
      <c r="B982" s="27"/>
      <c r="C982" s="27" t="s">
        <v>1558</v>
      </c>
      <c r="D982" s="22">
        <v>4</v>
      </c>
      <c r="E982" s="22"/>
      <c r="F982" s="22">
        <v>4</v>
      </c>
    </row>
    <row r="983" ht="24" spans="1:6">
      <c r="A983" s="26">
        <v>956</v>
      </c>
      <c r="B983" s="27"/>
      <c r="C983" s="27" t="s">
        <v>1559</v>
      </c>
      <c r="D983" s="22">
        <v>4</v>
      </c>
      <c r="E983" s="22"/>
      <c r="F983" s="22">
        <v>4</v>
      </c>
    </row>
    <row r="984" ht="12.75" spans="1:6">
      <c r="A984" s="26">
        <v>957</v>
      </c>
      <c r="B984" s="27"/>
      <c r="C984" s="27" t="s">
        <v>1560</v>
      </c>
      <c r="D984" s="22">
        <v>4</v>
      </c>
      <c r="E984" s="22"/>
      <c r="F984" s="22">
        <v>4</v>
      </c>
    </row>
    <row r="985" ht="12.75" spans="1:6">
      <c r="A985" s="26">
        <v>958</v>
      </c>
      <c r="B985" s="27"/>
      <c r="C985" s="27" t="s">
        <v>1561</v>
      </c>
      <c r="D985" s="22">
        <v>4</v>
      </c>
      <c r="E985" s="22"/>
      <c r="F985" s="22">
        <v>4</v>
      </c>
    </row>
    <row r="986" ht="24" spans="1:6">
      <c r="A986" s="26">
        <v>959</v>
      </c>
      <c r="B986" s="27"/>
      <c r="C986" s="27" t="s">
        <v>1562</v>
      </c>
      <c r="D986" s="22">
        <v>4</v>
      </c>
      <c r="E986" s="22"/>
      <c r="F986" s="22">
        <v>4</v>
      </c>
    </row>
    <row r="987" ht="24" spans="1:6">
      <c r="A987" s="26">
        <v>960</v>
      </c>
      <c r="B987" s="27"/>
      <c r="C987" s="27" t="s">
        <v>1563</v>
      </c>
      <c r="D987" s="22">
        <v>4</v>
      </c>
      <c r="E987" s="22"/>
      <c r="F987" s="22">
        <v>4</v>
      </c>
    </row>
    <row r="988" ht="24" spans="1:6">
      <c r="A988" s="26">
        <v>961</v>
      </c>
      <c r="B988" s="27"/>
      <c r="C988" s="27" t="s">
        <v>1564</v>
      </c>
      <c r="D988" s="22">
        <v>4</v>
      </c>
      <c r="E988" s="22"/>
      <c r="F988" s="22">
        <v>4</v>
      </c>
    </row>
    <row r="989" ht="24" spans="1:6">
      <c r="A989" s="26">
        <v>962</v>
      </c>
      <c r="B989" s="27"/>
      <c r="C989" s="27" t="s">
        <v>1565</v>
      </c>
      <c r="D989" s="22">
        <v>4</v>
      </c>
      <c r="E989" s="22"/>
      <c r="F989" s="22">
        <v>4</v>
      </c>
    </row>
    <row r="990" ht="12.75" spans="1:6">
      <c r="A990" s="26">
        <v>963</v>
      </c>
      <c r="B990" s="27"/>
      <c r="C990" s="27" t="s">
        <v>1566</v>
      </c>
      <c r="D990" s="22">
        <v>4</v>
      </c>
      <c r="E990" s="22"/>
      <c r="F990" s="22">
        <v>4</v>
      </c>
    </row>
    <row r="991" ht="24" spans="1:6">
      <c r="A991" s="26">
        <v>964</v>
      </c>
      <c r="B991" s="27"/>
      <c r="C991" s="27" t="s">
        <v>1567</v>
      </c>
      <c r="D991" s="22">
        <v>4</v>
      </c>
      <c r="E991" s="22"/>
      <c r="F991" s="22">
        <v>4</v>
      </c>
    </row>
    <row r="992" ht="24" spans="1:6">
      <c r="A992" s="26">
        <v>965</v>
      </c>
      <c r="B992" s="27"/>
      <c r="C992" s="27" t="s">
        <v>1568</v>
      </c>
      <c r="D992" s="22">
        <v>4</v>
      </c>
      <c r="E992" s="22"/>
      <c r="F992" s="22">
        <v>4</v>
      </c>
    </row>
    <row r="993" ht="24" spans="1:6">
      <c r="A993" s="26">
        <v>966</v>
      </c>
      <c r="B993" s="27"/>
      <c r="C993" s="27" t="s">
        <v>1569</v>
      </c>
      <c r="D993" s="22">
        <v>4</v>
      </c>
      <c r="E993" s="22"/>
      <c r="F993" s="22">
        <v>4</v>
      </c>
    </row>
    <row r="994" ht="12.75" spans="1:6">
      <c r="A994" s="26"/>
      <c r="B994" s="27" t="s">
        <v>1570</v>
      </c>
      <c r="C994" s="27"/>
      <c r="D994" s="22">
        <v>64</v>
      </c>
      <c r="E994" s="22">
        <v>24</v>
      </c>
      <c r="F994" s="22">
        <v>40</v>
      </c>
    </row>
    <row r="995" ht="24" spans="1:6">
      <c r="A995" s="26">
        <v>967</v>
      </c>
      <c r="B995" s="27"/>
      <c r="C995" s="27" t="s">
        <v>1571</v>
      </c>
      <c r="D995" s="22">
        <v>3</v>
      </c>
      <c r="E995" s="22"/>
      <c r="F995" s="22">
        <v>3</v>
      </c>
    </row>
    <row r="996" ht="24" spans="1:6">
      <c r="A996" s="26">
        <v>968</v>
      </c>
      <c r="B996" s="27"/>
      <c r="C996" s="27" t="s">
        <v>1572</v>
      </c>
      <c r="D996" s="22">
        <v>7</v>
      </c>
      <c r="E996" s="22">
        <v>7</v>
      </c>
      <c r="F996" s="22"/>
    </row>
    <row r="997" ht="12.75" spans="1:6">
      <c r="A997" s="26">
        <v>969</v>
      </c>
      <c r="B997" s="27"/>
      <c r="C997" s="27" t="s">
        <v>1573</v>
      </c>
      <c r="D997" s="22">
        <v>5</v>
      </c>
      <c r="E997" s="22"/>
      <c r="F997" s="22">
        <v>5</v>
      </c>
    </row>
    <row r="998" ht="12.75" spans="1:6">
      <c r="A998" s="26">
        <v>970</v>
      </c>
      <c r="B998" s="27"/>
      <c r="C998" s="27" t="s">
        <v>1574</v>
      </c>
      <c r="D998" s="22">
        <v>3</v>
      </c>
      <c r="E998" s="22"/>
      <c r="F998" s="22">
        <v>3</v>
      </c>
    </row>
    <row r="999" ht="24" spans="1:6">
      <c r="A999" s="26">
        <v>971</v>
      </c>
      <c r="B999" s="27"/>
      <c r="C999" s="27" t="s">
        <v>1575</v>
      </c>
      <c r="D999" s="22">
        <v>3</v>
      </c>
      <c r="E999" s="22"/>
      <c r="F999" s="22">
        <v>3</v>
      </c>
    </row>
    <row r="1000" ht="12.75" spans="1:6">
      <c r="A1000" s="26">
        <v>972</v>
      </c>
      <c r="B1000" s="27"/>
      <c r="C1000" s="27" t="s">
        <v>1576</v>
      </c>
      <c r="D1000" s="22">
        <v>3</v>
      </c>
      <c r="E1000" s="22"/>
      <c r="F1000" s="22">
        <v>3</v>
      </c>
    </row>
    <row r="1001" ht="24" spans="1:6">
      <c r="A1001" s="26">
        <v>973</v>
      </c>
      <c r="B1001" s="27"/>
      <c r="C1001" s="27" t="s">
        <v>1577</v>
      </c>
      <c r="D1001" s="22">
        <v>3</v>
      </c>
      <c r="E1001" s="22"/>
      <c r="F1001" s="22">
        <v>3</v>
      </c>
    </row>
    <row r="1002" ht="24" spans="1:6">
      <c r="A1002" s="26">
        <v>974</v>
      </c>
      <c r="B1002" s="27"/>
      <c r="C1002" s="27" t="s">
        <v>1578</v>
      </c>
      <c r="D1002" s="22">
        <v>4</v>
      </c>
      <c r="E1002" s="22"/>
      <c r="F1002" s="22">
        <v>4</v>
      </c>
    </row>
    <row r="1003" ht="12.75" spans="1:6">
      <c r="A1003" s="26">
        <v>975</v>
      </c>
      <c r="B1003" s="27"/>
      <c r="C1003" s="27" t="s">
        <v>1579</v>
      </c>
      <c r="D1003" s="22">
        <v>3</v>
      </c>
      <c r="E1003" s="22"/>
      <c r="F1003" s="22">
        <v>3</v>
      </c>
    </row>
    <row r="1004" ht="24" spans="1:6">
      <c r="A1004" s="26">
        <v>976</v>
      </c>
      <c r="B1004" s="27"/>
      <c r="C1004" s="27" t="s">
        <v>1580</v>
      </c>
      <c r="D1004" s="22">
        <v>3</v>
      </c>
      <c r="E1004" s="22"/>
      <c r="F1004" s="22">
        <v>3</v>
      </c>
    </row>
    <row r="1005" ht="12.75" spans="1:6">
      <c r="A1005" s="26">
        <v>977</v>
      </c>
      <c r="B1005" s="27"/>
      <c r="C1005" s="27" t="s">
        <v>1581</v>
      </c>
      <c r="D1005" s="22">
        <v>2</v>
      </c>
      <c r="E1005" s="22"/>
      <c r="F1005" s="22">
        <v>2</v>
      </c>
    </row>
    <row r="1006" ht="24" spans="1:6">
      <c r="A1006" s="26">
        <v>978</v>
      </c>
      <c r="B1006" s="27"/>
      <c r="C1006" s="27" t="s">
        <v>1582</v>
      </c>
      <c r="D1006" s="22">
        <v>6</v>
      </c>
      <c r="E1006" s="22">
        <v>6</v>
      </c>
      <c r="F1006" s="22"/>
    </row>
    <row r="1007" ht="24" spans="1:6">
      <c r="A1007" s="26">
        <v>979</v>
      </c>
      <c r="B1007" s="27"/>
      <c r="C1007" s="27" t="s">
        <v>1583</v>
      </c>
      <c r="D1007" s="22">
        <v>6</v>
      </c>
      <c r="E1007" s="22">
        <v>6</v>
      </c>
      <c r="F1007" s="22"/>
    </row>
    <row r="1008" ht="24" spans="1:6">
      <c r="A1008" s="26">
        <v>980</v>
      </c>
      <c r="B1008" s="27"/>
      <c r="C1008" s="27" t="s">
        <v>2753</v>
      </c>
      <c r="D1008" s="22">
        <v>5</v>
      </c>
      <c r="E1008" s="22">
        <v>5</v>
      </c>
      <c r="F1008" s="22"/>
    </row>
    <row r="1009" ht="12.75" spans="1:6">
      <c r="A1009" s="26">
        <v>981</v>
      </c>
      <c r="B1009" s="27"/>
      <c r="C1009" s="27" t="s">
        <v>1585</v>
      </c>
      <c r="D1009" s="22">
        <v>4</v>
      </c>
      <c r="E1009" s="22"/>
      <c r="F1009" s="22">
        <v>4</v>
      </c>
    </row>
    <row r="1010" ht="24" spans="1:6">
      <c r="A1010" s="26">
        <v>982</v>
      </c>
      <c r="B1010" s="27"/>
      <c r="C1010" s="27" t="s">
        <v>1586</v>
      </c>
      <c r="D1010" s="22">
        <v>4</v>
      </c>
      <c r="E1010" s="22"/>
      <c r="F1010" s="22">
        <v>4</v>
      </c>
    </row>
    <row r="1011" ht="24" spans="1:6">
      <c r="A1011" s="26"/>
      <c r="B1011" s="27" t="s">
        <v>1589</v>
      </c>
      <c r="C1011" s="27"/>
      <c r="D1011" s="22">
        <v>8</v>
      </c>
      <c r="E1011" s="22"/>
      <c r="F1011" s="22">
        <v>8</v>
      </c>
    </row>
    <row r="1012" ht="24" spans="1:6">
      <c r="A1012" s="26">
        <v>983</v>
      </c>
      <c r="B1012" s="27"/>
      <c r="C1012" s="27" t="s">
        <v>1590</v>
      </c>
      <c r="D1012" s="22">
        <v>8</v>
      </c>
      <c r="E1012" s="22"/>
      <c r="F1012" s="22">
        <v>8</v>
      </c>
    </row>
    <row r="1013" ht="24" spans="1:6">
      <c r="A1013" s="26"/>
      <c r="B1013" s="27" t="s">
        <v>1591</v>
      </c>
      <c r="C1013" s="27"/>
      <c r="D1013" s="22">
        <v>189</v>
      </c>
      <c r="E1013" s="22">
        <v>107</v>
      </c>
      <c r="F1013" s="22">
        <v>82</v>
      </c>
    </row>
    <row r="1014" ht="24" spans="1:6">
      <c r="A1014" s="26">
        <v>984</v>
      </c>
      <c r="B1014" s="27"/>
      <c r="C1014" s="27" t="s">
        <v>1592</v>
      </c>
      <c r="D1014" s="22">
        <v>13</v>
      </c>
      <c r="E1014" s="22"/>
      <c r="F1014" s="22">
        <v>13</v>
      </c>
    </row>
    <row r="1015" ht="24" spans="1:6">
      <c r="A1015" s="26">
        <v>985</v>
      </c>
      <c r="B1015" s="27"/>
      <c r="C1015" s="27" t="s">
        <v>2754</v>
      </c>
      <c r="D1015" s="22">
        <v>50</v>
      </c>
      <c r="E1015" s="22">
        <v>50</v>
      </c>
      <c r="F1015" s="22"/>
    </row>
    <row r="1016" ht="12.75" spans="1:6">
      <c r="A1016" s="26">
        <v>986</v>
      </c>
      <c r="B1016" s="27"/>
      <c r="C1016" s="27" t="s">
        <v>1594</v>
      </c>
      <c r="D1016" s="22">
        <v>7</v>
      </c>
      <c r="E1016" s="22">
        <v>7</v>
      </c>
      <c r="F1016" s="22"/>
    </row>
    <row r="1017" ht="12.75" spans="1:6">
      <c r="A1017" s="26">
        <v>987</v>
      </c>
      <c r="B1017" s="27"/>
      <c r="C1017" s="27" t="s">
        <v>1595</v>
      </c>
      <c r="D1017" s="22">
        <v>5</v>
      </c>
      <c r="E1017" s="22"/>
      <c r="F1017" s="22">
        <v>5</v>
      </c>
    </row>
    <row r="1018" ht="12.75" spans="1:6">
      <c r="A1018" s="26">
        <v>988</v>
      </c>
      <c r="B1018" s="27"/>
      <c r="C1018" s="27" t="s">
        <v>1596</v>
      </c>
      <c r="D1018" s="22">
        <v>5</v>
      </c>
      <c r="E1018" s="22"/>
      <c r="F1018" s="22">
        <v>5</v>
      </c>
    </row>
    <row r="1019" ht="24" spans="1:6">
      <c r="A1019" s="26">
        <v>989</v>
      </c>
      <c r="B1019" s="27"/>
      <c r="C1019" s="27" t="s">
        <v>1597</v>
      </c>
      <c r="D1019" s="22">
        <v>3</v>
      </c>
      <c r="E1019" s="22"/>
      <c r="F1019" s="22">
        <v>3</v>
      </c>
    </row>
    <row r="1020" ht="12.75" spans="1:6">
      <c r="A1020" s="26">
        <v>990</v>
      </c>
      <c r="B1020" s="27"/>
      <c r="C1020" s="27" t="s">
        <v>1598</v>
      </c>
      <c r="D1020" s="22">
        <v>3</v>
      </c>
      <c r="E1020" s="22"/>
      <c r="F1020" s="22">
        <v>3</v>
      </c>
    </row>
    <row r="1021" ht="12.75" spans="1:6">
      <c r="A1021" s="26">
        <v>991</v>
      </c>
      <c r="B1021" s="27"/>
      <c r="C1021" s="27" t="s">
        <v>1599</v>
      </c>
      <c r="D1021" s="22">
        <v>3</v>
      </c>
      <c r="E1021" s="22"/>
      <c r="F1021" s="22">
        <v>3</v>
      </c>
    </row>
    <row r="1022" ht="24" spans="1:6">
      <c r="A1022" s="26">
        <v>992</v>
      </c>
      <c r="B1022" s="27"/>
      <c r="C1022" s="27" t="s">
        <v>1600</v>
      </c>
      <c r="D1022" s="22">
        <v>3</v>
      </c>
      <c r="E1022" s="22"/>
      <c r="F1022" s="22">
        <v>3</v>
      </c>
    </row>
    <row r="1023" ht="24" spans="1:6">
      <c r="A1023" s="26">
        <v>993</v>
      </c>
      <c r="B1023" s="27"/>
      <c r="C1023" s="27" t="s">
        <v>1601</v>
      </c>
      <c r="D1023" s="22">
        <v>50</v>
      </c>
      <c r="E1023" s="22">
        <v>50</v>
      </c>
      <c r="F1023" s="22"/>
    </row>
    <row r="1024" ht="12.75" spans="1:6">
      <c r="A1024" s="26">
        <v>994</v>
      </c>
      <c r="B1024" s="27"/>
      <c r="C1024" s="27" t="s">
        <v>1602</v>
      </c>
      <c r="D1024" s="22">
        <v>24</v>
      </c>
      <c r="E1024" s="22"/>
      <c r="F1024" s="22">
        <v>24</v>
      </c>
    </row>
    <row r="1025" ht="24" spans="1:6">
      <c r="A1025" s="26">
        <v>995</v>
      </c>
      <c r="B1025" s="27"/>
      <c r="C1025" s="27" t="s">
        <v>1603</v>
      </c>
      <c r="D1025" s="22">
        <v>3</v>
      </c>
      <c r="E1025" s="22"/>
      <c r="F1025" s="22">
        <v>3</v>
      </c>
    </row>
    <row r="1026" ht="12.75" spans="1:6">
      <c r="A1026" s="26">
        <v>996</v>
      </c>
      <c r="B1026" s="27"/>
      <c r="C1026" s="27" t="s">
        <v>1604</v>
      </c>
      <c r="D1026" s="22">
        <v>5</v>
      </c>
      <c r="E1026" s="22"/>
      <c r="F1026" s="22">
        <v>5</v>
      </c>
    </row>
    <row r="1027" ht="24" spans="1:6">
      <c r="A1027" s="26">
        <v>997</v>
      </c>
      <c r="B1027" s="27"/>
      <c r="C1027" s="27" t="s">
        <v>1605</v>
      </c>
      <c r="D1027" s="22">
        <v>10</v>
      </c>
      <c r="E1027" s="22"/>
      <c r="F1027" s="22">
        <v>10</v>
      </c>
    </row>
    <row r="1028" ht="12.75" spans="1:6">
      <c r="A1028" s="26">
        <v>998</v>
      </c>
      <c r="B1028" s="27"/>
      <c r="C1028" s="27" t="s">
        <v>1606</v>
      </c>
      <c r="D1028" s="22">
        <v>5</v>
      </c>
      <c r="E1028" s="22"/>
      <c r="F1028" s="22">
        <v>5</v>
      </c>
    </row>
    <row r="1029" ht="12.75" spans="1:6">
      <c r="A1029" s="26"/>
      <c r="B1029" s="27" t="s">
        <v>1607</v>
      </c>
      <c r="C1029" s="27"/>
      <c r="D1029" s="22">
        <v>71</v>
      </c>
      <c r="E1029" s="22">
        <v>50</v>
      </c>
      <c r="F1029" s="22">
        <v>21</v>
      </c>
    </row>
    <row r="1030" ht="12.75" spans="1:6">
      <c r="A1030" s="26">
        <v>999</v>
      </c>
      <c r="B1030" s="27"/>
      <c r="C1030" s="27" t="s">
        <v>1608</v>
      </c>
      <c r="D1030" s="22">
        <v>18</v>
      </c>
      <c r="E1030" s="22"/>
      <c r="F1030" s="22">
        <v>18</v>
      </c>
    </row>
    <row r="1031" ht="24" spans="1:6">
      <c r="A1031" s="26">
        <v>1000</v>
      </c>
      <c r="B1031" s="27"/>
      <c r="C1031" s="27" t="s">
        <v>2755</v>
      </c>
      <c r="D1031" s="22">
        <v>50</v>
      </c>
      <c r="E1031" s="22">
        <v>50</v>
      </c>
      <c r="F1031" s="22"/>
    </row>
    <row r="1032" ht="12.75" spans="1:6">
      <c r="A1032" s="26">
        <v>1001</v>
      </c>
      <c r="B1032" s="27"/>
      <c r="C1032" s="27" t="s">
        <v>1610</v>
      </c>
      <c r="D1032" s="22">
        <v>3</v>
      </c>
      <c r="E1032" s="22"/>
      <c r="F1032" s="22">
        <v>3</v>
      </c>
    </row>
    <row r="1033" ht="12.75" spans="1:6">
      <c r="A1033" s="26"/>
      <c r="B1033" s="27" t="s">
        <v>1611</v>
      </c>
      <c r="C1033" s="27"/>
      <c r="D1033" s="22">
        <v>13</v>
      </c>
      <c r="E1033" s="22"/>
      <c r="F1033" s="22">
        <v>13</v>
      </c>
    </row>
    <row r="1034" ht="12.75" spans="1:6">
      <c r="A1034" s="26">
        <v>1002</v>
      </c>
      <c r="B1034" s="27"/>
      <c r="C1034" s="27" t="s">
        <v>1612</v>
      </c>
      <c r="D1034" s="22">
        <v>13</v>
      </c>
      <c r="E1034" s="22"/>
      <c r="F1034" s="22">
        <v>13</v>
      </c>
    </row>
    <row r="1035" ht="12.75" spans="1:6">
      <c r="A1035" s="26"/>
      <c r="B1035" s="27" t="s">
        <v>1613</v>
      </c>
      <c r="C1035" s="27"/>
      <c r="D1035" s="22">
        <v>196</v>
      </c>
      <c r="E1035" s="22">
        <v>129</v>
      </c>
      <c r="F1035" s="22">
        <v>67</v>
      </c>
    </row>
    <row r="1036" ht="24" spans="1:6">
      <c r="A1036" s="26">
        <v>1003</v>
      </c>
      <c r="B1036" s="27"/>
      <c r="C1036" s="27" t="s">
        <v>1614</v>
      </c>
      <c r="D1036" s="22">
        <v>4</v>
      </c>
      <c r="E1036" s="22"/>
      <c r="F1036" s="22">
        <v>4</v>
      </c>
    </row>
    <row r="1037" ht="12.75" spans="1:6">
      <c r="A1037" s="26">
        <v>1004</v>
      </c>
      <c r="B1037" s="27"/>
      <c r="C1037" s="27" t="s">
        <v>1615</v>
      </c>
      <c r="D1037" s="22">
        <v>21</v>
      </c>
      <c r="E1037" s="22"/>
      <c r="F1037" s="22">
        <v>21</v>
      </c>
    </row>
    <row r="1038" ht="24" spans="1:6">
      <c r="A1038" s="26">
        <v>1005</v>
      </c>
      <c r="B1038" s="27"/>
      <c r="C1038" s="27" t="s">
        <v>1616</v>
      </c>
      <c r="D1038" s="22">
        <v>50</v>
      </c>
      <c r="E1038" s="22">
        <v>50</v>
      </c>
      <c r="F1038" s="22"/>
    </row>
    <row r="1039" ht="12.75" spans="1:6">
      <c r="A1039" s="26">
        <v>1006</v>
      </c>
      <c r="B1039" s="27"/>
      <c r="C1039" s="27" t="s">
        <v>1617</v>
      </c>
      <c r="D1039" s="22">
        <v>10</v>
      </c>
      <c r="E1039" s="22">
        <v>10</v>
      </c>
      <c r="F1039" s="22"/>
    </row>
    <row r="1040" ht="24" spans="1:6">
      <c r="A1040" s="26">
        <v>1007</v>
      </c>
      <c r="B1040" s="27"/>
      <c r="C1040" s="27" t="s">
        <v>2756</v>
      </c>
      <c r="D1040" s="22">
        <v>7</v>
      </c>
      <c r="E1040" s="22">
        <v>7</v>
      </c>
      <c r="F1040" s="22"/>
    </row>
    <row r="1041" ht="12.75" spans="1:6">
      <c r="A1041" s="26">
        <v>1008</v>
      </c>
      <c r="B1041" s="27"/>
      <c r="C1041" s="27" t="s">
        <v>1619</v>
      </c>
      <c r="D1041" s="22">
        <v>18</v>
      </c>
      <c r="E1041" s="22"/>
      <c r="F1041" s="22">
        <v>18</v>
      </c>
    </row>
    <row r="1042" ht="24" spans="1:6">
      <c r="A1042" s="26">
        <v>1009</v>
      </c>
      <c r="B1042" s="27"/>
      <c r="C1042" s="27" t="s">
        <v>1620</v>
      </c>
      <c r="D1042" s="22">
        <v>50</v>
      </c>
      <c r="E1042" s="22">
        <v>50</v>
      </c>
      <c r="F1042" s="22"/>
    </row>
    <row r="1043" ht="12.75" spans="1:6">
      <c r="A1043" s="26">
        <v>1010</v>
      </c>
      <c r="B1043" s="27"/>
      <c r="C1043" s="27" t="s">
        <v>1621</v>
      </c>
      <c r="D1043" s="22">
        <v>2</v>
      </c>
      <c r="E1043" s="22"/>
      <c r="F1043" s="22">
        <v>2</v>
      </c>
    </row>
    <row r="1044" ht="24" spans="1:6">
      <c r="A1044" s="26">
        <v>1011</v>
      </c>
      <c r="B1044" s="27"/>
      <c r="C1044" s="27" t="s">
        <v>1622</v>
      </c>
      <c r="D1044" s="22">
        <v>6</v>
      </c>
      <c r="E1044" s="22">
        <v>6</v>
      </c>
      <c r="F1044" s="22"/>
    </row>
    <row r="1045" ht="24" spans="1:6">
      <c r="A1045" s="26">
        <v>1012</v>
      </c>
      <c r="B1045" s="27"/>
      <c r="C1045" s="27" t="s">
        <v>1623</v>
      </c>
      <c r="D1045" s="22">
        <v>4</v>
      </c>
      <c r="E1045" s="22"/>
      <c r="F1045" s="22">
        <v>4</v>
      </c>
    </row>
    <row r="1046" ht="24" spans="1:6">
      <c r="A1046" s="26">
        <v>1013</v>
      </c>
      <c r="B1046" s="27"/>
      <c r="C1046" s="27" t="s">
        <v>1624</v>
      </c>
      <c r="D1046" s="22">
        <v>5</v>
      </c>
      <c r="E1046" s="22"/>
      <c r="F1046" s="22">
        <v>5</v>
      </c>
    </row>
    <row r="1047" ht="12.75" spans="1:6">
      <c r="A1047" s="26">
        <v>1014</v>
      </c>
      <c r="B1047" s="27"/>
      <c r="C1047" s="27" t="s">
        <v>1625</v>
      </c>
      <c r="D1047" s="22">
        <v>13</v>
      </c>
      <c r="E1047" s="22"/>
      <c r="F1047" s="22">
        <v>13</v>
      </c>
    </row>
    <row r="1048" ht="24" spans="1:6">
      <c r="A1048" s="26">
        <v>1015</v>
      </c>
      <c r="B1048" s="27"/>
      <c r="C1048" s="27" t="s">
        <v>1626</v>
      </c>
      <c r="D1048" s="22">
        <v>6</v>
      </c>
      <c r="E1048" s="22">
        <v>6</v>
      </c>
      <c r="F1048" s="22"/>
    </row>
    <row r="1049" ht="12.75" spans="1:6">
      <c r="A1049" s="26"/>
      <c r="B1049" s="27" t="s">
        <v>1627</v>
      </c>
      <c r="C1049" s="27"/>
      <c r="D1049" s="22">
        <v>560</v>
      </c>
      <c r="E1049" s="22">
        <v>398</v>
      </c>
      <c r="F1049" s="22">
        <v>162</v>
      </c>
    </row>
    <row r="1050" ht="24" spans="1:6">
      <c r="A1050" s="26">
        <v>1016</v>
      </c>
      <c r="B1050" s="27"/>
      <c r="C1050" s="27" t="s">
        <v>1628</v>
      </c>
      <c r="D1050" s="22">
        <v>5</v>
      </c>
      <c r="E1050" s="22"/>
      <c r="F1050" s="22">
        <v>5</v>
      </c>
    </row>
    <row r="1051" ht="12.75" spans="1:6">
      <c r="A1051" s="26">
        <v>1017</v>
      </c>
      <c r="B1051" s="27"/>
      <c r="C1051" s="27" t="s">
        <v>1629</v>
      </c>
      <c r="D1051" s="22">
        <v>13</v>
      </c>
      <c r="E1051" s="22"/>
      <c r="F1051" s="22">
        <v>13</v>
      </c>
    </row>
    <row r="1052" ht="12.75" spans="1:6">
      <c r="A1052" s="26">
        <v>1018</v>
      </c>
      <c r="B1052" s="27"/>
      <c r="C1052" s="27" t="s">
        <v>1630</v>
      </c>
      <c r="D1052" s="22">
        <v>5</v>
      </c>
      <c r="E1052" s="22"/>
      <c r="F1052" s="22">
        <v>5</v>
      </c>
    </row>
    <row r="1053" ht="12.75" spans="1:6">
      <c r="A1053" s="26">
        <v>1019</v>
      </c>
      <c r="B1053" s="27"/>
      <c r="C1053" s="27" t="s">
        <v>1631</v>
      </c>
      <c r="D1053" s="22">
        <v>3</v>
      </c>
      <c r="E1053" s="22"/>
      <c r="F1053" s="22">
        <v>3</v>
      </c>
    </row>
    <row r="1054" ht="24" spans="1:6">
      <c r="A1054" s="26">
        <v>1020</v>
      </c>
      <c r="B1054" s="27"/>
      <c r="C1054" s="27" t="s">
        <v>1632</v>
      </c>
      <c r="D1054" s="22">
        <v>10</v>
      </c>
      <c r="E1054" s="22">
        <v>10</v>
      </c>
      <c r="F1054" s="22"/>
    </row>
    <row r="1055" ht="24" spans="1:6">
      <c r="A1055" s="26">
        <v>1021</v>
      </c>
      <c r="B1055" s="27"/>
      <c r="C1055" s="27" t="s">
        <v>2757</v>
      </c>
      <c r="D1055" s="22">
        <v>50</v>
      </c>
      <c r="E1055" s="22">
        <v>50</v>
      </c>
      <c r="F1055" s="22"/>
    </row>
    <row r="1056" ht="12.75" spans="1:6">
      <c r="A1056" s="26">
        <v>1022</v>
      </c>
      <c r="B1056" s="27"/>
      <c r="C1056" s="27" t="s">
        <v>1634</v>
      </c>
      <c r="D1056" s="22">
        <v>5</v>
      </c>
      <c r="E1056" s="22"/>
      <c r="F1056" s="22">
        <v>5</v>
      </c>
    </row>
    <row r="1057" ht="24" spans="1:6">
      <c r="A1057" s="26">
        <v>1023</v>
      </c>
      <c r="B1057" s="27"/>
      <c r="C1057" s="27" t="s">
        <v>1635</v>
      </c>
      <c r="D1057" s="22">
        <v>8</v>
      </c>
      <c r="E1057" s="22"/>
      <c r="F1057" s="22">
        <v>8</v>
      </c>
    </row>
    <row r="1058" ht="24" spans="1:6">
      <c r="A1058" s="26">
        <v>1024</v>
      </c>
      <c r="B1058" s="27"/>
      <c r="C1058" s="27" t="s">
        <v>1636</v>
      </c>
      <c r="D1058" s="22">
        <v>5</v>
      </c>
      <c r="E1058" s="22"/>
      <c r="F1058" s="22">
        <v>5</v>
      </c>
    </row>
    <row r="1059" ht="24" spans="1:6">
      <c r="A1059" s="26">
        <v>1025</v>
      </c>
      <c r="B1059" s="27"/>
      <c r="C1059" s="27" t="s">
        <v>1637</v>
      </c>
      <c r="D1059" s="22">
        <v>20</v>
      </c>
      <c r="E1059" s="22">
        <v>20</v>
      </c>
      <c r="F1059" s="22"/>
    </row>
    <row r="1060" ht="12.75" spans="1:6">
      <c r="A1060" s="26">
        <v>1026</v>
      </c>
      <c r="B1060" s="27"/>
      <c r="C1060" s="27" t="s">
        <v>1638</v>
      </c>
      <c r="D1060" s="22">
        <v>50</v>
      </c>
      <c r="E1060" s="22">
        <v>50</v>
      </c>
      <c r="F1060" s="22"/>
    </row>
    <row r="1061" ht="24" spans="1:6">
      <c r="A1061" s="26">
        <v>1027</v>
      </c>
      <c r="B1061" s="27"/>
      <c r="C1061" s="27" t="s">
        <v>2758</v>
      </c>
      <c r="D1061" s="22">
        <v>50</v>
      </c>
      <c r="E1061" s="22">
        <v>50</v>
      </c>
      <c r="F1061" s="22"/>
    </row>
    <row r="1062" ht="24" spans="1:6">
      <c r="A1062" s="26">
        <v>1028</v>
      </c>
      <c r="B1062" s="27"/>
      <c r="C1062" s="27" t="s">
        <v>1640</v>
      </c>
      <c r="D1062" s="22">
        <v>5</v>
      </c>
      <c r="E1062" s="22"/>
      <c r="F1062" s="22">
        <v>5</v>
      </c>
    </row>
    <row r="1063" ht="24" spans="1:6">
      <c r="A1063" s="26">
        <v>1029</v>
      </c>
      <c r="B1063" s="27"/>
      <c r="C1063" s="27" t="s">
        <v>1641</v>
      </c>
      <c r="D1063" s="22">
        <v>50</v>
      </c>
      <c r="E1063" s="22">
        <v>50</v>
      </c>
      <c r="F1063" s="22"/>
    </row>
    <row r="1064" ht="12.75" spans="1:6">
      <c r="A1064" s="26">
        <v>1030</v>
      </c>
      <c r="B1064" s="27"/>
      <c r="C1064" s="27" t="s">
        <v>1642</v>
      </c>
      <c r="D1064" s="22">
        <v>50</v>
      </c>
      <c r="E1064" s="22">
        <v>50</v>
      </c>
      <c r="F1064" s="22"/>
    </row>
    <row r="1065" ht="24" spans="1:6">
      <c r="A1065" s="26">
        <v>1031</v>
      </c>
      <c r="B1065" s="27"/>
      <c r="C1065" s="27" t="s">
        <v>1643</v>
      </c>
      <c r="D1065" s="22">
        <v>7</v>
      </c>
      <c r="E1065" s="22">
        <v>7</v>
      </c>
      <c r="F1065" s="22"/>
    </row>
    <row r="1066" ht="24" spans="1:6">
      <c r="A1066" s="26">
        <v>1032</v>
      </c>
      <c r="B1066" s="27"/>
      <c r="C1066" s="27" t="s">
        <v>1644</v>
      </c>
      <c r="D1066" s="22">
        <v>50</v>
      </c>
      <c r="E1066" s="22">
        <v>50</v>
      </c>
      <c r="F1066" s="22"/>
    </row>
    <row r="1067" ht="24" spans="1:6">
      <c r="A1067" s="26">
        <v>1033</v>
      </c>
      <c r="B1067" s="27"/>
      <c r="C1067" s="27" t="s">
        <v>1645</v>
      </c>
      <c r="D1067" s="22">
        <v>50</v>
      </c>
      <c r="E1067" s="22">
        <v>50</v>
      </c>
      <c r="F1067" s="22"/>
    </row>
    <row r="1068" ht="24" spans="1:6">
      <c r="A1068" s="26">
        <v>1034</v>
      </c>
      <c r="B1068" s="27"/>
      <c r="C1068" s="27" t="s">
        <v>1646</v>
      </c>
      <c r="D1068" s="22">
        <v>4</v>
      </c>
      <c r="E1068" s="22"/>
      <c r="F1068" s="22">
        <v>4</v>
      </c>
    </row>
    <row r="1069" ht="24" spans="1:6">
      <c r="A1069" s="26">
        <v>1035</v>
      </c>
      <c r="B1069" s="27"/>
      <c r="C1069" s="27" t="s">
        <v>1647</v>
      </c>
      <c r="D1069" s="22">
        <v>4</v>
      </c>
      <c r="E1069" s="22"/>
      <c r="F1069" s="22">
        <v>4</v>
      </c>
    </row>
    <row r="1070" ht="24" spans="1:6">
      <c r="A1070" s="26">
        <v>1036</v>
      </c>
      <c r="B1070" s="27"/>
      <c r="C1070" s="27" t="s">
        <v>1648</v>
      </c>
      <c r="D1070" s="22">
        <v>13</v>
      </c>
      <c r="E1070" s="22"/>
      <c r="F1070" s="22">
        <v>13</v>
      </c>
    </row>
    <row r="1071" ht="24" spans="1:6">
      <c r="A1071" s="26">
        <v>1037</v>
      </c>
      <c r="B1071" s="27"/>
      <c r="C1071" s="27" t="s">
        <v>1649</v>
      </c>
      <c r="D1071" s="22">
        <v>8</v>
      </c>
      <c r="E1071" s="22"/>
      <c r="F1071" s="22">
        <v>8</v>
      </c>
    </row>
    <row r="1072" ht="24" spans="1:6">
      <c r="A1072" s="26">
        <v>1038</v>
      </c>
      <c r="B1072" s="27"/>
      <c r="C1072" s="27" t="s">
        <v>1650</v>
      </c>
      <c r="D1072" s="22">
        <v>5</v>
      </c>
      <c r="E1072" s="22"/>
      <c r="F1072" s="22">
        <v>5</v>
      </c>
    </row>
    <row r="1073" ht="24" spans="1:6">
      <c r="A1073" s="26">
        <v>1039</v>
      </c>
      <c r="B1073" s="27"/>
      <c r="C1073" s="27" t="s">
        <v>1651</v>
      </c>
      <c r="D1073" s="22">
        <v>13</v>
      </c>
      <c r="E1073" s="22"/>
      <c r="F1073" s="22">
        <v>13</v>
      </c>
    </row>
    <row r="1074" ht="24" spans="1:6">
      <c r="A1074" s="26">
        <v>1040</v>
      </c>
      <c r="B1074" s="27"/>
      <c r="C1074" s="27" t="s">
        <v>1652</v>
      </c>
      <c r="D1074" s="22">
        <v>13</v>
      </c>
      <c r="E1074" s="22"/>
      <c r="F1074" s="22">
        <v>13</v>
      </c>
    </row>
    <row r="1075" ht="24" spans="1:6">
      <c r="A1075" s="26">
        <v>1041</v>
      </c>
      <c r="B1075" s="27"/>
      <c r="C1075" s="27" t="s">
        <v>1653</v>
      </c>
      <c r="D1075" s="22">
        <v>6</v>
      </c>
      <c r="E1075" s="22">
        <v>6</v>
      </c>
      <c r="F1075" s="22"/>
    </row>
    <row r="1076" ht="24" spans="1:6">
      <c r="A1076" s="26">
        <v>1042</v>
      </c>
      <c r="B1076" s="27"/>
      <c r="C1076" s="27" t="s">
        <v>1654</v>
      </c>
      <c r="D1076" s="22">
        <v>13</v>
      </c>
      <c r="E1076" s="22"/>
      <c r="F1076" s="22">
        <v>13</v>
      </c>
    </row>
    <row r="1077" ht="24" spans="1:6">
      <c r="A1077" s="26">
        <v>1043</v>
      </c>
      <c r="B1077" s="27"/>
      <c r="C1077" s="27" t="s">
        <v>1655</v>
      </c>
      <c r="D1077" s="22">
        <v>5</v>
      </c>
      <c r="E1077" s="22">
        <v>5</v>
      </c>
      <c r="F1077" s="22"/>
    </row>
    <row r="1078" ht="12.75" spans="1:6">
      <c r="A1078" s="26">
        <v>1044</v>
      </c>
      <c r="B1078" s="27"/>
      <c r="C1078" s="27" t="s">
        <v>1656</v>
      </c>
      <c r="D1078" s="22">
        <v>5</v>
      </c>
      <c r="E1078" s="22"/>
      <c r="F1078" s="22">
        <v>5</v>
      </c>
    </row>
    <row r="1079" ht="24" spans="1:6">
      <c r="A1079" s="26">
        <v>1045</v>
      </c>
      <c r="B1079" s="27"/>
      <c r="C1079" s="27" t="s">
        <v>1657</v>
      </c>
      <c r="D1079" s="22">
        <v>5</v>
      </c>
      <c r="E1079" s="22"/>
      <c r="F1079" s="22">
        <v>5</v>
      </c>
    </row>
    <row r="1080" ht="12.75" spans="1:6">
      <c r="A1080" s="26">
        <v>1046</v>
      </c>
      <c r="B1080" s="27"/>
      <c r="C1080" s="27" t="s">
        <v>1658</v>
      </c>
      <c r="D1080" s="22">
        <v>5</v>
      </c>
      <c r="E1080" s="22"/>
      <c r="F1080" s="22">
        <v>5</v>
      </c>
    </row>
    <row r="1081" ht="24" spans="1:6">
      <c r="A1081" s="26">
        <v>1047</v>
      </c>
      <c r="B1081" s="27"/>
      <c r="C1081" s="27" t="s">
        <v>1659</v>
      </c>
      <c r="D1081" s="22">
        <v>5</v>
      </c>
      <c r="E1081" s="22"/>
      <c r="F1081" s="22">
        <v>5</v>
      </c>
    </row>
    <row r="1082" ht="24" spans="1:6">
      <c r="A1082" s="26">
        <v>1048</v>
      </c>
      <c r="B1082" s="27"/>
      <c r="C1082" s="27" t="s">
        <v>1660</v>
      </c>
      <c r="D1082" s="22">
        <v>8</v>
      </c>
      <c r="E1082" s="22"/>
      <c r="F1082" s="22">
        <v>8</v>
      </c>
    </row>
    <row r="1083" ht="24" spans="1:6">
      <c r="A1083" s="26">
        <v>1049</v>
      </c>
      <c r="B1083" s="27"/>
      <c r="C1083" s="27" t="s">
        <v>1661</v>
      </c>
      <c r="D1083" s="22">
        <v>4</v>
      </c>
      <c r="E1083" s="22"/>
      <c r="F1083" s="22">
        <v>4</v>
      </c>
    </row>
    <row r="1084" ht="12.75" spans="1:6">
      <c r="A1084" s="26">
        <v>1050</v>
      </c>
      <c r="B1084" s="27"/>
      <c r="C1084" s="27" t="s">
        <v>1662</v>
      </c>
      <c r="D1084" s="22">
        <v>4</v>
      </c>
      <c r="E1084" s="22"/>
      <c r="F1084" s="22">
        <v>4</v>
      </c>
    </row>
    <row r="1085" ht="24" spans="1:6">
      <c r="A1085" s="26">
        <v>1051</v>
      </c>
      <c r="B1085" s="27"/>
      <c r="C1085" s="27" t="s">
        <v>1663</v>
      </c>
      <c r="D1085" s="22">
        <v>4</v>
      </c>
      <c r="E1085" s="22"/>
      <c r="F1085" s="22">
        <v>4</v>
      </c>
    </row>
    <row r="1086" ht="24" spans="1:6">
      <c r="A1086" s="26"/>
      <c r="B1086" s="27" t="s">
        <v>1666</v>
      </c>
      <c r="C1086" s="27"/>
      <c r="D1086" s="22">
        <v>13</v>
      </c>
      <c r="E1086" s="22"/>
      <c r="F1086" s="22">
        <v>13</v>
      </c>
    </row>
    <row r="1087" ht="12.75" spans="1:6">
      <c r="A1087" s="26">
        <v>1052</v>
      </c>
      <c r="B1087" s="27"/>
      <c r="C1087" s="27" t="s">
        <v>1667</v>
      </c>
      <c r="D1087" s="22">
        <v>13</v>
      </c>
      <c r="E1087" s="22"/>
      <c r="F1087" s="22">
        <v>13</v>
      </c>
    </row>
    <row r="1088" ht="12.75" spans="1:6">
      <c r="A1088" s="26"/>
      <c r="B1088" s="27" t="s">
        <v>1670</v>
      </c>
      <c r="C1088" s="27"/>
      <c r="D1088" s="22">
        <v>2143</v>
      </c>
      <c r="E1088" s="22">
        <v>1455</v>
      </c>
      <c r="F1088" s="22">
        <v>688</v>
      </c>
    </row>
    <row r="1089" ht="24" spans="1:6">
      <c r="A1089" s="26">
        <v>1053</v>
      </c>
      <c r="B1089" s="27"/>
      <c r="C1089" s="27" t="s">
        <v>1671</v>
      </c>
      <c r="D1089" s="22">
        <v>17</v>
      </c>
      <c r="E1089" s="22"/>
      <c r="F1089" s="22">
        <v>17</v>
      </c>
    </row>
    <row r="1090" ht="24" spans="1:6">
      <c r="A1090" s="26">
        <v>1054</v>
      </c>
      <c r="B1090" s="27"/>
      <c r="C1090" s="27" t="s">
        <v>1672</v>
      </c>
      <c r="D1090" s="22">
        <v>18</v>
      </c>
      <c r="E1090" s="22"/>
      <c r="F1090" s="22">
        <v>18</v>
      </c>
    </row>
    <row r="1091" ht="24" spans="1:6">
      <c r="A1091" s="26">
        <v>1055</v>
      </c>
      <c r="B1091" s="27"/>
      <c r="C1091" s="27" t="s">
        <v>1673</v>
      </c>
      <c r="D1091" s="22">
        <v>50</v>
      </c>
      <c r="E1091" s="22">
        <v>50</v>
      </c>
      <c r="F1091" s="22"/>
    </row>
    <row r="1092" ht="12.75" spans="1:6">
      <c r="A1092" s="26">
        <v>1056</v>
      </c>
      <c r="B1092" s="27"/>
      <c r="C1092" s="27" t="s">
        <v>1674</v>
      </c>
      <c r="D1092" s="22">
        <v>18</v>
      </c>
      <c r="E1092" s="22"/>
      <c r="F1092" s="22">
        <v>18</v>
      </c>
    </row>
    <row r="1093" ht="12.75" spans="1:6">
      <c r="A1093" s="26">
        <v>1057</v>
      </c>
      <c r="B1093" s="27"/>
      <c r="C1093" s="27" t="s">
        <v>1675</v>
      </c>
      <c r="D1093" s="22">
        <v>50</v>
      </c>
      <c r="E1093" s="22">
        <v>50</v>
      </c>
      <c r="F1093" s="22"/>
    </row>
    <row r="1094" ht="12.75" spans="1:6">
      <c r="A1094" s="26">
        <v>1058</v>
      </c>
      <c r="B1094" s="27"/>
      <c r="C1094" s="27" t="s">
        <v>1676</v>
      </c>
      <c r="D1094" s="22">
        <v>13</v>
      </c>
      <c r="E1094" s="22"/>
      <c r="F1094" s="22">
        <v>13</v>
      </c>
    </row>
    <row r="1095" ht="12.75" spans="1:6">
      <c r="A1095" s="26">
        <v>1059</v>
      </c>
      <c r="B1095" s="27"/>
      <c r="C1095" s="27" t="s">
        <v>1677</v>
      </c>
      <c r="D1095" s="22">
        <v>16</v>
      </c>
      <c r="E1095" s="22"/>
      <c r="F1095" s="22">
        <v>16</v>
      </c>
    </row>
    <row r="1096" ht="24" spans="1:6">
      <c r="A1096" s="26">
        <v>1060</v>
      </c>
      <c r="B1096" s="27"/>
      <c r="C1096" s="27" t="s">
        <v>1678</v>
      </c>
      <c r="D1096" s="22">
        <v>50</v>
      </c>
      <c r="E1096" s="22">
        <v>50</v>
      </c>
      <c r="F1096" s="22"/>
    </row>
    <row r="1097" ht="24" spans="1:6">
      <c r="A1097" s="26">
        <v>1061</v>
      </c>
      <c r="B1097" s="27"/>
      <c r="C1097" s="27" t="s">
        <v>1679</v>
      </c>
      <c r="D1097" s="22">
        <v>16</v>
      </c>
      <c r="E1097" s="22"/>
      <c r="F1097" s="22">
        <v>16</v>
      </c>
    </row>
    <row r="1098" ht="24" spans="1:6">
      <c r="A1098" s="26">
        <v>1062</v>
      </c>
      <c r="B1098" s="27"/>
      <c r="C1098" s="27" t="s">
        <v>1680</v>
      </c>
      <c r="D1098" s="22">
        <v>18</v>
      </c>
      <c r="E1098" s="22"/>
      <c r="F1098" s="22">
        <v>18</v>
      </c>
    </row>
    <row r="1099" ht="24" spans="1:6">
      <c r="A1099" s="26">
        <v>1063</v>
      </c>
      <c r="B1099" s="27"/>
      <c r="C1099" s="27" t="s">
        <v>1681</v>
      </c>
      <c r="D1099" s="22">
        <v>18</v>
      </c>
      <c r="E1099" s="22"/>
      <c r="F1099" s="22">
        <v>18</v>
      </c>
    </row>
    <row r="1100" ht="12.75" spans="1:6">
      <c r="A1100" s="26">
        <v>1064</v>
      </c>
      <c r="B1100" s="27"/>
      <c r="C1100" s="27" t="s">
        <v>1682</v>
      </c>
      <c r="D1100" s="22">
        <v>50</v>
      </c>
      <c r="E1100" s="22">
        <v>50</v>
      </c>
      <c r="F1100" s="22"/>
    </row>
    <row r="1101" ht="12.75" spans="1:6">
      <c r="A1101" s="26">
        <v>1065</v>
      </c>
      <c r="B1101" s="27"/>
      <c r="C1101" s="27" t="s">
        <v>1683</v>
      </c>
      <c r="D1101" s="22">
        <v>18</v>
      </c>
      <c r="E1101" s="22"/>
      <c r="F1101" s="22">
        <v>18</v>
      </c>
    </row>
    <row r="1102" ht="12.75" spans="1:6">
      <c r="A1102" s="26">
        <v>1066</v>
      </c>
      <c r="B1102" s="27"/>
      <c r="C1102" s="27" t="s">
        <v>1684</v>
      </c>
      <c r="D1102" s="22">
        <v>5</v>
      </c>
      <c r="E1102" s="22"/>
      <c r="F1102" s="22">
        <v>5</v>
      </c>
    </row>
    <row r="1103" ht="12.75" spans="1:6">
      <c r="A1103" s="26">
        <v>1067</v>
      </c>
      <c r="B1103" s="27"/>
      <c r="C1103" s="27" t="s">
        <v>1685</v>
      </c>
      <c r="D1103" s="22">
        <v>13</v>
      </c>
      <c r="E1103" s="22"/>
      <c r="F1103" s="22">
        <v>13</v>
      </c>
    </row>
    <row r="1104" ht="24" spans="1:6">
      <c r="A1104" s="26">
        <v>1068</v>
      </c>
      <c r="B1104" s="27"/>
      <c r="C1104" s="27" t="s">
        <v>1686</v>
      </c>
      <c r="D1104" s="22">
        <v>8</v>
      </c>
      <c r="E1104" s="22"/>
      <c r="F1104" s="22">
        <v>8</v>
      </c>
    </row>
    <row r="1105" ht="12.75" spans="1:6">
      <c r="A1105" s="26">
        <v>1069</v>
      </c>
      <c r="B1105" s="27"/>
      <c r="C1105" s="27" t="s">
        <v>1687</v>
      </c>
      <c r="D1105" s="22">
        <v>13</v>
      </c>
      <c r="E1105" s="22"/>
      <c r="F1105" s="22">
        <v>13</v>
      </c>
    </row>
    <row r="1106" ht="12.75" spans="1:6">
      <c r="A1106" s="26">
        <v>1070</v>
      </c>
      <c r="B1106" s="27"/>
      <c r="C1106" s="27" t="s">
        <v>1688</v>
      </c>
      <c r="D1106" s="22">
        <v>50</v>
      </c>
      <c r="E1106" s="22">
        <v>50</v>
      </c>
      <c r="F1106" s="22"/>
    </row>
    <row r="1107" ht="24" spans="1:6">
      <c r="A1107" s="26">
        <v>1071</v>
      </c>
      <c r="B1107" s="27"/>
      <c r="C1107" s="27" t="s">
        <v>1689</v>
      </c>
      <c r="D1107" s="22">
        <v>10</v>
      </c>
      <c r="E1107" s="22">
        <v>10</v>
      </c>
      <c r="F1107" s="22"/>
    </row>
    <row r="1108" ht="24" spans="1:6">
      <c r="A1108" s="26">
        <v>1072</v>
      </c>
      <c r="B1108" s="27"/>
      <c r="C1108" s="27" t="s">
        <v>2759</v>
      </c>
      <c r="D1108" s="22">
        <v>10</v>
      </c>
      <c r="E1108" s="22">
        <v>10</v>
      </c>
      <c r="F1108" s="22"/>
    </row>
    <row r="1109" ht="24" spans="1:6">
      <c r="A1109" s="26">
        <v>1073</v>
      </c>
      <c r="B1109" s="27"/>
      <c r="C1109" s="27" t="s">
        <v>1691</v>
      </c>
      <c r="D1109" s="22">
        <v>18</v>
      </c>
      <c r="E1109" s="22"/>
      <c r="F1109" s="22">
        <v>18</v>
      </c>
    </row>
    <row r="1110" ht="24" spans="1:6">
      <c r="A1110" s="26">
        <v>1074</v>
      </c>
      <c r="B1110" s="27"/>
      <c r="C1110" s="27" t="s">
        <v>2760</v>
      </c>
      <c r="D1110" s="22">
        <v>10</v>
      </c>
      <c r="E1110" s="22">
        <v>10</v>
      </c>
      <c r="F1110" s="22"/>
    </row>
    <row r="1111" ht="24" spans="1:6">
      <c r="A1111" s="26">
        <v>1075</v>
      </c>
      <c r="B1111" s="27"/>
      <c r="C1111" s="27" t="s">
        <v>1693</v>
      </c>
      <c r="D1111" s="22">
        <v>18</v>
      </c>
      <c r="E1111" s="22"/>
      <c r="F1111" s="22">
        <v>18</v>
      </c>
    </row>
    <row r="1112" ht="24" spans="1:6">
      <c r="A1112" s="26">
        <v>1076</v>
      </c>
      <c r="B1112" s="27"/>
      <c r="C1112" s="27" t="s">
        <v>2761</v>
      </c>
      <c r="D1112" s="22">
        <v>10</v>
      </c>
      <c r="E1112" s="22">
        <v>10</v>
      </c>
      <c r="F1112" s="22"/>
    </row>
    <row r="1113" ht="12.75" spans="1:6">
      <c r="A1113" s="26">
        <v>1077</v>
      </c>
      <c r="B1113" s="27"/>
      <c r="C1113" s="27" t="s">
        <v>1695</v>
      </c>
      <c r="D1113" s="22">
        <v>13</v>
      </c>
      <c r="E1113" s="22"/>
      <c r="F1113" s="22">
        <v>13</v>
      </c>
    </row>
    <row r="1114" ht="12.75" spans="1:6">
      <c r="A1114" s="26">
        <v>1078</v>
      </c>
      <c r="B1114" s="27"/>
      <c r="C1114" s="27" t="s">
        <v>1696</v>
      </c>
      <c r="D1114" s="22">
        <v>50</v>
      </c>
      <c r="E1114" s="22">
        <v>50</v>
      </c>
      <c r="F1114" s="22"/>
    </row>
    <row r="1115" ht="24" spans="1:6">
      <c r="A1115" s="26">
        <v>1079</v>
      </c>
      <c r="B1115" s="27"/>
      <c r="C1115" s="27" t="s">
        <v>1697</v>
      </c>
      <c r="D1115" s="22">
        <v>5</v>
      </c>
      <c r="E1115" s="22"/>
      <c r="F1115" s="22">
        <v>5</v>
      </c>
    </row>
    <row r="1116" ht="12.75" spans="1:6">
      <c r="A1116" s="26">
        <v>1080</v>
      </c>
      <c r="B1116" s="27"/>
      <c r="C1116" s="27" t="s">
        <v>1698</v>
      </c>
      <c r="D1116" s="22">
        <v>50</v>
      </c>
      <c r="E1116" s="22">
        <v>50</v>
      </c>
      <c r="F1116" s="22"/>
    </row>
    <row r="1117" ht="12.75" spans="1:6">
      <c r="A1117" s="26">
        <v>1081</v>
      </c>
      <c r="B1117" s="27"/>
      <c r="C1117" s="27" t="s">
        <v>1699</v>
      </c>
      <c r="D1117" s="22">
        <v>50</v>
      </c>
      <c r="E1117" s="22">
        <v>50</v>
      </c>
      <c r="F1117" s="22"/>
    </row>
    <row r="1118" ht="12.75" spans="1:6">
      <c r="A1118" s="26">
        <v>1082</v>
      </c>
      <c r="B1118" s="27"/>
      <c r="C1118" s="27" t="s">
        <v>1700</v>
      </c>
      <c r="D1118" s="22">
        <v>13</v>
      </c>
      <c r="E1118" s="22"/>
      <c r="F1118" s="22">
        <v>13</v>
      </c>
    </row>
    <row r="1119" ht="12.75" spans="1:6">
      <c r="A1119" s="26">
        <v>1083</v>
      </c>
      <c r="B1119" s="27"/>
      <c r="C1119" s="27" t="s">
        <v>1701</v>
      </c>
      <c r="D1119" s="22">
        <v>50</v>
      </c>
      <c r="E1119" s="22">
        <v>50</v>
      </c>
      <c r="F1119" s="22"/>
    </row>
    <row r="1120" ht="12.75" spans="1:6">
      <c r="A1120" s="26">
        <v>1084</v>
      </c>
      <c r="B1120" s="27"/>
      <c r="C1120" s="27" t="s">
        <v>1702</v>
      </c>
      <c r="D1120" s="22">
        <v>50</v>
      </c>
      <c r="E1120" s="22">
        <v>50</v>
      </c>
      <c r="F1120" s="22"/>
    </row>
    <row r="1121" ht="24" spans="1:6">
      <c r="A1121" s="26">
        <v>1085</v>
      </c>
      <c r="B1121" s="27"/>
      <c r="C1121" s="27" t="s">
        <v>1703</v>
      </c>
      <c r="D1121" s="22">
        <v>15</v>
      </c>
      <c r="E1121" s="22"/>
      <c r="F1121" s="22">
        <v>15</v>
      </c>
    </row>
    <row r="1122" ht="12.75" spans="1:6">
      <c r="A1122" s="26">
        <v>1086</v>
      </c>
      <c r="B1122" s="27"/>
      <c r="C1122" s="27" t="s">
        <v>1704</v>
      </c>
      <c r="D1122" s="22">
        <v>50</v>
      </c>
      <c r="E1122" s="22">
        <v>50</v>
      </c>
      <c r="F1122" s="22"/>
    </row>
    <row r="1123" ht="12.75" spans="1:6">
      <c r="A1123" s="26">
        <v>1087</v>
      </c>
      <c r="B1123" s="27"/>
      <c r="C1123" s="27" t="s">
        <v>1705</v>
      </c>
      <c r="D1123" s="22">
        <v>7</v>
      </c>
      <c r="E1123" s="22">
        <v>7</v>
      </c>
      <c r="F1123" s="22"/>
    </row>
    <row r="1124" ht="24" spans="1:6">
      <c r="A1124" s="26">
        <v>1088</v>
      </c>
      <c r="B1124" s="27"/>
      <c r="C1124" s="27" t="s">
        <v>1706</v>
      </c>
      <c r="D1124" s="22">
        <v>13</v>
      </c>
      <c r="E1124" s="22"/>
      <c r="F1124" s="22">
        <v>13</v>
      </c>
    </row>
    <row r="1125" ht="24" spans="1:6">
      <c r="A1125" s="26">
        <v>1089</v>
      </c>
      <c r="B1125" s="27"/>
      <c r="C1125" s="27" t="s">
        <v>1707</v>
      </c>
      <c r="D1125" s="22">
        <v>13</v>
      </c>
      <c r="E1125" s="22"/>
      <c r="F1125" s="22">
        <v>13</v>
      </c>
    </row>
    <row r="1126" ht="24" spans="1:6">
      <c r="A1126" s="26">
        <v>1090</v>
      </c>
      <c r="B1126" s="27"/>
      <c r="C1126" s="27" t="s">
        <v>1708</v>
      </c>
      <c r="D1126" s="22">
        <v>5</v>
      </c>
      <c r="E1126" s="22"/>
      <c r="F1126" s="22">
        <v>5</v>
      </c>
    </row>
    <row r="1127" ht="24" spans="1:6">
      <c r="A1127" s="26">
        <v>1091</v>
      </c>
      <c r="B1127" s="27"/>
      <c r="C1127" s="27" t="s">
        <v>1709</v>
      </c>
      <c r="D1127" s="22">
        <v>16</v>
      </c>
      <c r="E1127" s="22"/>
      <c r="F1127" s="22">
        <v>16</v>
      </c>
    </row>
    <row r="1128" ht="12.75" spans="1:6">
      <c r="A1128" s="26">
        <v>1092</v>
      </c>
      <c r="B1128" s="27"/>
      <c r="C1128" s="27" t="s">
        <v>1710</v>
      </c>
      <c r="D1128" s="22">
        <v>5</v>
      </c>
      <c r="E1128" s="22"/>
      <c r="F1128" s="22">
        <v>5</v>
      </c>
    </row>
    <row r="1129" ht="24" spans="1:6">
      <c r="A1129" s="26">
        <v>1093</v>
      </c>
      <c r="B1129" s="27"/>
      <c r="C1129" s="27" t="s">
        <v>1711</v>
      </c>
      <c r="D1129" s="22">
        <v>7</v>
      </c>
      <c r="E1129" s="22">
        <v>7</v>
      </c>
      <c r="F1129" s="22"/>
    </row>
    <row r="1130" ht="12.75" spans="1:6">
      <c r="A1130" s="26">
        <v>1094</v>
      </c>
      <c r="B1130" s="27"/>
      <c r="C1130" s="27" t="s">
        <v>1712</v>
      </c>
      <c r="D1130" s="22">
        <v>50</v>
      </c>
      <c r="E1130" s="22">
        <v>50</v>
      </c>
      <c r="F1130" s="22"/>
    </row>
    <row r="1131" ht="24" spans="1:6">
      <c r="A1131" s="26">
        <v>1095</v>
      </c>
      <c r="B1131" s="27"/>
      <c r="C1131" s="27" t="s">
        <v>1713</v>
      </c>
      <c r="D1131" s="22">
        <v>5</v>
      </c>
      <c r="E1131" s="22"/>
      <c r="F1131" s="22">
        <v>5</v>
      </c>
    </row>
    <row r="1132" ht="12.75" spans="1:6">
      <c r="A1132" s="26">
        <v>1096</v>
      </c>
      <c r="B1132" s="27"/>
      <c r="C1132" s="27" t="s">
        <v>1714</v>
      </c>
      <c r="D1132" s="22">
        <v>16</v>
      </c>
      <c r="E1132" s="22"/>
      <c r="F1132" s="22">
        <v>16</v>
      </c>
    </row>
    <row r="1133" ht="12.75" spans="1:6">
      <c r="A1133" s="26">
        <v>1097</v>
      </c>
      <c r="B1133" s="27"/>
      <c r="C1133" s="27" t="s">
        <v>1715</v>
      </c>
      <c r="D1133" s="22">
        <v>5</v>
      </c>
      <c r="E1133" s="22"/>
      <c r="F1133" s="22">
        <v>5</v>
      </c>
    </row>
    <row r="1134" ht="24" spans="1:6">
      <c r="A1134" s="26">
        <v>1098</v>
      </c>
      <c r="B1134" s="27"/>
      <c r="C1134" s="27" t="s">
        <v>1716</v>
      </c>
      <c r="D1134" s="22">
        <v>7</v>
      </c>
      <c r="E1134" s="22">
        <v>7</v>
      </c>
      <c r="F1134" s="22"/>
    </row>
    <row r="1135" ht="24" spans="1:6">
      <c r="A1135" s="26">
        <v>1099</v>
      </c>
      <c r="B1135" s="27"/>
      <c r="C1135" s="27" t="s">
        <v>1717</v>
      </c>
      <c r="D1135" s="22">
        <v>16</v>
      </c>
      <c r="E1135" s="22"/>
      <c r="F1135" s="22">
        <v>16</v>
      </c>
    </row>
    <row r="1136" ht="24" spans="1:6">
      <c r="A1136" s="26">
        <v>1100</v>
      </c>
      <c r="B1136" s="27"/>
      <c r="C1136" s="27" t="s">
        <v>1718</v>
      </c>
      <c r="D1136" s="22">
        <v>7</v>
      </c>
      <c r="E1136" s="22">
        <v>7</v>
      </c>
      <c r="F1136" s="22"/>
    </row>
    <row r="1137" ht="24" spans="1:6">
      <c r="A1137" s="26">
        <v>1101</v>
      </c>
      <c r="B1137" s="27"/>
      <c r="C1137" s="27" t="s">
        <v>1719</v>
      </c>
      <c r="D1137" s="22">
        <v>8</v>
      </c>
      <c r="E1137" s="22"/>
      <c r="F1137" s="22">
        <v>8</v>
      </c>
    </row>
    <row r="1138" ht="12.75" spans="1:6">
      <c r="A1138" s="26">
        <v>1102</v>
      </c>
      <c r="B1138" s="27"/>
      <c r="C1138" s="27" t="s">
        <v>1720</v>
      </c>
      <c r="D1138" s="22">
        <v>50</v>
      </c>
      <c r="E1138" s="22">
        <v>50</v>
      </c>
      <c r="F1138" s="22"/>
    </row>
    <row r="1139" ht="24" spans="1:6">
      <c r="A1139" s="26">
        <v>1103</v>
      </c>
      <c r="B1139" s="27"/>
      <c r="C1139" s="27" t="s">
        <v>1721</v>
      </c>
      <c r="D1139" s="22">
        <v>16</v>
      </c>
      <c r="E1139" s="22"/>
      <c r="F1139" s="22">
        <v>16</v>
      </c>
    </row>
    <row r="1140" ht="12.75" spans="1:6">
      <c r="A1140" s="26">
        <v>1104</v>
      </c>
      <c r="B1140" s="27"/>
      <c r="C1140" s="27" t="s">
        <v>1722</v>
      </c>
      <c r="D1140" s="22">
        <v>50</v>
      </c>
      <c r="E1140" s="22">
        <v>50</v>
      </c>
      <c r="F1140" s="22"/>
    </row>
    <row r="1141" ht="24" spans="1:6">
      <c r="A1141" s="26">
        <v>1105</v>
      </c>
      <c r="B1141" s="27"/>
      <c r="C1141" s="27" t="s">
        <v>1723</v>
      </c>
      <c r="D1141" s="22">
        <v>4</v>
      </c>
      <c r="E1141" s="22"/>
      <c r="F1141" s="22">
        <v>4</v>
      </c>
    </row>
    <row r="1142" ht="24" spans="1:6">
      <c r="A1142" s="26">
        <v>1106</v>
      </c>
      <c r="B1142" s="27"/>
      <c r="C1142" s="27" t="s">
        <v>1724</v>
      </c>
      <c r="D1142" s="22">
        <v>50</v>
      </c>
      <c r="E1142" s="22">
        <v>50</v>
      </c>
      <c r="F1142" s="22"/>
    </row>
    <row r="1143" ht="24" spans="1:6">
      <c r="A1143" s="26">
        <v>1107</v>
      </c>
      <c r="B1143" s="27"/>
      <c r="C1143" s="27" t="s">
        <v>2762</v>
      </c>
      <c r="D1143" s="22">
        <v>7</v>
      </c>
      <c r="E1143" s="22">
        <v>7</v>
      </c>
      <c r="F1143" s="22"/>
    </row>
    <row r="1144" ht="24" spans="1:6">
      <c r="A1144" s="26">
        <v>1108</v>
      </c>
      <c r="B1144" s="27"/>
      <c r="C1144" s="27" t="s">
        <v>1726</v>
      </c>
      <c r="D1144" s="22">
        <v>20</v>
      </c>
      <c r="E1144" s="22"/>
      <c r="F1144" s="22">
        <v>20</v>
      </c>
    </row>
    <row r="1145" ht="12.75" spans="1:6">
      <c r="A1145" s="26">
        <v>1109</v>
      </c>
      <c r="B1145" s="27"/>
      <c r="C1145" s="27" t="s">
        <v>1727</v>
      </c>
      <c r="D1145" s="22">
        <v>50</v>
      </c>
      <c r="E1145" s="22">
        <v>50</v>
      </c>
      <c r="F1145" s="22"/>
    </row>
    <row r="1146" ht="24" spans="1:6">
      <c r="A1146" s="26">
        <v>1110</v>
      </c>
      <c r="B1146" s="27"/>
      <c r="C1146" s="27" t="s">
        <v>1728</v>
      </c>
      <c r="D1146" s="22">
        <v>4</v>
      </c>
      <c r="E1146" s="22"/>
      <c r="F1146" s="22">
        <v>4</v>
      </c>
    </row>
    <row r="1147" ht="12.75" spans="1:6">
      <c r="A1147" s="26">
        <v>1111</v>
      </c>
      <c r="B1147" s="27"/>
      <c r="C1147" s="27" t="s">
        <v>1729</v>
      </c>
      <c r="D1147" s="22">
        <v>13</v>
      </c>
      <c r="E1147" s="22"/>
      <c r="F1147" s="22">
        <v>13</v>
      </c>
    </row>
    <row r="1148" ht="24" spans="1:6">
      <c r="A1148" s="26">
        <v>1112</v>
      </c>
      <c r="B1148" s="27"/>
      <c r="C1148" s="27" t="s">
        <v>1730</v>
      </c>
      <c r="D1148" s="22">
        <v>4</v>
      </c>
      <c r="E1148" s="22"/>
      <c r="F1148" s="22">
        <v>4</v>
      </c>
    </row>
    <row r="1149" ht="12.75" spans="1:6">
      <c r="A1149" s="26">
        <v>1113</v>
      </c>
      <c r="B1149" s="27"/>
      <c r="C1149" s="27" t="s">
        <v>1731</v>
      </c>
      <c r="D1149" s="22">
        <v>13</v>
      </c>
      <c r="E1149" s="22"/>
      <c r="F1149" s="22">
        <v>13</v>
      </c>
    </row>
    <row r="1150" ht="12.75" spans="1:6">
      <c r="A1150" s="26">
        <v>1114</v>
      </c>
      <c r="B1150" s="27"/>
      <c r="C1150" s="27" t="s">
        <v>1732</v>
      </c>
      <c r="D1150" s="22">
        <v>50</v>
      </c>
      <c r="E1150" s="22">
        <v>50</v>
      </c>
      <c r="F1150" s="22"/>
    </row>
    <row r="1151" ht="24" spans="1:6">
      <c r="A1151" s="26">
        <v>1115</v>
      </c>
      <c r="B1151" s="27"/>
      <c r="C1151" s="27" t="s">
        <v>1733</v>
      </c>
      <c r="D1151" s="22">
        <v>4</v>
      </c>
      <c r="E1151" s="22"/>
      <c r="F1151" s="22">
        <v>4</v>
      </c>
    </row>
    <row r="1152" ht="12.75" spans="1:6">
      <c r="A1152" s="26">
        <v>1116</v>
      </c>
      <c r="B1152" s="27"/>
      <c r="C1152" s="27" t="s">
        <v>1734</v>
      </c>
      <c r="D1152" s="22">
        <v>13</v>
      </c>
      <c r="E1152" s="22"/>
      <c r="F1152" s="22">
        <v>13</v>
      </c>
    </row>
    <row r="1153" ht="24" spans="1:6">
      <c r="A1153" s="26">
        <v>1117</v>
      </c>
      <c r="B1153" s="27"/>
      <c r="C1153" s="27" t="s">
        <v>1735</v>
      </c>
      <c r="D1153" s="22">
        <v>50</v>
      </c>
      <c r="E1153" s="22">
        <v>50</v>
      </c>
      <c r="F1153" s="22"/>
    </row>
    <row r="1154" ht="24" spans="1:6">
      <c r="A1154" s="26">
        <v>1118</v>
      </c>
      <c r="B1154" s="27"/>
      <c r="C1154" s="27" t="s">
        <v>1736</v>
      </c>
      <c r="D1154" s="22">
        <v>3</v>
      </c>
      <c r="E1154" s="22"/>
      <c r="F1154" s="22">
        <v>3</v>
      </c>
    </row>
    <row r="1155" ht="12.75" spans="1:6">
      <c r="A1155" s="26">
        <v>1119</v>
      </c>
      <c r="B1155" s="27"/>
      <c r="C1155" s="27" t="s">
        <v>1737</v>
      </c>
      <c r="D1155" s="22">
        <v>50</v>
      </c>
      <c r="E1155" s="22">
        <v>50</v>
      </c>
      <c r="F1155" s="22"/>
    </row>
    <row r="1156" ht="12.75" spans="1:6">
      <c r="A1156" s="26">
        <v>1120</v>
      </c>
      <c r="B1156" s="27"/>
      <c r="C1156" s="27" t="s">
        <v>1738</v>
      </c>
      <c r="D1156" s="22">
        <v>50</v>
      </c>
      <c r="E1156" s="22">
        <v>50</v>
      </c>
      <c r="F1156" s="22"/>
    </row>
    <row r="1157" ht="24" spans="1:6">
      <c r="A1157" s="26">
        <v>1121</v>
      </c>
      <c r="B1157" s="27"/>
      <c r="C1157" s="27" t="s">
        <v>1739</v>
      </c>
      <c r="D1157" s="22">
        <v>4</v>
      </c>
      <c r="E1157" s="22"/>
      <c r="F1157" s="22">
        <v>4</v>
      </c>
    </row>
    <row r="1158" ht="24" spans="1:6">
      <c r="A1158" s="26">
        <v>1122</v>
      </c>
      <c r="B1158" s="27"/>
      <c r="C1158" s="27" t="s">
        <v>2763</v>
      </c>
      <c r="D1158" s="22">
        <v>7</v>
      </c>
      <c r="E1158" s="22">
        <v>7</v>
      </c>
      <c r="F1158" s="22"/>
    </row>
    <row r="1159" ht="24" spans="1:6">
      <c r="A1159" s="26">
        <v>1123</v>
      </c>
      <c r="B1159" s="27"/>
      <c r="C1159" s="27" t="s">
        <v>1741</v>
      </c>
      <c r="D1159" s="22">
        <v>4</v>
      </c>
      <c r="E1159" s="22"/>
      <c r="F1159" s="22">
        <v>4</v>
      </c>
    </row>
    <row r="1160" ht="24" spans="1:6">
      <c r="A1160" s="26">
        <v>1124</v>
      </c>
      <c r="B1160" s="27"/>
      <c r="C1160" s="27" t="s">
        <v>1742</v>
      </c>
      <c r="D1160" s="22">
        <v>4</v>
      </c>
      <c r="E1160" s="22"/>
      <c r="F1160" s="22">
        <v>4</v>
      </c>
    </row>
    <row r="1161" ht="24" spans="1:6">
      <c r="A1161" s="26">
        <v>1125</v>
      </c>
      <c r="B1161" s="27"/>
      <c r="C1161" s="27" t="s">
        <v>1743</v>
      </c>
      <c r="D1161" s="22">
        <v>13</v>
      </c>
      <c r="E1161" s="22"/>
      <c r="F1161" s="22">
        <v>13</v>
      </c>
    </row>
    <row r="1162" ht="24" spans="1:6">
      <c r="A1162" s="26">
        <v>1126</v>
      </c>
      <c r="B1162" s="27"/>
      <c r="C1162" s="27" t="s">
        <v>1744</v>
      </c>
      <c r="D1162" s="22">
        <v>40</v>
      </c>
      <c r="E1162" s="22">
        <v>40</v>
      </c>
      <c r="F1162" s="22"/>
    </row>
    <row r="1163" ht="24" spans="1:6">
      <c r="A1163" s="26">
        <v>1127</v>
      </c>
      <c r="B1163" s="27"/>
      <c r="C1163" s="27" t="s">
        <v>1745</v>
      </c>
      <c r="D1163" s="22">
        <v>13</v>
      </c>
      <c r="E1163" s="22"/>
      <c r="F1163" s="22">
        <v>13</v>
      </c>
    </row>
    <row r="1164" ht="24" spans="1:6">
      <c r="A1164" s="26">
        <v>1128</v>
      </c>
      <c r="B1164" s="27"/>
      <c r="C1164" s="27" t="s">
        <v>1746</v>
      </c>
      <c r="D1164" s="22">
        <v>50</v>
      </c>
      <c r="E1164" s="22">
        <v>50</v>
      </c>
      <c r="F1164" s="22"/>
    </row>
    <row r="1165" ht="24" spans="1:6">
      <c r="A1165" s="26">
        <v>1129</v>
      </c>
      <c r="B1165" s="27"/>
      <c r="C1165" s="27" t="s">
        <v>1747</v>
      </c>
      <c r="D1165" s="22">
        <v>5</v>
      </c>
      <c r="E1165" s="22"/>
      <c r="F1165" s="22">
        <v>5</v>
      </c>
    </row>
    <row r="1166" ht="24" spans="1:6">
      <c r="A1166" s="26">
        <v>1130</v>
      </c>
      <c r="B1166" s="27"/>
      <c r="C1166" s="27" t="s">
        <v>1748</v>
      </c>
      <c r="D1166" s="22">
        <v>35</v>
      </c>
      <c r="E1166" s="22">
        <v>35</v>
      </c>
      <c r="F1166" s="22"/>
    </row>
    <row r="1167" ht="24" spans="1:6">
      <c r="A1167" s="26">
        <v>1131</v>
      </c>
      <c r="B1167" s="27"/>
      <c r="C1167" s="27" t="s">
        <v>1749</v>
      </c>
      <c r="D1167" s="22">
        <v>5</v>
      </c>
      <c r="E1167" s="22"/>
      <c r="F1167" s="22">
        <v>5</v>
      </c>
    </row>
    <row r="1168" ht="24" spans="1:6">
      <c r="A1168" s="26">
        <v>1132</v>
      </c>
      <c r="B1168" s="27"/>
      <c r="C1168" s="27" t="s">
        <v>1750</v>
      </c>
      <c r="D1168" s="22">
        <v>10</v>
      </c>
      <c r="E1168" s="22"/>
      <c r="F1168" s="22">
        <v>10</v>
      </c>
    </row>
    <row r="1169" ht="24" spans="1:6">
      <c r="A1169" s="26">
        <v>1133</v>
      </c>
      <c r="B1169" s="27"/>
      <c r="C1169" s="27" t="s">
        <v>1751</v>
      </c>
      <c r="D1169" s="22">
        <v>5</v>
      </c>
      <c r="E1169" s="22"/>
      <c r="F1169" s="22">
        <v>5</v>
      </c>
    </row>
    <row r="1170" ht="24" spans="1:6">
      <c r="A1170" s="26">
        <v>1134</v>
      </c>
      <c r="B1170" s="27"/>
      <c r="C1170" s="27" t="s">
        <v>2764</v>
      </c>
      <c r="D1170" s="22">
        <v>7</v>
      </c>
      <c r="E1170" s="22">
        <v>7</v>
      </c>
      <c r="F1170" s="22"/>
    </row>
    <row r="1171" ht="24" spans="1:6">
      <c r="A1171" s="26">
        <v>1135</v>
      </c>
      <c r="B1171" s="27"/>
      <c r="C1171" s="27" t="s">
        <v>1753</v>
      </c>
      <c r="D1171" s="22">
        <v>5</v>
      </c>
      <c r="E1171" s="22"/>
      <c r="F1171" s="22">
        <v>5</v>
      </c>
    </row>
    <row r="1172" ht="24" spans="1:6">
      <c r="A1172" s="26">
        <v>1136</v>
      </c>
      <c r="B1172" s="27"/>
      <c r="C1172" s="27" t="s">
        <v>1754</v>
      </c>
      <c r="D1172" s="22">
        <v>10</v>
      </c>
      <c r="E1172" s="22"/>
      <c r="F1172" s="22">
        <v>10</v>
      </c>
    </row>
    <row r="1173" ht="24" spans="1:6">
      <c r="A1173" s="26">
        <v>1137</v>
      </c>
      <c r="B1173" s="27"/>
      <c r="C1173" s="27" t="s">
        <v>1755</v>
      </c>
      <c r="D1173" s="22">
        <v>50</v>
      </c>
      <c r="E1173" s="22">
        <v>50</v>
      </c>
      <c r="F1173" s="22"/>
    </row>
    <row r="1174" ht="12.75" spans="1:6">
      <c r="A1174" s="26">
        <v>1138</v>
      </c>
      <c r="B1174" s="27"/>
      <c r="C1174" s="27" t="s">
        <v>1756</v>
      </c>
      <c r="D1174" s="22">
        <v>10</v>
      </c>
      <c r="E1174" s="22">
        <v>10</v>
      </c>
      <c r="F1174" s="22"/>
    </row>
    <row r="1175" ht="24" spans="1:6">
      <c r="A1175" s="26">
        <v>1139</v>
      </c>
      <c r="B1175" s="27"/>
      <c r="C1175" s="27" t="s">
        <v>1757</v>
      </c>
      <c r="D1175" s="22">
        <v>3</v>
      </c>
      <c r="E1175" s="22"/>
      <c r="F1175" s="22">
        <v>3</v>
      </c>
    </row>
    <row r="1176" ht="12.75" spans="1:6">
      <c r="A1176" s="26">
        <v>1140</v>
      </c>
      <c r="B1176" s="27"/>
      <c r="C1176" s="27" t="s">
        <v>1758</v>
      </c>
      <c r="D1176" s="22">
        <v>7</v>
      </c>
      <c r="E1176" s="22">
        <v>7</v>
      </c>
      <c r="F1176" s="22"/>
    </row>
    <row r="1177" ht="24" spans="1:6">
      <c r="A1177" s="26">
        <v>1141</v>
      </c>
      <c r="B1177" s="27"/>
      <c r="C1177" s="27" t="s">
        <v>1759</v>
      </c>
      <c r="D1177" s="22">
        <v>7</v>
      </c>
      <c r="E1177" s="22">
        <v>7</v>
      </c>
      <c r="F1177" s="22"/>
    </row>
    <row r="1178" ht="24" spans="1:6">
      <c r="A1178" s="26">
        <v>1142</v>
      </c>
      <c r="B1178" s="27"/>
      <c r="C1178" s="27" t="s">
        <v>1760</v>
      </c>
      <c r="D1178" s="22">
        <v>10</v>
      </c>
      <c r="E1178" s="22">
        <v>10</v>
      </c>
      <c r="F1178" s="22"/>
    </row>
    <row r="1179" ht="24" spans="1:6">
      <c r="A1179" s="26">
        <v>1143</v>
      </c>
      <c r="B1179" s="27"/>
      <c r="C1179" s="27" t="s">
        <v>2765</v>
      </c>
      <c r="D1179" s="22">
        <v>7</v>
      </c>
      <c r="E1179" s="22">
        <v>7</v>
      </c>
      <c r="F1179" s="22"/>
    </row>
    <row r="1180" ht="24" spans="1:6">
      <c r="A1180" s="26">
        <v>1144</v>
      </c>
      <c r="B1180" s="27"/>
      <c r="C1180" s="27" t="s">
        <v>1762</v>
      </c>
      <c r="D1180" s="22">
        <v>10</v>
      </c>
      <c r="E1180" s="22"/>
      <c r="F1180" s="22">
        <v>10</v>
      </c>
    </row>
    <row r="1181" ht="12.75" spans="1:6">
      <c r="A1181" s="26">
        <v>1145</v>
      </c>
      <c r="B1181" s="27"/>
      <c r="C1181" s="27" t="s">
        <v>1763</v>
      </c>
      <c r="D1181" s="22">
        <v>10</v>
      </c>
      <c r="E1181" s="22">
        <v>10</v>
      </c>
      <c r="F1181" s="22"/>
    </row>
    <row r="1182" ht="24" spans="1:6">
      <c r="A1182" s="26">
        <v>1146</v>
      </c>
      <c r="B1182" s="27"/>
      <c r="C1182" s="27" t="s">
        <v>1764</v>
      </c>
      <c r="D1182" s="22">
        <v>50</v>
      </c>
      <c r="E1182" s="22">
        <v>50</v>
      </c>
      <c r="F1182" s="22"/>
    </row>
    <row r="1183" ht="24" spans="1:6">
      <c r="A1183" s="26">
        <v>1147</v>
      </c>
      <c r="B1183" s="27"/>
      <c r="C1183" s="27" t="s">
        <v>1765</v>
      </c>
      <c r="D1183" s="22">
        <v>7</v>
      </c>
      <c r="E1183" s="22">
        <v>7</v>
      </c>
      <c r="F1183" s="22"/>
    </row>
    <row r="1184" ht="24" spans="1:6">
      <c r="A1184" s="26">
        <v>1148</v>
      </c>
      <c r="B1184" s="27"/>
      <c r="C1184" s="27" t="s">
        <v>1766</v>
      </c>
      <c r="D1184" s="22">
        <v>7</v>
      </c>
      <c r="E1184" s="22">
        <v>7</v>
      </c>
      <c r="F1184" s="22"/>
    </row>
    <row r="1185" ht="12.75" spans="1:6">
      <c r="A1185" s="26">
        <v>1149</v>
      </c>
      <c r="B1185" s="27"/>
      <c r="C1185" s="27" t="s">
        <v>1767</v>
      </c>
      <c r="D1185" s="22">
        <v>7</v>
      </c>
      <c r="E1185" s="22">
        <v>7</v>
      </c>
      <c r="F1185" s="22"/>
    </row>
    <row r="1186" ht="12.75" spans="1:6">
      <c r="A1186" s="26">
        <v>1150</v>
      </c>
      <c r="B1186" s="27"/>
      <c r="C1186" s="27" t="s">
        <v>2766</v>
      </c>
      <c r="D1186" s="22">
        <v>7</v>
      </c>
      <c r="E1186" s="22">
        <v>7</v>
      </c>
      <c r="F1186" s="22"/>
    </row>
    <row r="1187" ht="12.75" spans="1:6">
      <c r="A1187" s="26">
        <v>1151</v>
      </c>
      <c r="B1187" s="27"/>
      <c r="C1187" s="27" t="s">
        <v>2767</v>
      </c>
      <c r="D1187" s="22">
        <v>50</v>
      </c>
      <c r="E1187" s="22">
        <v>50</v>
      </c>
      <c r="F1187" s="22"/>
    </row>
    <row r="1188" ht="12.75" spans="1:6">
      <c r="A1188" s="26">
        <v>1152</v>
      </c>
      <c r="B1188" s="27"/>
      <c r="C1188" s="27" t="s">
        <v>1770</v>
      </c>
      <c r="D1188" s="22">
        <v>6</v>
      </c>
      <c r="E1188" s="22">
        <v>6</v>
      </c>
      <c r="F1188" s="22"/>
    </row>
    <row r="1189" ht="24" spans="1:6">
      <c r="A1189" s="26">
        <v>1153</v>
      </c>
      <c r="B1189" s="27"/>
      <c r="C1189" s="27" t="s">
        <v>1771</v>
      </c>
      <c r="D1189" s="22">
        <v>3</v>
      </c>
      <c r="E1189" s="22"/>
      <c r="F1189" s="22">
        <v>3</v>
      </c>
    </row>
    <row r="1190" ht="12.75" spans="1:6">
      <c r="A1190" s="26">
        <v>1154</v>
      </c>
      <c r="B1190" s="27"/>
      <c r="C1190" s="27" t="s">
        <v>1772</v>
      </c>
      <c r="D1190" s="22">
        <v>13</v>
      </c>
      <c r="E1190" s="22"/>
      <c r="F1190" s="22">
        <v>13</v>
      </c>
    </row>
    <row r="1191" ht="24" spans="1:6">
      <c r="A1191" s="26">
        <v>1155</v>
      </c>
      <c r="B1191" s="27"/>
      <c r="C1191" s="27" t="s">
        <v>1773</v>
      </c>
      <c r="D1191" s="22">
        <v>10</v>
      </c>
      <c r="E1191" s="22"/>
      <c r="F1191" s="22">
        <v>10</v>
      </c>
    </row>
    <row r="1192" ht="24" spans="1:6">
      <c r="A1192" s="26">
        <v>1156</v>
      </c>
      <c r="B1192" s="27"/>
      <c r="C1192" s="27" t="s">
        <v>1774</v>
      </c>
      <c r="D1192" s="22">
        <v>8</v>
      </c>
      <c r="E1192" s="22"/>
      <c r="F1192" s="22">
        <v>8</v>
      </c>
    </row>
    <row r="1193" ht="24" spans="1:6">
      <c r="A1193" s="26">
        <v>1157</v>
      </c>
      <c r="B1193" s="27"/>
      <c r="C1193" s="27" t="s">
        <v>2768</v>
      </c>
      <c r="D1193" s="22">
        <v>6</v>
      </c>
      <c r="E1193" s="22">
        <v>6</v>
      </c>
      <c r="F1193" s="22"/>
    </row>
    <row r="1194" ht="12.75" spans="1:6">
      <c r="A1194" s="26">
        <v>1158</v>
      </c>
      <c r="B1194" s="27"/>
      <c r="C1194" s="27" t="s">
        <v>1776</v>
      </c>
      <c r="D1194" s="22">
        <v>5</v>
      </c>
      <c r="E1194" s="22"/>
      <c r="F1194" s="22">
        <v>5</v>
      </c>
    </row>
    <row r="1195" ht="12.75" spans="1:6">
      <c r="A1195" s="26">
        <v>1159</v>
      </c>
      <c r="B1195" s="27"/>
      <c r="C1195" s="27" t="s">
        <v>1777</v>
      </c>
      <c r="D1195" s="22">
        <v>13</v>
      </c>
      <c r="E1195" s="22"/>
      <c r="F1195" s="22">
        <v>13</v>
      </c>
    </row>
    <row r="1196" ht="12.75" spans="1:6">
      <c r="A1196" s="26">
        <v>1160</v>
      </c>
      <c r="B1196" s="27"/>
      <c r="C1196" s="27" t="s">
        <v>1778</v>
      </c>
      <c r="D1196" s="22">
        <v>4</v>
      </c>
      <c r="E1196" s="22"/>
      <c r="F1196" s="22">
        <v>4</v>
      </c>
    </row>
    <row r="1197" ht="24" spans="1:6">
      <c r="A1197" s="26">
        <v>1161</v>
      </c>
      <c r="B1197" s="27"/>
      <c r="C1197" s="27" t="s">
        <v>1779</v>
      </c>
      <c r="D1197" s="22">
        <v>4</v>
      </c>
      <c r="E1197" s="22"/>
      <c r="F1197" s="22">
        <v>4</v>
      </c>
    </row>
    <row r="1198" ht="24" spans="1:6">
      <c r="A1198" s="26">
        <v>1162</v>
      </c>
      <c r="B1198" s="27"/>
      <c r="C1198" s="27" t="s">
        <v>1780</v>
      </c>
      <c r="D1198" s="22">
        <v>4</v>
      </c>
      <c r="E1198" s="22"/>
      <c r="F1198" s="22">
        <v>4</v>
      </c>
    </row>
    <row r="1199" ht="12.75" spans="1:6">
      <c r="A1199" s="26">
        <v>1163</v>
      </c>
      <c r="B1199" s="27"/>
      <c r="C1199" s="27" t="s">
        <v>1781</v>
      </c>
      <c r="D1199" s="22">
        <v>4</v>
      </c>
      <c r="E1199" s="22"/>
      <c r="F1199" s="22">
        <v>4</v>
      </c>
    </row>
    <row r="1200" ht="24" spans="1:6">
      <c r="A1200" s="26">
        <v>1164</v>
      </c>
      <c r="B1200" s="27"/>
      <c r="C1200" s="27" t="s">
        <v>1782</v>
      </c>
      <c r="D1200" s="22">
        <v>4</v>
      </c>
      <c r="E1200" s="22"/>
      <c r="F1200" s="22">
        <v>4</v>
      </c>
    </row>
    <row r="1201" ht="12.75" spans="1:6">
      <c r="A1201" s="26">
        <v>1165</v>
      </c>
      <c r="B1201" s="27"/>
      <c r="C1201" s="27" t="s">
        <v>1783</v>
      </c>
      <c r="D1201" s="22">
        <v>4</v>
      </c>
      <c r="E1201" s="22"/>
      <c r="F1201" s="22">
        <v>4</v>
      </c>
    </row>
    <row r="1202" ht="24" spans="1:6">
      <c r="A1202" s="26">
        <v>1166</v>
      </c>
      <c r="B1202" s="27"/>
      <c r="C1202" s="27" t="s">
        <v>1784</v>
      </c>
      <c r="D1202" s="22">
        <v>4</v>
      </c>
      <c r="E1202" s="22"/>
      <c r="F1202" s="22">
        <v>4</v>
      </c>
    </row>
    <row r="1203" ht="24" spans="1:6">
      <c r="A1203" s="26">
        <v>1167</v>
      </c>
      <c r="B1203" s="27"/>
      <c r="C1203" s="27" t="s">
        <v>1785</v>
      </c>
      <c r="D1203" s="22">
        <v>4</v>
      </c>
      <c r="E1203" s="22"/>
      <c r="F1203" s="22">
        <v>4</v>
      </c>
    </row>
    <row r="1204" ht="12.75" spans="1:6">
      <c r="A1204" s="26">
        <v>1168</v>
      </c>
      <c r="B1204" s="27"/>
      <c r="C1204" s="27" t="s">
        <v>1786</v>
      </c>
      <c r="D1204" s="22">
        <v>4</v>
      </c>
      <c r="E1204" s="22"/>
      <c r="F1204" s="22">
        <v>4</v>
      </c>
    </row>
    <row r="1205" ht="24" spans="1:6">
      <c r="A1205" s="26">
        <v>1169</v>
      </c>
      <c r="B1205" s="27"/>
      <c r="C1205" s="27" t="s">
        <v>1787</v>
      </c>
      <c r="D1205" s="22">
        <v>16</v>
      </c>
      <c r="E1205" s="22"/>
      <c r="F1205" s="22">
        <v>16</v>
      </c>
    </row>
    <row r="1206" ht="24" spans="1:6">
      <c r="A1206" s="26">
        <v>1170</v>
      </c>
      <c r="B1206" s="27"/>
      <c r="C1206" s="27" t="s">
        <v>1788</v>
      </c>
      <c r="D1206" s="22">
        <v>4</v>
      </c>
      <c r="E1206" s="22"/>
      <c r="F1206" s="22">
        <v>4</v>
      </c>
    </row>
    <row r="1207" ht="12.75" spans="1:6">
      <c r="A1207" s="26">
        <v>1171</v>
      </c>
      <c r="B1207" s="27"/>
      <c r="C1207" s="27" t="s">
        <v>1789</v>
      </c>
      <c r="D1207" s="22">
        <v>4</v>
      </c>
      <c r="E1207" s="22"/>
      <c r="F1207" s="22">
        <v>4</v>
      </c>
    </row>
    <row r="1208" ht="12.75" spans="1:6">
      <c r="A1208" s="26">
        <v>1172</v>
      </c>
      <c r="B1208" s="27"/>
      <c r="C1208" s="27" t="s">
        <v>1790</v>
      </c>
      <c r="D1208" s="22">
        <v>4</v>
      </c>
      <c r="E1208" s="22"/>
      <c r="F1208" s="22">
        <v>4</v>
      </c>
    </row>
    <row r="1209" ht="12.75" spans="1:6">
      <c r="A1209" s="26">
        <v>1173</v>
      </c>
      <c r="B1209" s="27"/>
      <c r="C1209" s="27" t="s">
        <v>1791</v>
      </c>
      <c r="D1209" s="22">
        <v>4</v>
      </c>
      <c r="E1209" s="22"/>
      <c r="F1209" s="22">
        <v>4</v>
      </c>
    </row>
    <row r="1210" ht="24" spans="1:6">
      <c r="A1210" s="26">
        <v>1174</v>
      </c>
      <c r="B1210" s="27"/>
      <c r="C1210" s="27" t="s">
        <v>1792</v>
      </c>
      <c r="D1210" s="22">
        <v>4</v>
      </c>
      <c r="E1210" s="22"/>
      <c r="F1210" s="22">
        <v>4</v>
      </c>
    </row>
    <row r="1211" ht="24" spans="1:6">
      <c r="A1211" s="26">
        <v>1175</v>
      </c>
      <c r="B1211" s="27"/>
      <c r="C1211" s="27" t="s">
        <v>1793</v>
      </c>
      <c r="D1211" s="22">
        <v>4</v>
      </c>
      <c r="E1211" s="22"/>
      <c r="F1211" s="22">
        <v>4</v>
      </c>
    </row>
    <row r="1212" ht="12.75" spans="1:6">
      <c r="A1212" s="26"/>
      <c r="B1212" s="27" t="s">
        <v>1794</v>
      </c>
      <c r="C1212" s="27"/>
      <c r="D1212" s="22">
        <v>238</v>
      </c>
      <c r="E1212" s="22">
        <v>190</v>
      </c>
      <c r="F1212" s="22">
        <v>48</v>
      </c>
    </row>
    <row r="1213" ht="12.75" spans="1:6">
      <c r="A1213" s="26">
        <v>1176</v>
      </c>
      <c r="B1213" s="27"/>
      <c r="C1213" s="27" t="s">
        <v>1795</v>
      </c>
      <c r="D1213" s="22">
        <v>20</v>
      </c>
      <c r="E1213" s="22">
        <v>20</v>
      </c>
      <c r="F1213" s="22"/>
    </row>
    <row r="1214" ht="12.75" spans="1:6">
      <c r="A1214" s="26">
        <v>1177</v>
      </c>
      <c r="B1214" s="27"/>
      <c r="C1214" s="27" t="s">
        <v>1796</v>
      </c>
      <c r="D1214" s="22">
        <v>50</v>
      </c>
      <c r="E1214" s="22">
        <v>50</v>
      </c>
      <c r="F1214" s="22"/>
    </row>
    <row r="1215" ht="24" spans="1:6">
      <c r="A1215" s="26">
        <v>1178</v>
      </c>
      <c r="B1215" s="27"/>
      <c r="C1215" s="27" t="s">
        <v>1797</v>
      </c>
      <c r="D1215" s="22">
        <v>18</v>
      </c>
      <c r="E1215" s="22"/>
      <c r="F1215" s="22">
        <v>18</v>
      </c>
    </row>
    <row r="1216" ht="24" spans="1:6">
      <c r="A1216" s="26">
        <v>1179</v>
      </c>
      <c r="B1216" s="27"/>
      <c r="C1216" s="27" t="s">
        <v>1798</v>
      </c>
      <c r="D1216" s="22">
        <v>13</v>
      </c>
      <c r="E1216" s="22"/>
      <c r="F1216" s="22">
        <v>13</v>
      </c>
    </row>
    <row r="1217" ht="24" spans="1:6">
      <c r="A1217" s="26">
        <v>1180</v>
      </c>
      <c r="B1217" s="27"/>
      <c r="C1217" s="27" t="s">
        <v>1799</v>
      </c>
      <c r="D1217" s="22">
        <v>50</v>
      </c>
      <c r="E1217" s="22">
        <v>50</v>
      </c>
      <c r="F1217" s="22"/>
    </row>
    <row r="1218" ht="12.75" spans="1:6">
      <c r="A1218" s="26">
        <v>1181</v>
      </c>
      <c r="B1218" s="27"/>
      <c r="C1218" s="27" t="s">
        <v>1800</v>
      </c>
      <c r="D1218" s="22">
        <v>13</v>
      </c>
      <c r="E1218" s="22"/>
      <c r="F1218" s="22">
        <v>13</v>
      </c>
    </row>
    <row r="1219" ht="12.75" spans="1:6">
      <c r="A1219" s="26">
        <v>1182</v>
      </c>
      <c r="B1219" s="27"/>
      <c r="C1219" s="27" t="s">
        <v>1801</v>
      </c>
      <c r="D1219" s="22">
        <v>30</v>
      </c>
      <c r="E1219" s="22">
        <v>30</v>
      </c>
      <c r="F1219" s="22"/>
    </row>
    <row r="1220" ht="12.75" spans="1:6">
      <c r="A1220" s="26">
        <v>1183</v>
      </c>
      <c r="B1220" s="27"/>
      <c r="C1220" s="27" t="s">
        <v>1802</v>
      </c>
      <c r="D1220" s="22">
        <v>40</v>
      </c>
      <c r="E1220" s="22">
        <v>40</v>
      </c>
      <c r="F1220" s="22"/>
    </row>
    <row r="1221" ht="12.75" spans="1:6">
      <c r="A1221" s="26">
        <v>1184</v>
      </c>
      <c r="B1221" s="27"/>
      <c r="C1221" s="27" t="s">
        <v>1803</v>
      </c>
      <c r="D1221" s="22">
        <v>4</v>
      </c>
      <c r="E1221" s="22"/>
      <c r="F1221" s="22">
        <v>4</v>
      </c>
    </row>
    <row r="1222" ht="12.75" spans="1:6">
      <c r="A1222" s="26"/>
      <c r="B1222" s="27" t="s">
        <v>1994</v>
      </c>
      <c r="C1222" s="27"/>
      <c r="D1222" s="22">
        <v>168</v>
      </c>
      <c r="E1222" s="22">
        <v>72</v>
      </c>
      <c r="F1222" s="22">
        <v>96</v>
      </c>
    </row>
    <row r="1223" ht="24" spans="1:6">
      <c r="A1223" s="26">
        <v>1185</v>
      </c>
      <c r="B1223" s="27"/>
      <c r="C1223" s="27" t="s">
        <v>1995</v>
      </c>
      <c r="D1223" s="22">
        <v>10</v>
      </c>
      <c r="E1223" s="22">
        <v>10</v>
      </c>
      <c r="F1223" s="22"/>
    </row>
    <row r="1224" ht="24" spans="1:6">
      <c r="A1224" s="26">
        <v>1186</v>
      </c>
      <c r="B1224" s="27"/>
      <c r="C1224" s="27" t="s">
        <v>1996</v>
      </c>
      <c r="D1224" s="22">
        <v>10</v>
      </c>
      <c r="E1224" s="22"/>
      <c r="F1224" s="22">
        <v>10</v>
      </c>
    </row>
    <row r="1225" ht="24" spans="1:6">
      <c r="A1225" s="26">
        <v>1187</v>
      </c>
      <c r="B1225" s="27"/>
      <c r="C1225" s="27" t="s">
        <v>1997</v>
      </c>
      <c r="D1225" s="22">
        <v>8</v>
      </c>
      <c r="E1225" s="22"/>
      <c r="F1225" s="22">
        <v>8</v>
      </c>
    </row>
    <row r="1226" ht="24" spans="1:6">
      <c r="A1226" s="26">
        <v>1188</v>
      </c>
      <c r="B1226" s="27"/>
      <c r="C1226" s="27" t="s">
        <v>1998</v>
      </c>
      <c r="D1226" s="22">
        <v>10</v>
      </c>
      <c r="E1226" s="22"/>
      <c r="F1226" s="22">
        <v>10</v>
      </c>
    </row>
    <row r="1227" ht="24" spans="1:6">
      <c r="A1227" s="26">
        <v>1189</v>
      </c>
      <c r="B1227" s="27"/>
      <c r="C1227" s="27" t="s">
        <v>1999</v>
      </c>
      <c r="D1227" s="22">
        <v>8</v>
      </c>
      <c r="E1227" s="22"/>
      <c r="F1227" s="22">
        <v>8</v>
      </c>
    </row>
    <row r="1228" ht="12.75" spans="1:6">
      <c r="A1228" s="26">
        <v>1190</v>
      </c>
      <c r="B1228" s="27"/>
      <c r="C1228" s="27" t="s">
        <v>2000</v>
      </c>
      <c r="D1228" s="22">
        <v>5</v>
      </c>
      <c r="E1228" s="22"/>
      <c r="F1228" s="22">
        <v>5</v>
      </c>
    </row>
    <row r="1229" ht="24" spans="1:6">
      <c r="A1229" s="26">
        <v>1191</v>
      </c>
      <c r="B1229" s="27"/>
      <c r="C1229" s="27" t="s">
        <v>2769</v>
      </c>
      <c r="D1229" s="22">
        <v>7</v>
      </c>
      <c r="E1229" s="22">
        <v>7</v>
      </c>
      <c r="F1229" s="22"/>
    </row>
    <row r="1230" ht="12.75" spans="1:6">
      <c r="A1230" s="26">
        <v>1192</v>
      </c>
      <c r="B1230" s="27"/>
      <c r="C1230" s="27" t="s">
        <v>2002</v>
      </c>
      <c r="D1230" s="22">
        <v>7</v>
      </c>
      <c r="E1230" s="22">
        <v>7</v>
      </c>
      <c r="F1230" s="22"/>
    </row>
    <row r="1231" ht="12.75" spans="1:6">
      <c r="A1231" s="26">
        <v>1193</v>
      </c>
      <c r="B1231" s="27"/>
      <c r="C1231" s="27" t="s">
        <v>2003</v>
      </c>
      <c r="D1231" s="22">
        <v>20</v>
      </c>
      <c r="E1231" s="22">
        <v>20</v>
      </c>
      <c r="F1231" s="22"/>
    </row>
    <row r="1232" ht="24" spans="1:6">
      <c r="A1232" s="26">
        <v>1194</v>
      </c>
      <c r="B1232" s="27"/>
      <c r="C1232" s="27" t="s">
        <v>2004</v>
      </c>
      <c r="D1232" s="22">
        <v>5</v>
      </c>
      <c r="E1232" s="22"/>
      <c r="F1232" s="22">
        <v>5</v>
      </c>
    </row>
    <row r="1233" ht="24" spans="1:6">
      <c r="A1233" s="26">
        <v>1195</v>
      </c>
      <c r="B1233" s="27"/>
      <c r="C1233" s="27" t="s">
        <v>2005</v>
      </c>
      <c r="D1233" s="22">
        <v>13</v>
      </c>
      <c r="E1233" s="22"/>
      <c r="F1233" s="22">
        <v>13</v>
      </c>
    </row>
    <row r="1234" ht="24" spans="1:6">
      <c r="A1234" s="26">
        <v>1196</v>
      </c>
      <c r="B1234" s="27"/>
      <c r="C1234" s="27" t="s">
        <v>2770</v>
      </c>
      <c r="D1234" s="22">
        <v>7</v>
      </c>
      <c r="E1234" s="22">
        <v>7</v>
      </c>
      <c r="F1234" s="22"/>
    </row>
    <row r="1235" ht="24" spans="1:6">
      <c r="A1235" s="26">
        <v>1197</v>
      </c>
      <c r="B1235" s="27"/>
      <c r="C1235" s="27" t="s">
        <v>2771</v>
      </c>
      <c r="D1235" s="22">
        <v>7</v>
      </c>
      <c r="E1235" s="22">
        <v>7</v>
      </c>
      <c r="F1235" s="22"/>
    </row>
    <row r="1236" ht="24" spans="1:6">
      <c r="A1236" s="26">
        <v>1198</v>
      </c>
      <c r="B1236" s="27"/>
      <c r="C1236" s="27" t="s">
        <v>2772</v>
      </c>
      <c r="D1236" s="22">
        <v>7</v>
      </c>
      <c r="E1236" s="22">
        <v>7</v>
      </c>
      <c r="F1236" s="22"/>
    </row>
    <row r="1237" ht="24" spans="1:6">
      <c r="A1237" s="26">
        <v>1199</v>
      </c>
      <c r="B1237" s="27"/>
      <c r="C1237" s="27" t="s">
        <v>2009</v>
      </c>
      <c r="D1237" s="22">
        <v>7</v>
      </c>
      <c r="E1237" s="22">
        <v>7</v>
      </c>
      <c r="F1237" s="22"/>
    </row>
    <row r="1238" ht="24" spans="1:6">
      <c r="A1238" s="26">
        <v>1200</v>
      </c>
      <c r="B1238" s="27"/>
      <c r="C1238" s="27" t="s">
        <v>2010</v>
      </c>
      <c r="D1238" s="22">
        <v>16</v>
      </c>
      <c r="E1238" s="22"/>
      <c r="F1238" s="22">
        <v>16</v>
      </c>
    </row>
    <row r="1239" ht="24" spans="1:6">
      <c r="A1239" s="26">
        <v>1201</v>
      </c>
      <c r="B1239" s="27"/>
      <c r="C1239" s="27" t="s">
        <v>2011</v>
      </c>
      <c r="D1239" s="22">
        <v>4</v>
      </c>
      <c r="E1239" s="22"/>
      <c r="F1239" s="22">
        <v>4</v>
      </c>
    </row>
    <row r="1240" ht="12.75" spans="1:6">
      <c r="A1240" s="26">
        <v>1202</v>
      </c>
      <c r="B1240" s="27"/>
      <c r="C1240" s="27" t="s">
        <v>2012</v>
      </c>
      <c r="D1240" s="22">
        <v>4</v>
      </c>
      <c r="E1240" s="22"/>
      <c r="F1240" s="22">
        <v>4</v>
      </c>
    </row>
    <row r="1241" ht="24" spans="1:6">
      <c r="A1241" s="26">
        <v>1203</v>
      </c>
      <c r="B1241" s="27"/>
      <c r="C1241" s="27" t="s">
        <v>2013</v>
      </c>
      <c r="D1241" s="22">
        <v>4</v>
      </c>
      <c r="E1241" s="22"/>
      <c r="F1241" s="22">
        <v>4</v>
      </c>
    </row>
    <row r="1242" ht="12.75" spans="1:6">
      <c r="A1242" s="26">
        <v>1204</v>
      </c>
      <c r="B1242" s="27"/>
      <c r="C1242" s="27" t="s">
        <v>2014</v>
      </c>
      <c r="D1242" s="22">
        <v>5</v>
      </c>
      <c r="E1242" s="22"/>
      <c r="F1242" s="22">
        <v>5</v>
      </c>
    </row>
    <row r="1243" ht="24" spans="1:6">
      <c r="A1243" s="26">
        <v>1205</v>
      </c>
      <c r="B1243" s="27"/>
      <c r="C1243" s="27" t="s">
        <v>2015</v>
      </c>
      <c r="D1243" s="22">
        <v>4</v>
      </c>
      <c r="E1243" s="22"/>
      <c r="F1243" s="22">
        <v>4</v>
      </c>
    </row>
    <row r="1244" ht="12.75" spans="1:6">
      <c r="A1244" s="26"/>
      <c r="B1244" s="27" t="s">
        <v>2019</v>
      </c>
      <c r="C1244" s="27"/>
      <c r="D1244" s="22">
        <v>105</v>
      </c>
      <c r="E1244" s="22">
        <v>47</v>
      </c>
      <c r="F1244" s="22">
        <v>58</v>
      </c>
    </row>
    <row r="1245" ht="12.75" spans="1:6">
      <c r="A1245" s="26">
        <v>1206</v>
      </c>
      <c r="B1245" s="27"/>
      <c r="C1245" s="27" t="s">
        <v>2020</v>
      </c>
      <c r="D1245" s="22">
        <v>5</v>
      </c>
      <c r="E1245" s="22"/>
      <c r="F1245" s="22">
        <v>5</v>
      </c>
    </row>
    <row r="1246" ht="12.75" spans="1:6">
      <c r="A1246" s="26">
        <v>1207</v>
      </c>
      <c r="B1246" s="27"/>
      <c r="C1246" s="27" t="s">
        <v>2021</v>
      </c>
      <c r="D1246" s="22">
        <v>10</v>
      </c>
      <c r="E1246" s="22"/>
      <c r="F1246" s="22">
        <v>10</v>
      </c>
    </row>
    <row r="1247" ht="24" spans="1:6">
      <c r="A1247" s="26">
        <v>1208</v>
      </c>
      <c r="B1247" s="27"/>
      <c r="C1247" s="27" t="s">
        <v>2773</v>
      </c>
      <c r="D1247" s="22">
        <v>7</v>
      </c>
      <c r="E1247" s="22">
        <v>7</v>
      </c>
      <c r="F1247" s="22"/>
    </row>
    <row r="1248" ht="12.75" spans="1:6">
      <c r="A1248" s="26">
        <v>1209</v>
      </c>
      <c r="B1248" s="27"/>
      <c r="C1248" s="27" t="s">
        <v>2023</v>
      </c>
      <c r="D1248" s="22">
        <v>20</v>
      </c>
      <c r="E1248" s="22">
        <v>20</v>
      </c>
      <c r="F1248" s="22"/>
    </row>
    <row r="1249" ht="24" spans="1:6">
      <c r="A1249" s="26">
        <v>1210</v>
      </c>
      <c r="B1249" s="27"/>
      <c r="C1249" s="27" t="s">
        <v>2024</v>
      </c>
      <c r="D1249" s="22">
        <v>4</v>
      </c>
      <c r="E1249" s="22"/>
      <c r="F1249" s="22">
        <v>4</v>
      </c>
    </row>
    <row r="1250" ht="24" spans="1:6">
      <c r="A1250" s="26">
        <v>1211</v>
      </c>
      <c r="B1250" s="27"/>
      <c r="C1250" s="27" t="s">
        <v>2774</v>
      </c>
      <c r="D1250" s="22">
        <v>7</v>
      </c>
      <c r="E1250" s="22">
        <v>7</v>
      </c>
      <c r="F1250" s="22"/>
    </row>
    <row r="1251" ht="24" spans="1:6">
      <c r="A1251" s="26">
        <v>1212</v>
      </c>
      <c r="B1251" s="27"/>
      <c r="C1251" s="27" t="s">
        <v>2026</v>
      </c>
      <c r="D1251" s="22">
        <v>7</v>
      </c>
      <c r="E1251" s="22">
        <v>7</v>
      </c>
      <c r="F1251" s="22"/>
    </row>
    <row r="1252" ht="24" spans="1:6">
      <c r="A1252" s="26">
        <v>1213</v>
      </c>
      <c r="B1252" s="27"/>
      <c r="C1252" s="27" t="s">
        <v>2027</v>
      </c>
      <c r="D1252" s="22">
        <v>13</v>
      </c>
      <c r="E1252" s="22"/>
      <c r="F1252" s="22">
        <v>13</v>
      </c>
    </row>
    <row r="1253" ht="24" spans="1:6">
      <c r="A1253" s="26">
        <v>1214</v>
      </c>
      <c r="B1253" s="27"/>
      <c r="C1253" s="27" t="s">
        <v>2028</v>
      </c>
      <c r="D1253" s="22">
        <v>5</v>
      </c>
      <c r="E1253" s="22"/>
      <c r="F1253" s="22">
        <v>5</v>
      </c>
    </row>
    <row r="1254" ht="24" spans="1:6">
      <c r="A1254" s="26">
        <v>1215</v>
      </c>
      <c r="B1254" s="27"/>
      <c r="C1254" s="27" t="s">
        <v>2029</v>
      </c>
      <c r="D1254" s="22">
        <v>10</v>
      </c>
      <c r="E1254" s="22"/>
      <c r="F1254" s="22">
        <v>10</v>
      </c>
    </row>
    <row r="1255" ht="12.75" spans="1:6">
      <c r="A1255" s="26">
        <v>1216</v>
      </c>
      <c r="B1255" s="27"/>
      <c r="C1255" s="27" t="s">
        <v>2775</v>
      </c>
      <c r="D1255" s="22">
        <v>6</v>
      </c>
      <c r="E1255" s="22">
        <v>6</v>
      </c>
      <c r="F1255" s="22"/>
    </row>
    <row r="1256" ht="12.75" spans="1:6">
      <c r="A1256" s="26">
        <v>1217</v>
      </c>
      <c r="B1256" s="27"/>
      <c r="C1256" s="27" t="s">
        <v>2031</v>
      </c>
      <c r="D1256" s="22">
        <v>4</v>
      </c>
      <c r="E1256" s="22"/>
      <c r="F1256" s="22">
        <v>4</v>
      </c>
    </row>
    <row r="1257" ht="24" spans="1:6">
      <c r="A1257" s="26">
        <v>1218</v>
      </c>
      <c r="B1257" s="27"/>
      <c r="C1257" s="27" t="s">
        <v>2032</v>
      </c>
      <c r="D1257" s="22">
        <v>4</v>
      </c>
      <c r="E1257" s="22"/>
      <c r="F1257" s="22">
        <v>4</v>
      </c>
    </row>
    <row r="1258" ht="12.75" spans="1:6">
      <c r="A1258" s="26">
        <v>1219</v>
      </c>
      <c r="B1258" s="27"/>
      <c r="C1258" s="27" t="s">
        <v>2033</v>
      </c>
      <c r="D1258" s="22">
        <v>3</v>
      </c>
      <c r="E1258" s="22"/>
      <c r="F1258" s="22">
        <v>3</v>
      </c>
    </row>
    <row r="1259" ht="12.75" spans="1:6">
      <c r="A1259" s="26"/>
      <c r="B1259" s="27" t="s">
        <v>2034</v>
      </c>
      <c r="C1259" s="27"/>
      <c r="D1259" s="22">
        <v>155</v>
      </c>
      <c r="E1259" s="22">
        <v>90</v>
      </c>
      <c r="F1259" s="22">
        <v>65</v>
      </c>
    </row>
    <row r="1260" ht="12.75" spans="1:6">
      <c r="A1260" s="26">
        <v>1220</v>
      </c>
      <c r="B1260" s="27"/>
      <c r="C1260" s="27" t="s">
        <v>2035</v>
      </c>
      <c r="D1260" s="22">
        <v>13</v>
      </c>
      <c r="E1260" s="22"/>
      <c r="F1260" s="22">
        <v>13</v>
      </c>
    </row>
    <row r="1261" ht="24" spans="1:6">
      <c r="A1261" s="26">
        <v>1221</v>
      </c>
      <c r="B1261" s="27"/>
      <c r="C1261" s="27" t="s">
        <v>2036</v>
      </c>
      <c r="D1261" s="22">
        <v>16</v>
      </c>
      <c r="E1261" s="22"/>
      <c r="F1261" s="22">
        <v>16</v>
      </c>
    </row>
    <row r="1262" ht="24" spans="1:6">
      <c r="A1262" s="26">
        <v>1222</v>
      </c>
      <c r="B1262" s="27"/>
      <c r="C1262" s="27" t="s">
        <v>2037</v>
      </c>
      <c r="D1262" s="22">
        <v>50</v>
      </c>
      <c r="E1262" s="22">
        <v>50</v>
      </c>
      <c r="F1262" s="22"/>
    </row>
    <row r="1263" ht="12.75" spans="1:6">
      <c r="A1263" s="26">
        <v>1223</v>
      </c>
      <c r="B1263" s="27"/>
      <c r="C1263" s="27" t="s">
        <v>2038</v>
      </c>
      <c r="D1263" s="22">
        <v>13</v>
      </c>
      <c r="E1263" s="22"/>
      <c r="F1263" s="22">
        <v>13</v>
      </c>
    </row>
    <row r="1264" ht="24" spans="1:6">
      <c r="A1264" s="26">
        <v>1224</v>
      </c>
      <c r="B1264" s="27"/>
      <c r="C1264" s="27" t="s">
        <v>2039</v>
      </c>
      <c r="D1264" s="22">
        <v>40</v>
      </c>
      <c r="E1264" s="22">
        <v>40</v>
      </c>
      <c r="F1264" s="22"/>
    </row>
    <row r="1265" ht="24" spans="1:6">
      <c r="A1265" s="26">
        <v>1225</v>
      </c>
      <c r="B1265" s="27"/>
      <c r="C1265" s="27" t="s">
        <v>2040</v>
      </c>
      <c r="D1265" s="22">
        <v>10</v>
      </c>
      <c r="E1265" s="22"/>
      <c r="F1265" s="22">
        <v>10</v>
      </c>
    </row>
    <row r="1266" ht="12.75" spans="1:6">
      <c r="A1266" s="26">
        <v>1226</v>
      </c>
      <c r="B1266" s="27"/>
      <c r="C1266" s="27" t="s">
        <v>2041</v>
      </c>
      <c r="D1266" s="22">
        <v>13</v>
      </c>
      <c r="E1266" s="22"/>
      <c r="F1266" s="22">
        <v>13</v>
      </c>
    </row>
    <row r="1267" ht="12.75" spans="1:6">
      <c r="A1267" s="26"/>
      <c r="B1267" s="27" t="s">
        <v>2042</v>
      </c>
      <c r="C1267" s="27"/>
      <c r="D1267" s="22">
        <v>447</v>
      </c>
      <c r="E1267" s="22">
        <v>336</v>
      </c>
      <c r="F1267" s="22">
        <v>111</v>
      </c>
    </row>
    <row r="1268" ht="24" spans="1:6">
      <c r="A1268" s="26">
        <v>1227</v>
      </c>
      <c r="B1268" s="27"/>
      <c r="C1268" s="27" t="s">
        <v>2043</v>
      </c>
      <c r="D1268" s="22">
        <v>50</v>
      </c>
      <c r="E1268" s="22">
        <v>50</v>
      </c>
      <c r="F1268" s="22"/>
    </row>
    <row r="1269" ht="36" spans="1:6">
      <c r="A1269" s="26">
        <v>1228</v>
      </c>
      <c r="B1269" s="27"/>
      <c r="C1269" s="27" t="s">
        <v>2776</v>
      </c>
      <c r="D1269" s="22">
        <v>10</v>
      </c>
      <c r="E1269" s="22">
        <v>10</v>
      </c>
      <c r="F1269" s="22"/>
    </row>
    <row r="1270" ht="12.75" spans="1:6">
      <c r="A1270" s="26">
        <v>1229</v>
      </c>
      <c r="B1270" s="27"/>
      <c r="C1270" s="27" t="s">
        <v>2045</v>
      </c>
      <c r="D1270" s="22">
        <v>10</v>
      </c>
      <c r="E1270" s="22"/>
      <c r="F1270" s="22">
        <v>10</v>
      </c>
    </row>
    <row r="1271" ht="24" spans="1:6">
      <c r="A1271" s="26">
        <v>1230</v>
      </c>
      <c r="B1271" s="27"/>
      <c r="C1271" s="27" t="s">
        <v>2046</v>
      </c>
      <c r="D1271" s="22">
        <v>10</v>
      </c>
      <c r="E1271" s="22">
        <v>10</v>
      </c>
      <c r="F1271" s="22"/>
    </row>
    <row r="1272" ht="24" spans="1:6">
      <c r="A1272" s="26">
        <v>1231</v>
      </c>
      <c r="B1272" s="27"/>
      <c r="C1272" s="27" t="s">
        <v>2047</v>
      </c>
      <c r="D1272" s="22">
        <v>8</v>
      </c>
      <c r="E1272" s="22"/>
      <c r="F1272" s="22">
        <v>8</v>
      </c>
    </row>
    <row r="1273" ht="24" spans="1:6">
      <c r="A1273" s="26">
        <v>1232</v>
      </c>
      <c r="B1273" s="27"/>
      <c r="C1273" s="27" t="s">
        <v>2048</v>
      </c>
      <c r="D1273" s="22">
        <v>7</v>
      </c>
      <c r="E1273" s="22">
        <v>7</v>
      </c>
      <c r="F1273" s="22"/>
    </row>
    <row r="1274" ht="24" spans="1:6">
      <c r="A1274" s="26">
        <v>1233</v>
      </c>
      <c r="B1274" s="27"/>
      <c r="C1274" s="27" t="s">
        <v>2049</v>
      </c>
      <c r="D1274" s="22">
        <v>16</v>
      </c>
      <c r="E1274" s="22"/>
      <c r="F1274" s="22">
        <v>16</v>
      </c>
    </row>
    <row r="1275" ht="24" spans="1:6">
      <c r="A1275" s="26">
        <v>1234</v>
      </c>
      <c r="B1275" s="27"/>
      <c r="C1275" s="27" t="s">
        <v>2777</v>
      </c>
      <c r="D1275" s="22">
        <v>7</v>
      </c>
      <c r="E1275" s="22">
        <v>7</v>
      </c>
      <c r="F1275" s="22"/>
    </row>
    <row r="1276" ht="24" spans="1:6">
      <c r="A1276" s="26">
        <v>1235</v>
      </c>
      <c r="B1276" s="27"/>
      <c r="C1276" s="27" t="s">
        <v>2778</v>
      </c>
      <c r="D1276" s="22">
        <v>7</v>
      </c>
      <c r="E1276" s="22">
        <v>7</v>
      </c>
      <c r="F1276" s="22"/>
    </row>
    <row r="1277" ht="24" spans="1:6">
      <c r="A1277" s="26">
        <v>1236</v>
      </c>
      <c r="B1277" s="27"/>
      <c r="C1277" s="27" t="s">
        <v>2052</v>
      </c>
      <c r="D1277" s="22">
        <v>5</v>
      </c>
      <c r="E1277" s="22"/>
      <c r="F1277" s="22">
        <v>5</v>
      </c>
    </row>
    <row r="1278" ht="24" spans="1:6">
      <c r="A1278" s="26">
        <v>1237</v>
      </c>
      <c r="B1278" s="27"/>
      <c r="C1278" s="27" t="s">
        <v>2779</v>
      </c>
      <c r="D1278" s="22">
        <v>7</v>
      </c>
      <c r="E1278" s="22">
        <v>7</v>
      </c>
      <c r="F1278" s="22"/>
    </row>
    <row r="1279" ht="24" spans="1:6">
      <c r="A1279" s="26">
        <v>1238</v>
      </c>
      <c r="B1279" s="27"/>
      <c r="C1279" s="27" t="s">
        <v>2780</v>
      </c>
      <c r="D1279" s="22">
        <v>10</v>
      </c>
      <c r="E1279" s="22">
        <v>10</v>
      </c>
      <c r="F1279" s="22"/>
    </row>
    <row r="1280" ht="12.75" spans="1:6">
      <c r="A1280" s="26">
        <v>1239</v>
      </c>
      <c r="B1280" s="27"/>
      <c r="C1280" s="27" t="s">
        <v>2055</v>
      </c>
      <c r="D1280" s="22">
        <v>16</v>
      </c>
      <c r="E1280" s="22"/>
      <c r="F1280" s="22">
        <v>16</v>
      </c>
    </row>
    <row r="1281" ht="12.75" spans="1:6">
      <c r="A1281" s="26">
        <v>1240</v>
      </c>
      <c r="B1281" s="27"/>
      <c r="C1281" s="27" t="s">
        <v>2056</v>
      </c>
      <c r="D1281" s="22">
        <v>50</v>
      </c>
      <c r="E1281" s="22">
        <v>50</v>
      </c>
      <c r="F1281" s="22"/>
    </row>
    <row r="1282" ht="24" spans="1:6">
      <c r="A1282" s="26">
        <v>1241</v>
      </c>
      <c r="B1282" s="27"/>
      <c r="C1282" s="27" t="s">
        <v>2057</v>
      </c>
      <c r="D1282" s="22">
        <v>35</v>
      </c>
      <c r="E1282" s="22">
        <v>35</v>
      </c>
      <c r="F1282" s="22"/>
    </row>
    <row r="1283" ht="12.75" spans="1:6">
      <c r="A1283" s="26">
        <v>1242</v>
      </c>
      <c r="B1283" s="27"/>
      <c r="C1283" s="27" t="s">
        <v>2058</v>
      </c>
      <c r="D1283" s="22">
        <v>50</v>
      </c>
      <c r="E1283" s="22">
        <v>50</v>
      </c>
      <c r="F1283" s="22"/>
    </row>
    <row r="1284" ht="24" spans="1:6">
      <c r="A1284" s="26">
        <v>1243</v>
      </c>
      <c r="B1284" s="27"/>
      <c r="C1284" s="27" t="s">
        <v>2059</v>
      </c>
      <c r="D1284" s="22">
        <v>13</v>
      </c>
      <c r="E1284" s="22"/>
      <c r="F1284" s="22">
        <v>13</v>
      </c>
    </row>
    <row r="1285" ht="24" spans="1:6">
      <c r="A1285" s="26">
        <v>1244</v>
      </c>
      <c r="B1285" s="27"/>
      <c r="C1285" s="27" t="s">
        <v>2060</v>
      </c>
      <c r="D1285" s="22">
        <v>7</v>
      </c>
      <c r="E1285" s="22">
        <v>7</v>
      </c>
      <c r="F1285" s="22"/>
    </row>
    <row r="1286" ht="12.75" spans="1:6">
      <c r="A1286" s="26">
        <v>1245</v>
      </c>
      <c r="B1286" s="27"/>
      <c r="C1286" s="27" t="s">
        <v>2061</v>
      </c>
      <c r="D1286" s="22">
        <v>7</v>
      </c>
      <c r="E1286" s="22">
        <v>7</v>
      </c>
      <c r="F1286" s="22"/>
    </row>
    <row r="1287" ht="12.75" spans="1:6">
      <c r="A1287" s="26">
        <v>1246</v>
      </c>
      <c r="B1287" s="27"/>
      <c r="C1287" s="27" t="s">
        <v>2062</v>
      </c>
      <c r="D1287" s="22">
        <v>50</v>
      </c>
      <c r="E1287" s="22">
        <v>50</v>
      </c>
      <c r="F1287" s="22"/>
    </row>
    <row r="1288" ht="24" spans="1:6">
      <c r="A1288" s="26">
        <v>1247</v>
      </c>
      <c r="B1288" s="27"/>
      <c r="C1288" s="27" t="s">
        <v>2063</v>
      </c>
      <c r="D1288" s="22">
        <v>10</v>
      </c>
      <c r="E1288" s="22"/>
      <c r="F1288" s="22">
        <v>10</v>
      </c>
    </row>
    <row r="1289" ht="24" spans="1:6">
      <c r="A1289" s="26">
        <v>1248</v>
      </c>
      <c r="B1289" s="27"/>
      <c r="C1289" s="27" t="s">
        <v>2064</v>
      </c>
      <c r="D1289" s="22">
        <v>7</v>
      </c>
      <c r="E1289" s="22">
        <v>7</v>
      </c>
      <c r="F1289" s="22"/>
    </row>
    <row r="1290" ht="24" spans="1:6">
      <c r="A1290" s="26">
        <v>1249</v>
      </c>
      <c r="B1290" s="27"/>
      <c r="C1290" s="27" t="s">
        <v>2065</v>
      </c>
      <c r="D1290" s="22">
        <v>13</v>
      </c>
      <c r="E1290" s="22"/>
      <c r="F1290" s="22">
        <v>13</v>
      </c>
    </row>
    <row r="1291" ht="24" spans="1:6">
      <c r="A1291" s="26">
        <v>1250</v>
      </c>
      <c r="B1291" s="27"/>
      <c r="C1291" s="27" t="s">
        <v>2066</v>
      </c>
      <c r="D1291" s="22">
        <v>6</v>
      </c>
      <c r="E1291" s="22">
        <v>6</v>
      </c>
      <c r="F1291" s="22"/>
    </row>
    <row r="1292" ht="12.75" spans="1:6">
      <c r="A1292" s="26">
        <v>1251</v>
      </c>
      <c r="B1292" s="27"/>
      <c r="C1292" s="27" t="s">
        <v>2781</v>
      </c>
      <c r="D1292" s="22">
        <v>5</v>
      </c>
      <c r="E1292" s="22">
        <v>5</v>
      </c>
      <c r="F1292" s="22"/>
    </row>
    <row r="1293" ht="12.75" spans="1:6">
      <c r="A1293" s="26">
        <v>1252</v>
      </c>
      <c r="B1293" s="27"/>
      <c r="C1293" s="27" t="s">
        <v>2068</v>
      </c>
      <c r="D1293" s="22">
        <v>6</v>
      </c>
      <c r="E1293" s="22">
        <v>6</v>
      </c>
      <c r="F1293" s="22"/>
    </row>
    <row r="1294" ht="12.75" spans="1:6">
      <c r="A1294" s="26">
        <v>1253</v>
      </c>
      <c r="B1294" s="27"/>
      <c r="C1294" s="27" t="s">
        <v>2069</v>
      </c>
      <c r="D1294" s="22">
        <v>5</v>
      </c>
      <c r="E1294" s="22">
        <v>5</v>
      </c>
      <c r="F1294" s="22"/>
    </row>
    <row r="1295" ht="24" spans="1:6">
      <c r="A1295" s="26">
        <v>1254</v>
      </c>
      <c r="B1295" s="27"/>
      <c r="C1295" s="27" t="s">
        <v>2070</v>
      </c>
      <c r="D1295" s="22">
        <v>4</v>
      </c>
      <c r="E1295" s="22"/>
      <c r="F1295" s="22">
        <v>4</v>
      </c>
    </row>
    <row r="1296" ht="12.75" spans="1:6">
      <c r="A1296" s="26">
        <v>1255</v>
      </c>
      <c r="B1296" s="27"/>
      <c r="C1296" s="27" t="s">
        <v>2071</v>
      </c>
      <c r="D1296" s="22">
        <v>4</v>
      </c>
      <c r="E1296" s="22"/>
      <c r="F1296" s="22">
        <v>4</v>
      </c>
    </row>
    <row r="1297" ht="24" spans="1:6">
      <c r="A1297" s="26">
        <v>1256</v>
      </c>
      <c r="B1297" s="27"/>
      <c r="C1297" s="27" t="s">
        <v>2072</v>
      </c>
      <c r="D1297" s="22">
        <v>4</v>
      </c>
      <c r="E1297" s="22"/>
      <c r="F1297" s="22">
        <v>4</v>
      </c>
    </row>
    <row r="1298" ht="12.75" spans="1:6">
      <c r="A1298" s="26">
        <v>1257</v>
      </c>
      <c r="B1298" s="27"/>
      <c r="C1298" s="27" t="s">
        <v>2073</v>
      </c>
      <c r="D1298" s="22">
        <v>4</v>
      </c>
      <c r="E1298" s="22"/>
      <c r="F1298" s="22">
        <v>4</v>
      </c>
    </row>
    <row r="1299" ht="24" spans="1:6">
      <c r="A1299" s="26">
        <v>1258</v>
      </c>
      <c r="B1299" s="27"/>
      <c r="C1299" s="27" t="s">
        <v>2074</v>
      </c>
      <c r="D1299" s="22">
        <v>4</v>
      </c>
      <c r="E1299" s="22"/>
      <c r="F1299" s="22">
        <v>4</v>
      </c>
    </row>
    <row r="1300" ht="12.75" spans="1:6">
      <c r="A1300" s="26"/>
      <c r="B1300" s="27" t="s">
        <v>2075</v>
      </c>
      <c r="C1300" s="27"/>
      <c r="D1300" s="22">
        <v>183</v>
      </c>
      <c r="E1300" s="22">
        <v>113</v>
      </c>
      <c r="F1300" s="22">
        <v>70</v>
      </c>
    </row>
    <row r="1301" ht="24" spans="1:6">
      <c r="A1301" s="26">
        <v>1259</v>
      </c>
      <c r="B1301" s="27"/>
      <c r="C1301" s="27" t="s">
        <v>2076</v>
      </c>
      <c r="D1301" s="22">
        <v>18</v>
      </c>
      <c r="E1301" s="22"/>
      <c r="F1301" s="22">
        <v>18</v>
      </c>
    </row>
    <row r="1302" ht="24" spans="1:6">
      <c r="A1302" s="26">
        <v>1260</v>
      </c>
      <c r="B1302" s="27"/>
      <c r="C1302" s="27" t="s">
        <v>2077</v>
      </c>
      <c r="D1302" s="22">
        <v>7</v>
      </c>
      <c r="E1302" s="22">
        <v>7</v>
      </c>
      <c r="F1302" s="22"/>
    </row>
    <row r="1303" ht="24" spans="1:6">
      <c r="A1303" s="26">
        <v>1261</v>
      </c>
      <c r="B1303" s="27"/>
      <c r="C1303" s="27" t="s">
        <v>2078</v>
      </c>
      <c r="D1303" s="22">
        <v>3</v>
      </c>
      <c r="E1303" s="22"/>
      <c r="F1303" s="22">
        <v>3</v>
      </c>
    </row>
    <row r="1304" ht="12.75" spans="1:6">
      <c r="A1304" s="26">
        <v>1262</v>
      </c>
      <c r="B1304" s="27"/>
      <c r="C1304" s="27" t="s">
        <v>2079</v>
      </c>
      <c r="D1304" s="22">
        <v>5</v>
      </c>
      <c r="E1304" s="22"/>
      <c r="F1304" s="22">
        <v>5</v>
      </c>
    </row>
    <row r="1305" ht="12.75" spans="1:6">
      <c r="A1305" s="26">
        <v>1263</v>
      </c>
      <c r="B1305" s="27"/>
      <c r="C1305" s="27" t="s">
        <v>2080</v>
      </c>
      <c r="D1305" s="22">
        <v>3</v>
      </c>
      <c r="E1305" s="22"/>
      <c r="F1305" s="22">
        <v>3</v>
      </c>
    </row>
    <row r="1306" ht="12.75" spans="1:6">
      <c r="A1306" s="26">
        <v>1264</v>
      </c>
      <c r="B1306" s="27"/>
      <c r="C1306" s="27" t="s">
        <v>2081</v>
      </c>
      <c r="D1306" s="22">
        <v>3</v>
      </c>
      <c r="E1306" s="22"/>
      <c r="F1306" s="22">
        <v>3</v>
      </c>
    </row>
    <row r="1307" ht="12.75" spans="1:6">
      <c r="A1307" s="26">
        <v>1265</v>
      </c>
      <c r="B1307" s="27"/>
      <c r="C1307" s="27" t="s">
        <v>2082</v>
      </c>
      <c r="D1307" s="22">
        <v>3</v>
      </c>
      <c r="E1307" s="22"/>
      <c r="F1307" s="22">
        <v>3</v>
      </c>
    </row>
    <row r="1308" ht="24" spans="1:6">
      <c r="A1308" s="26">
        <v>1266</v>
      </c>
      <c r="B1308" s="27"/>
      <c r="C1308" s="27" t="s">
        <v>2083</v>
      </c>
      <c r="D1308" s="22">
        <v>50</v>
      </c>
      <c r="E1308" s="22">
        <v>50</v>
      </c>
      <c r="F1308" s="22"/>
    </row>
    <row r="1309" ht="12.75" spans="1:6">
      <c r="A1309" s="26">
        <v>1267</v>
      </c>
      <c r="B1309" s="27"/>
      <c r="C1309" s="27" t="s">
        <v>2084</v>
      </c>
      <c r="D1309" s="22">
        <v>50</v>
      </c>
      <c r="E1309" s="22">
        <v>50</v>
      </c>
      <c r="F1309" s="22"/>
    </row>
    <row r="1310" ht="12.75" spans="1:6">
      <c r="A1310" s="26">
        <v>1268</v>
      </c>
      <c r="B1310" s="27"/>
      <c r="C1310" s="27" t="s">
        <v>2085</v>
      </c>
      <c r="D1310" s="22">
        <v>3</v>
      </c>
      <c r="E1310" s="22"/>
      <c r="F1310" s="22">
        <v>3</v>
      </c>
    </row>
    <row r="1311" ht="24" spans="1:6">
      <c r="A1311" s="26">
        <v>1269</v>
      </c>
      <c r="B1311" s="27"/>
      <c r="C1311" s="27" t="s">
        <v>2086</v>
      </c>
      <c r="D1311" s="22">
        <v>4</v>
      </c>
      <c r="E1311" s="22"/>
      <c r="F1311" s="22">
        <v>4</v>
      </c>
    </row>
    <row r="1312" ht="24" spans="1:6">
      <c r="A1312" s="26">
        <v>1270</v>
      </c>
      <c r="B1312" s="27"/>
      <c r="C1312" s="27" t="s">
        <v>2087</v>
      </c>
      <c r="D1312" s="22">
        <v>3</v>
      </c>
      <c r="E1312" s="22"/>
      <c r="F1312" s="22">
        <v>3</v>
      </c>
    </row>
    <row r="1313" ht="12.75" spans="1:6">
      <c r="A1313" s="26">
        <v>1271</v>
      </c>
      <c r="B1313" s="27"/>
      <c r="C1313" s="27" t="s">
        <v>2088</v>
      </c>
      <c r="D1313" s="22">
        <v>4</v>
      </c>
      <c r="E1313" s="22"/>
      <c r="F1313" s="22">
        <v>4</v>
      </c>
    </row>
    <row r="1314" ht="12.75" spans="1:6">
      <c r="A1314" s="26">
        <v>1272</v>
      </c>
      <c r="B1314" s="27"/>
      <c r="C1314" s="27" t="s">
        <v>2089</v>
      </c>
      <c r="D1314" s="22">
        <v>6</v>
      </c>
      <c r="E1314" s="22">
        <v>6</v>
      </c>
      <c r="F1314" s="22"/>
    </row>
    <row r="1315" ht="24" spans="1:6">
      <c r="A1315" s="26">
        <v>1273</v>
      </c>
      <c r="B1315" s="27"/>
      <c r="C1315" s="27" t="s">
        <v>2090</v>
      </c>
      <c r="D1315" s="22">
        <v>5</v>
      </c>
      <c r="E1315" s="22"/>
      <c r="F1315" s="22">
        <v>5</v>
      </c>
    </row>
    <row r="1316" ht="12.75" spans="1:6">
      <c r="A1316" s="26">
        <v>1274</v>
      </c>
      <c r="B1316" s="27"/>
      <c r="C1316" s="27" t="s">
        <v>2091</v>
      </c>
      <c r="D1316" s="22">
        <v>4</v>
      </c>
      <c r="E1316" s="22"/>
      <c r="F1316" s="22">
        <v>4</v>
      </c>
    </row>
    <row r="1317" ht="12.75" spans="1:6">
      <c r="A1317" s="26">
        <v>1275</v>
      </c>
      <c r="B1317" s="27"/>
      <c r="C1317" s="27" t="s">
        <v>2092</v>
      </c>
      <c r="D1317" s="22">
        <v>4</v>
      </c>
      <c r="E1317" s="22"/>
      <c r="F1317" s="22">
        <v>4</v>
      </c>
    </row>
    <row r="1318" ht="24" spans="1:6">
      <c r="A1318" s="26">
        <v>1276</v>
      </c>
      <c r="B1318" s="27"/>
      <c r="C1318" s="27" t="s">
        <v>2093</v>
      </c>
      <c r="D1318" s="22">
        <v>4</v>
      </c>
      <c r="E1318" s="22"/>
      <c r="F1318" s="22">
        <v>4</v>
      </c>
    </row>
    <row r="1319" ht="24" spans="1:6">
      <c r="A1319" s="26">
        <v>1277</v>
      </c>
      <c r="B1319" s="27"/>
      <c r="C1319" s="27" t="s">
        <v>2094</v>
      </c>
      <c r="D1319" s="22">
        <v>4</v>
      </c>
      <c r="E1319" s="22"/>
      <c r="F1319" s="22">
        <v>4</v>
      </c>
    </row>
    <row r="1320" ht="12.75" spans="1:6">
      <c r="A1320" s="26"/>
      <c r="B1320" s="27" t="s">
        <v>2095</v>
      </c>
      <c r="C1320" s="27"/>
      <c r="D1320" s="22">
        <v>747</v>
      </c>
      <c r="E1320" s="22">
        <v>490</v>
      </c>
      <c r="F1320" s="22">
        <v>257</v>
      </c>
    </row>
    <row r="1321" ht="12.75" spans="1:6">
      <c r="A1321" s="26">
        <v>1278</v>
      </c>
      <c r="B1321" s="27"/>
      <c r="C1321" s="27" t="s">
        <v>2096</v>
      </c>
      <c r="D1321" s="22">
        <v>13</v>
      </c>
      <c r="E1321" s="22"/>
      <c r="F1321" s="22">
        <v>13</v>
      </c>
    </row>
    <row r="1322" ht="12.75" spans="1:6">
      <c r="A1322" s="26">
        <v>1279</v>
      </c>
      <c r="B1322" s="27"/>
      <c r="C1322" s="27" t="s">
        <v>2097</v>
      </c>
      <c r="D1322" s="22">
        <v>5</v>
      </c>
      <c r="E1322" s="22"/>
      <c r="F1322" s="22">
        <v>5</v>
      </c>
    </row>
    <row r="1323" ht="24" spans="1:6">
      <c r="A1323" s="26">
        <v>1280</v>
      </c>
      <c r="B1323" s="27"/>
      <c r="C1323" s="27" t="s">
        <v>2098</v>
      </c>
      <c r="D1323" s="22">
        <v>13</v>
      </c>
      <c r="E1323" s="22"/>
      <c r="F1323" s="22">
        <v>13</v>
      </c>
    </row>
    <row r="1324" ht="12.75" spans="1:6">
      <c r="A1324" s="26">
        <v>1281</v>
      </c>
      <c r="B1324" s="27"/>
      <c r="C1324" s="27" t="s">
        <v>2099</v>
      </c>
      <c r="D1324" s="22">
        <v>10</v>
      </c>
      <c r="E1324" s="22">
        <v>10</v>
      </c>
      <c r="F1324" s="22"/>
    </row>
    <row r="1325" ht="24" spans="1:6">
      <c r="A1325" s="26">
        <v>1282</v>
      </c>
      <c r="B1325" s="27"/>
      <c r="C1325" s="27" t="s">
        <v>2100</v>
      </c>
      <c r="D1325" s="22">
        <v>10</v>
      </c>
      <c r="E1325" s="22">
        <v>10</v>
      </c>
      <c r="F1325" s="22"/>
    </row>
    <row r="1326" ht="24" spans="1:6">
      <c r="A1326" s="26">
        <v>1283</v>
      </c>
      <c r="B1326" s="27"/>
      <c r="C1326" s="27" t="s">
        <v>2101</v>
      </c>
      <c r="D1326" s="22">
        <v>26</v>
      </c>
      <c r="E1326" s="22"/>
      <c r="F1326" s="22">
        <v>26</v>
      </c>
    </row>
    <row r="1327" ht="24" spans="1:6">
      <c r="A1327" s="26">
        <v>1284</v>
      </c>
      <c r="B1327" s="27"/>
      <c r="C1327" s="27" t="s">
        <v>2102</v>
      </c>
      <c r="D1327" s="22">
        <v>50</v>
      </c>
      <c r="E1327" s="22">
        <v>50</v>
      </c>
      <c r="F1327" s="22"/>
    </row>
    <row r="1328" ht="24" spans="1:6">
      <c r="A1328" s="26">
        <v>1285</v>
      </c>
      <c r="B1328" s="27"/>
      <c r="C1328" s="27" t="s">
        <v>2103</v>
      </c>
      <c r="D1328" s="22">
        <v>10</v>
      </c>
      <c r="E1328" s="22">
        <v>10</v>
      </c>
      <c r="F1328" s="22"/>
    </row>
    <row r="1329" ht="12.75" spans="1:6">
      <c r="A1329" s="26">
        <v>1286</v>
      </c>
      <c r="B1329" s="27"/>
      <c r="C1329" s="27" t="s">
        <v>2104</v>
      </c>
      <c r="D1329" s="22">
        <v>50</v>
      </c>
      <c r="E1329" s="22">
        <v>50</v>
      </c>
      <c r="F1329" s="22"/>
    </row>
    <row r="1330" ht="12.75" spans="1:6">
      <c r="A1330" s="26">
        <v>1287</v>
      </c>
      <c r="B1330" s="27"/>
      <c r="C1330" s="27" t="s">
        <v>2105</v>
      </c>
      <c r="D1330" s="22">
        <v>50</v>
      </c>
      <c r="E1330" s="22">
        <v>50</v>
      </c>
      <c r="F1330" s="22"/>
    </row>
    <row r="1331" ht="24" spans="1:6">
      <c r="A1331" s="26">
        <v>1288</v>
      </c>
      <c r="B1331" s="27"/>
      <c r="C1331" s="27" t="s">
        <v>2106</v>
      </c>
      <c r="D1331" s="22">
        <v>5</v>
      </c>
      <c r="E1331" s="22"/>
      <c r="F1331" s="22">
        <v>5</v>
      </c>
    </row>
    <row r="1332" ht="12.75" spans="1:6">
      <c r="A1332" s="26">
        <v>1289</v>
      </c>
      <c r="B1332" s="27"/>
      <c r="C1332" s="27" t="s">
        <v>2107</v>
      </c>
      <c r="D1332" s="22">
        <v>5</v>
      </c>
      <c r="E1332" s="22"/>
      <c r="F1332" s="22">
        <v>5</v>
      </c>
    </row>
    <row r="1333" ht="24" spans="1:6">
      <c r="A1333" s="26">
        <v>1290</v>
      </c>
      <c r="B1333" s="27"/>
      <c r="C1333" s="27" t="s">
        <v>2782</v>
      </c>
      <c r="D1333" s="22">
        <v>50</v>
      </c>
      <c r="E1333" s="22">
        <v>50</v>
      </c>
      <c r="F1333" s="22"/>
    </row>
    <row r="1334" ht="24" spans="1:6">
      <c r="A1334" s="26">
        <v>1291</v>
      </c>
      <c r="B1334" s="27"/>
      <c r="C1334" s="27" t="s">
        <v>2783</v>
      </c>
      <c r="D1334" s="22">
        <v>7</v>
      </c>
      <c r="E1334" s="22">
        <v>7</v>
      </c>
      <c r="F1334" s="22"/>
    </row>
    <row r="1335" ht="12.75" spans="1:6">
      <c r="A1335" s="26">
        <v>1292</v>
      </c>
      <c r="B1335" s="27"/>
      <c r="C1335" s="27" t="s">
        <v>2110</v>
      </c>
      <c r="D1335" s="22">
        <v>10</v>
      </c>
      <c r="E1335" s="22">
        <v>10</v>
      </c>
      <c r="F1335" s="22"/>
    </row>
    <row r="1336" ht="12.75" spans="1:6">
      <c r="A1336" s="26">
        <v>1293</v>
      </c>
      <c r="B1336" s="27"/>
      <c r="C1336" s="27" t="s">
        <v>2111</v>
      </c>
      <c r="D1336" s="22">
        <v>50</v>
      </c>
      <c r="E1336" s="22">
        <v>50</v>
      </c>
      <c r="F1336" s="22"/>
    </row>
    <row r="1337" ht="12.75" spans="1:6">
      <c r="A1337" s="26">
        <v>1294</v>
      </c>
      <c r="B1337" s="27"/>
      <c r="C1337" s="27" t="s">
        <v>2112</v>
      </c>
      <c r="D1337" s="22">
        <v>3</v>
      </c>
      <c r="E1337" s="22"/>
      <c r="F1337" s="22">
        <v>3</v>
      </c>
    </row>
    <row r="1338" ht="24" spans="1:6">
      <c r="A1338" s="26">
        <v>1295</v>
      </c>
      <c r="B1338" s="27"/>
      <c r="C1338" s="27" t="s">
        <v>2784</v>
      </c>
      <c r="D1338" s="22">
        <v>25</v>
      </c>
      <c r="E1338" s="22">
        <v>25</v>
      </c>
      <c r="F1338" s="22"/>
    </row>
    <row r="1339" ht="12.75" spans="1:6">
      <c r="A1339" s="26">
        <v>1296</v>
      </c>
      <c r="B1339" s="27"/>
      <c r="C1339" s="27" t="s">
        <v>2114</v>
      </c>
      <c r="D1339" s="22">
        <v>50</v>
      </c>
      <c r="E1339" s="22">
        <v>50</v>
      </c>
      <c r="F1339" s="22"/>
    </row>
    <row r="1340" ht="12.75" spans="1:6">
      <c r="A1340" s="26">
        <v>1297</v>
      </c>
      <c r="B1340" s="27"/>
      <c r="C1340" s="27" t="s">
        <v>2115</v>
      </c>
      <c r="D1340" s="22">
        <v>26</v>
      </c>
      <c r="E1340" s="22"/>
      <c r="F1340" s="22">
        <v>26</v>
      </c>
    </row>
    <row r="1341" ht="24" spans="1:6">
      <c r="A1341" s="26">
        <v>1298</v>
      </c>
      <c r="B1341" s="27"/>
      <c r="C1341" s="27" t="s">
        <v>2116</v>
      </c>
      <c r="D1341" s="22">
        <v>5</v>
      </c>
      <c r="E1341" s="22"/>
      <c r="F1341" s="22">
        <v>5</v>
      </c>
    </row>
    <row r="1342" ht="24" spans="1:6">
      <c r="A1342" s="26">
        <v>1299</v>
      </c>
      <c r="B1342" s="27"/>
      <c r="C1342" s="27" t="s">
        <v>2117</v>
      </c>
      <c r="D1342" s="22">
        <v>5</v>
      </c>
      <c r="E1342" s="22"/>
      <c r="F1342" s="22">
        <v>5</v>
      </c>
    </row>
    <row r="1343" ht="12.75" spans="1:6">
      <c r="A1343" s="26">
        <v>1300</v>
      </c>
      <c r="B1343" s="27"/>
      <c r="C1343" s="27" t="s">
        <v>2118</v>
      </c>
      <c r="D1343" s="22">
        <v>3</v>
      </c>
      <c r="E1343" s="22"/>
      <c r="F1343" s="22">
        <v>3</v>
      </c>
    </row>
    <row r="1344" ht="24" spans="1:6">
      <c r="A1344" s="26">
        <v>1301</v>
      </c>
      <c r="B1344" s="27"/>
      <c r="C1344" s="27" t="s">
        <v>2785</v>
      </c>
      <c r="D1344" s="22">
        <v>50</v>
      </c>
      <c r="E1344" s="22">
        <v>50</v>
      </c>
      <c r="F1344" s="22"/>
    </row>
    <row r="1345" ht="24" spans="1:6">
      <c r="A1345" s="26">
        <v>1302</v>
      </c>
      <c r="B1345" s="27"/>
      <c r="C1345" s="27" t="s">
        <v>2120</v>
      </c>
      <c r="D1345" s="22">
        <v>13</v>
      </c>
      <c r="E1345" s="22"/>
      <c r="F1345" s="22">
        <v>13</v>
      </c>
    </row>
    <row r="1346" ht="24" spans="1:6">
      <c r="A1346" s="26">
        <v>1303</v>
      </c>
      <c r="B1346" s="27"/>
      <c r="C1346" s="27" t="s">
        <v>2121</v>
      </c>
      <c r="D1346" s="22">
        <v>5</v>
      </c>
      <c r="E1346" s="22"/>
      <c r="F1346" s="22">
        <v>5</v>
      </c>
    </row>
    <row r="1347" ht="12.75" spans="1:6">
      <c r="A1347" s="26">
        <v>1304</v>
      </c>
      <c r="B1347" s="27"/>
      <c r="C1347" s="27" t="s">
        <v>2122</v>
      </c>
      <c r="D1347" s="22">
        <v>13</v>
      </c>
      <c r="E1347" s="22"/>
      <c r="F1347" s="22">
        <v>13</v>
      </c>
    </row>
    <row r="1348" ht="24" spans="1:6">
      <c r="A1348" s="26">
        <v>1305</v>
      </c>
      <c r="B1348" s="27"/>
      <c r="C1348" s="27" t="s">
        <v>2123</v>
      </c>
      <c r="D1348" s="22">
        <v>5</v>
      </c>
      <c r="E1348" s="22"/>
      <c r="F1348" s="22">
        <v>5</v>
      </c>
    </row>
    <row r="1349" ht="12.75" spans="1:6">
      <c r="A1349" s="26">
        <v>1306</v>
      </c>
      <c r="B1349" s="27"/>
      <c r="C1349" s="27" t="s">
        <v>2124</v>
      </c>
      <c r="D1349" s="22">
        <v>5</v>
      </c>
      <c r="E1349" s="22"/>
      <c r="F1349" s="22">
        <v>5</v>
      </c>
    </row>
    <row r="1350" ht="24" spans="1:6">
      <c r="A1350" s="26">
        <v>1307</v>
      </c>
      <c r="B1350" s="27"/>
      <c r="C1350" s="27" t="s">
        <v>2125</v>
      </c>
      <c r="D1350" s="22">
        <v>13</v>
      </c>
      <c r="E1350" s="22"/>
      <c r="F1350" s="22">
        <v>13</v>
      </c>
    </row>
    <row r="1351" ht="12.75" spans="1:6">
      <c r="A1351" s="26">
        <v>1308</v>
      </c>
      <c r="B1351" s="27"/>
      <c r="C1351" s="27" t="s">
        <v>2126</v>
      </c>
      <c r="D1351" s="22">
        <v>24</v>
      </c>
      <c r="E1351" s="22"/>
      <c r="F1351" s="22">
        <v>24</v>
      </c>
    </row>
    <row r="1352" ht="12.75" spans="1:6">
      <c r="A1352" s="26">
        <v>1309</v>
      </c>
      <c r="B1352" s="27"/>
      <c r="C1352" s="27" t="s">
        <v>2127</v>
      </c>
      <c r="D1352" s="22">
        <v>6</v>
      </c>
      <c r="E1352" s="22">
        <v>6</v>
      </c>
      <c r="F1352" s="22"/>
    </row>
    <row r="1353" ht="24" spans="1:6">
      <c r="A1353" s="26">
        <v>1310</v>
      </c>
      <c r="B1353" s="27"/>
      <c r="C1353" s="27" t="s">
        <v>2128</v>
      </c>
      <c r="D1353" s="22">
        <v>16</v>
      </c>
      <c r="E1353" s="22"/>
      <c r="F1353" s="22">
        <v>16</v>
      </c>
    </row>
    <row r="1354" ht="12.75" spans="1:6">
      <c r="A1354" s="26">
        <v>1311</v>
      </c>
      <c r="B1354" s="27"/>
      <c r="C1354" s="27" t="s">
        <v>2129</v>
      </c>
      <c r="D1354" s="22">
        <v>6</v>
      </c>
      <c r="E1354" s="22">
        <v>6</v>
      </c>
      <c r="F1354" s="22"/>
    </row>
    <row r="1355" ht="24" spans="1:6">
      <c r="A1355" s="26">
        <v>1312</v>
      </c>
      <c r="B1355" s="27"/>
      <c r="C1355" s="27" t="s">
        <v>2786</v>
      </c>
      <c r="D1355" s="22">
        <v>6</v>
      </c>
      <c r="E1355" s="22">
        <v>6</v>
      </c>
      <c r="F1355" s="22"/>
    </row>
    <row r="1356" ht="24" spans="1:6">
      <c r="A1356" s="26">
        <v>1313</v>
      </c>
      <c r="B1356" s="27"/>
      <c r="C1356" s="27" t="s">
        <v>2131</v>
      </c>
      <c r="D1356" s="22">
        <v>16</v>
      </c>
      <c r="E1356" s="22"/>
      <c r="F1356" s="22">
        <v>16</v>
      </c>
    </row>
    <row r="1357" ht="24" spans="1:6">
      <c r="A1357" s="26">
        <v>1314</v>
      </c>
      <c r="B1357" s="27"/>
      <c r="C1357" s="27" t="s">
        <v>2132</v>
      </c>
      <c r="D1357" s="22">
        <v>8</v>
      </c>
      <c r="E1357" s="22"/>
      <c r="F1357" s="22">
        <v>8</v>
      </c>
    </row>
    <row r="1358" ht="12.75" spans="1:6">
      <c r="A1358" s="26">
        <v>1315</v>
      </c>
      <c r="B1358" s="27"/>
      <c r="C1358" s="27" t="s">
        <v>2787</v>
      </c>
      <c r="D1358" s="22">
        <v>50</v>
      </c>
      <c r="E1358" s="22">
        <v>50</v>
      </c>
      <c r="F1358" s="22"/>
    </row>
    <row r="1359" ht="12.75" spans="1:6">
      <c r="A1359" s="26">
        <v>1316</v>
      </c>
      <c r="B1359" s="27"/>
      <c r="C1359" s="27" t="s">
        <v>2134</v>
      </c>
      <c r="D1359" s="22">
        <v>5</v>
      </c>
      <c r="E1359" s="22"/>
      <c r="F1359" s="22">
        <v>5</v>
      </c>
    </row>
    <row r="1360" ht="24" spans="1:6">
      <c r="A1360" s="26">
        <v>1317</v>
      </c>
      <c r="B1360" s="27"/>
      <c r="C1360" s="27" t="s">
        <v>2135</v>
      </c>
      <c r="D1360" s="22">
        <v>13</v>
      </c>
      <c r="E1360" s="22"/>
      <c r="F1360" s="22">
        <v>13</v>
      </c>
    </row>
    <row r="1361" ht="12.75" spans="1:6">
      <c r="A1361" s="26">
        <v>1318</v>
      </c>
      <c r="B1361" s="27"/>
      <c r="C1361" s="27" t="s">
        <v>2136</v>
      </c>
      <c r="D1361" s="22">
        <v>8</v>
      </c>
      <c r="E1361" s="22"/>
      <c r="F1361" s="22">
        <v>8</v>
      </c>
    </row>
    <row r="1362" ht="24" spans="1:6">
      <c r="A1362" s="26">
        <v>1319</v>
      </c>
      <c r="B1362" s="27"/>
      <c r="C1362" s="27" t="s">
        <v>2137</v>
      </c>
      <c r="D1362" s="22">
        <v>4</v>
      </c>
      <c r="E1362" s="22"/>
      <c r="F1362" s="22">
        <v>4</v>
      </c>
    </row>
    <row r="1363" ht="12.75" spans="1:6">
      <c r="A1363" s="26"/>
      <c r="B1363" s="27" t="s">
        <v>2138</v>
      </c>
      <c r="C1363" s="27"/>
      <c r="D1363" s="22">
        <v>1324</v>
      </c>
      <c r="E1363" s="22">
        <v>872</v>
      </c>
      <c r="F1363" s="22">
        <v>452</v>
      </c>
    </row>
    <row r="1364" ht="12.75" spans="1:6">
      <c r="A1364" s="26">
        <v>1320</v>
      </c>
      <c r="B1364" s="27"/>
      <c r="C1364" s="27" t="s">
        <v>2139</v>
      </c>
      <c r="D1364" s="22">
        <v>100</v>
      </c>
      <c r="E1364" s="22">
        <v>100</v>
      </c>
      <c r="F1364" s="22"/>
    </row>
    <row r="1365" ht="12.75" spans="1:6">
      <c r="A1365" s="26">
        <v>1321</v>
      </c>
      <c r="B1365" s="27"/>
      <c r="C1365" s="27" t="s">
        <v>2140</v>
      </c>
      <c r="D1365" s="22">
        <v>15</v>
      </c>
      <c r="E1365" s="22">
        <v>15</v>
      </c>
      <c r="F1365" s="22"/>
    </row>
    <row r="1366" ht="24" spans="1:6">
      <c r="A1366" s="26">
        <v>1322</v>
      </c>
      <c r="B1366" s="27"/>
      <c r="C1366" s="27" t="s">
        <v>2141</v>
      </c>
      <c r="D1366" s="22">
        <v>4</v>
      </c>
      <c r="E1366" s="22"/>
      <c r="F1366" s="22">
        <v>4</v>
      </c>
    </row>
    <row r="1367" ht="24" spans="1:6">
      <c r="A1367" s="26">
        <v>1323</v>
      </c>
      <c r="B1367" s="27"/>
      <c r="C1367" s="27" t="s">
        <v>2142</v>
      </c>
      <c r="D1367" s="22">
        <v>17</v>
      </c>
      <c r="E1367" s="22"/>
      <c r="F1367" s="22">
        <v>17</v>
      </c>
    </row>
    <row r="1368" ht="24" spans="1:6">
      <c r="A1368" s="26">
        <v>1324</v>
      </c>
      <c r="B1368" s="27"/>
      <c r="C1368" s="27" t="s">
        <v>2143</v>
      </c>
      <c r="D1368" s="22">
        <v>16</v>
      </c>
      <c r="E1368" s="22"/>
      <c r="F1368" s="22">
        <v>16</v>
      </c>
    </row>
    <row r="1369" ht="24" spans="1:6">
      <c r="A1369" s="26">
        <v>1325</v>
      </c>
      <c r="B1369" s="27"/>
      <c r="C1369" s="27" t="s">
        <v>2144</v>
      </c>
      <c r="D1369" s="22">
        <v>50</v>
      </c>
      <c r="E1369" s="22">
        <v>50</v>
      </c>
      <c r="F1369" s="22"/>
    </row>
    <row r="1370" ht="12.75" spans="1:6">
      <c r="A1370" s="26">
        <v>1326</v>
      </c>
      <c r="B1370" s="27"/>
      <c r="C1370" s="27" t="s">
        <v>2145</v>
      </c>
      <c r="D1370" s="22">
        <v>13</v>
      </c>
      <c r="E1370" s="22"/>
      <c r="F1370" s="22">
        <v>13</v>
      </c>
    </row>
    <row r="1371" ht="12.75" spans="1:6">
      <c r="A1371" s="26">
        <v>1327</v>
      </c>
      <c r="B1371" s="27"/>
      <c r="C1371" s="27" t="s">
        <v>2146</v>
      </c>
      <c r="D1371" s="22">
        <v>4</v>
      </c>
      <c r="E1371" s="22"/>
      <c r="F1371" s="22">
        <v>4</v>
      </c>
    </row>
    <row r="1372" ht="12.75" spans="1:6">
      <c r="A1372" s="26">
        <v>1328</v>
      </c>
      <c r="B1372" s="27"/>
      <c r="C1372" s="27" t="s">
        <v>2147</v>
      </c>
      <c r="D1372" s="22">
        <v>50</v>
      </c>
      <c r="E1372" s="22">
        <v>50</v>
      </c>
      <c r="F1372" s="22"/>
    </row>
    <row r="1373" ht="12.75" spans="1:6">
      <c r="A1373" s="26">
        <v>1329</v>
      </c>
      <c r="B1373" s="27"/>
      <c r="C1373" s="27" t="s">
        <v>2148</v>
      </c>
      <c r="D1373" s="22">
        <v>50</v>
      </c>
      <c r="E1373" s="22">
        <v>50</v>
      </c>
      <c r="F1373" s="22"/>
    </row>
    <row r="1374" ht="24" spans="1:6">
      <c r="A1374" s="26">
        <v>1330</v>
      </c>
      <c r="B1374" s="27"/>
      <c r="C1374" s="27" t="s">
        <v>2149</v>
      </c>
      <c r="D1374" s="22">
        <v>4</v>
      </c>
      <c r="E1374" s="22"/>
      <c r="F1374" s="22">
        <v>4</v>
      </c>
    </row>
    <row r="1375" ht="24" spans="1:6">
      <c r="A1375" s="26">
        <v>1331</v>
      </c>
      <c r="B1375" s="27"/>
      <c r="C1375" s="27" t="s">
        <v>2150</v>
      </c>
      <c r="D1375" s="22">
        <v>5</v>
      </c>
      <c r="E1375" s="22"/>
      <c r="F1375" s="22">
        <v>5</v>
      </c>
    </row>
    <row r="1376" ht="24" spans="1:6">
      <c r="A1376" s="26">
        <v>1332</v>
      </c>
      <c r="B1376" s="27"/>
      <c r="C1376" s="27" t="s">
        <v>2151</v>
      </c>
      <c r="D1376" s="22">
        <v>3</v>
      </c>
      <c r="E1376" s="22"/>
      <c r="F1376" s="22">
        <v>3</v>
      </c>
    </row>
    <row r="1377" ht="24" spans="1:6">
      <c r="A1377" s="26">
        <v>1333</v>
      </c>
      <c r="B1377" s="27"/>
      <c r="C1377" s="27" t="s">
        <v>2152</v>
      </c>
      <c r="D1377" s="22">
        <v>5</v>
      </c>
      <c r="E1377" s="22"/>
      <c r="F1377" s="22">
        <v>5</v>
      </c>
    </row>
    <row r="1378" ht="12.75" spans="1:6">
      <c r="A1378" s="26">
        <v>1334</v>
      </c>
      <c r="B1378" s="27"/>
      <c r="C1378" s="27" t="s">
        <v>2788</v>
      </c>
      <c r="D1378" s="22">
        <v>10</v>
      </c>
      <c r="E1378" s="22">
        <v>10</v>
      </c>
      <c r="F1378" s="22"/>
    </row>
    <row r="1379" ht="24" spans="1:6">
      <c r="A1379" s="26">
        <v>1335</v>
      </c>
      <c r="B1379" s="27"/>
      <c r="C1379" s="27" t="s">
        <v>2154</v>
      </c>
      <c r="D1379" s="22">
        <v>10</v>
      </c>
      <c r="E1379" s="22">
        <v>10</v>
      </c>
      <c r="F1379" s="22"/>
    </row>
    <row r="1380" ht="12.75" spans="1:6">
      <c r="A1380" s="26">
        <v>1336</v>
      </c>
      <c r="B1380" s="27"/>
      <c r="C1380" s="27" t="s">
        <v>2155</v>
      </c>
      <c r="D1380" s="22">
        <v>3</v>
      </c>
      <c r="E1380" s="22"/>
      <c r="F1380" s="22">
        <v>3</v>
      </c>
    </row>
    <row r="1381" ht="12.75" spans="1:6">
      <c r="A1381" s="26">
        <v>1337</v>
      </c>
      <c r="B1381" s="27"/>
      <c r="C1381" s="27" t="s">
        <v>2156</v>
      </c>
      <c r="D1381" s="22">
        <v>3</v>
      </c>
      <c r="E1381" s="22"/>
      <c r="F1381" s="22">
        <v>3</v>
      </c>
    </row>
    <row r="1382" ht="12.75" spans="1:6">
      <c r="A1382" s="26">
        <v>1338</v>
      </c>
      <c r="B1382" s="27"/>
      <c r="C1382" s="27" t="s">
        <v>2157</v>
      </c>
      <c r="D1382" s="22">
        <v>50</v>
      </c>
      <c r="E1382" s="22">
        <v>50</v>
      </c>
      <c r="F1382" s="22"/>
    </row>
    <row r="1383" ht="12.75" spans="1:6">
      <c r="A1383" s="26">
        <v>1339</v>
      </c>
      <c r="B1383" s="27"/>
      <c r="C1383" s="27" t="s">
        <v>2158</v>
      </c>
      <c r="D1383" s="22">
        <v>50</v>
      </c>
      <c r="E1383" s="22">
        <v>50</v>
      </c>
      <c r="F1383" s="22"/>
    </row>
    <row r="1384" ht="24" spans="1:6">
      <c r="A1384" s="26">
        <v>1340</v>
      </c>
      <c r="B1384" s="27"/>
      <c r="C1384" s="27" t="s">
        <v>2159</v>
      </c>
      <c r="D1384" s="22">
        <v>50</v>
      </c>
      <c r="E1384" s="22">
        <v>50</v>
      </c>
      <c r="F1384" s="22"/>
    </row>
    <row r="1385" ht="24" spans="1:6">
      <c r="A1385" s="26">
        <v>1341</v>
      </c>
      <c r="B1385" s="27"/>
      <c r="C1385" s="27" t="s">
        <v>2160</v>
      </c>
      <c r="D1385" s="22">
        <v>4</v>
      </c>
      <c r="E1385" s="22"/>
      <c r="F1385" s="22">
        <v>4</v>
      </c>
    </row>
    <row r="1386" ht="12.75" spans="1:6">
      <c r="A1386" s="26">
        <v>1342</v>
      </c>
      <c r="B1386" s="27"/>
      <c r="C1386" s="27" t="s">
        <v>2161</v>
      </c>
      <c r="D1386" s="22">
        <v>18</v>
      </c>
      <c r="E1386" s="22"/>
      <c r="F1386" s="22">
        <v>18</v>
      </c>
    </row>
    <row r="1387" ht="12.75" spans="1:6">
      <c r="A1387" s="26">
        <v>1343</v>
      </c>
      <c r="B1387" s="27"/>
      <c r="C1387" s="27" t="s">
        <v>2162</v>
      </c>
      <c r="D1387" s="22">
        <v>5</v>
      </c>
      <c r="E1387" s="22"/>
      <c r="F1387" s="22">
        <v>5</v>
      </c>
    </row>
    <row r="1388" ht="12.75" spans="1:6">
      <c r="A1388" s="26">
        <v>1344</v>
      </c>
      <c r="B1388" s="27"/>
      <c r="C1388" s="27" t="s">
        <v>2163</v>
      </c>
      <c r="D1388" s="22">
        <v>10</v>
      </c>
      <c r="E1388" s="22">
        <v>10</v>
      </c>
      <c r="F1388" s="22"/>
    </row>
    <row r="1389" ht="12.75" spans="1:6">
      <c r="A1389" s="26">
        <v>1345</v>
      </c>
      <c r="B1389" s="27"/>
      <c r="C1389" s="27" t="s">
        <v>2164</v>
      </c>
      <c r="D1389" s="22">
        <v>5</v>
      </c>
      <c r="E1389" s="22"/>
      <c r="F1389" s="22">
        <v>5</v>
      </c>
    </row>
    <row r="1390" ht="24" spans="1:6">
      <c r="A1390" s="26">
        <v>1346</v>
      </c>
      <c r="B1390" s="27"/>
      <c r="C1390" s="27" t="s">
        <v>2165</v>
      </c>
      <c r="D1390" s="22">
        <v>5</v>
      </c>
      <c r="E1390" s="22"/>
      <c r="F1390" s="22">
        <v>5</v>
      </c>
    </row>
    <row r="1391" ht="12.75" spans="1:6">
      <c r="A1391" s="26">
        <v>1347</v>
      </c>
      <c r="B1391" s="27"/>
      <c r="C1391" s="27" t="s">
        <v>2166</v>
      </c>
      <c r="D1391" s="22">
        <v>13</v>
      </c>
      <c r="E1391" s="22"/>
      <c r="F1391" s="22">
        <v>13</v>
      </c>
    </row>
    <row r="1392" ht="12.75" spans="1:6">
      <c r="A1392" s="26">
        <v>1348</v>
      </c>
      <c r="B1392" s="27"/>
      <c r="C1392" s="27" t="s">
        <v>2167</v>
      </c>
      <c r="D1392" s="22">
        <v>13</v>
      </c>
      <c r="E1392" s="22"/>
      <c r="F1392" s="22">
        <v>13</v>
      </c>
    </row>
    <row r="1393" ht="24" spans="1:6">
      <c r="A1393" s="26">
        <v>1349</v>
      </c>
      <c r="B1393" s="27"/>
      <c r="C1393" s="27" t="s">
        <v>2168</v>
      </c>
      <c r="D1393" s="22">
        <v>3</v>
      </c>
      <c r="E1393" s="22"/>
      <c r="F1393" s="22">
        <v>3</v>
      </c>
    </row>
    <row r="1394" ht="24" spans="1:6">
      <c r="A1394" s="26">
        <v>1350</v>
      </c>
      <c r="B1394" s="27"/>
      <c r="C1394" s="27" t="s">
        <v>2169</v>
      </c>
      <c r="D1394" s="22">
        <v>3</v>
      </c>
      <c r="E1394" s="22"/>
      <c r="F1394" s="22">
        <v>3</v>
      </c>
    </row>
    <row r="1395" ht="24" spans="1:6">
      <c r="A1395" s="26">
        <v>1351</v>
      </c>
      <c r="B1395" s="27"/>
      <c r="C1395" s="27" t="s">
        <v>2170</v>
      </c>
      <c r="D1395" s="22">
        <v>50</v>
      </c>
      <c r="E1395" s="22">
        <v>50</v>
      </c>
      <c r="F1395" s="22"/>
    </row>
    <row r="1396" ht="24" spans="1:6">
      <c r="A1396" s="26">
        <v>1352</v>
      </c>
      <c r="B1396" s="27"/>
      <c r="C1396" s="27" t="s">
        <v>2171</v>
      </c>
      <c r="D1396" s="22">
        <v>50</v>
      </c>
      <c r="E1396" s="22">
        <v>50</v>
      </c>
      <c r="F1396" s="22"/>
    </row>
    <row r="1397" ht="12.75" spans="1:6">
      <c r="A1397" s="26">
        <v>1353</v>
      </c>
      <c r="B1397" s="27"/>
      <c r="C1397" s="27" t="s">
        <v>2172</v>
      </c>
      <c r="D1397" s="22">
        <v>5</v>
      </c>
      <c r="E1397" s="22"/>
      <c r="F1397" s="22">
        <v>5</v>
      </c>
    </row>
    <row r="1398" ht="24" spans="1:6">
      <c r="A1398" s="26">
        <v>1354</v>
      </c>
      <c r="B1398" s="27"/>
      <c r="C1398" s="27" t="s">
        <v>2173</v>
      </c>
      <c r="D1398" s="22">
        <v>3</v>
      </c>
      <c r="E1398" s="22"/>
      <c r="F1398" s="22">
        <v>3</v>
      </c>
    </row>
    <row r="1399" ht="12.75" spans="1:6">
      <c r="A1399" s="26">
        <v>1355</v>
      </c>
      <c r="B1399" s="27"/>
      <c r="C1399" s="27" t="s">
        <v>2789</v>
      </c>
      <c r="D1399" s="22">
        <v>50</v>
      </c>
      <c r="E1399" s="22">
        <v>50</v>
      </c>
      <c r="F1399" s="22"/>
    </row>
    <row r="1400" ht="24" spans="1:6">
      <c r="A1400" s="26">
        <v>1356</v>
      </c>
      <c r="B1400" s="27"/>
      <c r="C1400" s="27" t="s">
        <v>2175</v>
      </c>
      <c r="D1400" s="22">
        <v>7</v>
      </c>
      <c r="E1400" s="22">
        <v>7</v>
      </c>
      <c r="F1400" s="22"/>
    </row>
    <row r="1401" ht="12.75" spans="1:6">
      <c r="A1401" s="26">
        <v>1357</v>
      </c>
      <c r="B1401" s="27"/>
      <c r="C1401" s="27" t="s">
        <v>2176</v>
      </c>
      <c r="D1401" s="22">
        <v>50</v>
      </c>
      <c r="E1401" s="22">
        <v>50</v>
      </c>
      <c r="F1401" s="22"/>
    </row>
    <row r="1402" ht="12.75" spans="1:6">
      <c r="A1402" s="26">
        <v>1358</v>
      </c>
      <c r="B1402" s="27"/>
      <c r="C1402" s="27" t="s">
        <v>2177</v>
      </c>
      <c r="D1402" s="22">
        <v>21</v>
      </c>
      <c r="E1402" s="22"/>
      <c r="F1402" s="22">
        <v>21</v>
      </c>
    </row>
    <row r="1403" ht="12.75" spans="1:6">
      <c r="A1403" s="26">
        <v>1359</v>
      </c>
      <c r="B1403" s="27"/>
      <c r="C1403" s="27" t="s">
        <v>2178</v>
      </c>
      <c r="D1403" s="22">
        <v>7</v>
      </c>
      <c r="E1403" s="22">
        <v>7</v>
      </c>
      <c r="F1403" s="22"/>
    </row>
    <row r="1404" ht="12.75" spans="1:6">
      <c r="A1404" s="26">
        <v>1360</v>
      </c>
      <c r="B1404" s="27"/>
      <c r="C1404" s="27" t="s">
        <v>2179</v>
      </c>
      <c r="D1404" s="22">
        <v>3</v>
      </c>
      <c r="E1404" s="22"/>
      <c r="F1404" s="22">
        <v>3</v>
      </c>
    </row>
    <row r="1405" ht="24" spans="1:6">
      <c r="A1405" s="26">
        <v>1361</v>
      </c>
      <c r="B1405" s="27"/>
      <c r="C1405" s="27" t="s">
        <v>2790</v>
      </c>
      <c r="D1405" s="22">
        <v>7</v>
      </c>
      <c r="E1405" s="22">
        <v>7</v>
      </c>
      <c r="F1405" s="22"/>
    </row>
    <row r="1406" ht="12.75" spans="1:6">
      <c r="A1406" s="26">
        <v>1362</v>
      </c>
      <c r="B1406" s="27"/>
      <c r="C1406" s="27" t="s">
        <v>2181</v>
      </c>
      <c r="D1406" s="22">
        <v>3</v>
      </c>
      <c r="E1406" s="22"/>
      <c r="F1406" s="22">
        <v>3</v>
      </c>
    </row>
    <row r="1407" ht="12.75" spans="1:6">
      <c r="A1407" s="26">
        <v>1363</v>
      </c>
      <c r="B1407" s="27"/>
      <c r="C1407" s="27" t="s">
        <v>2791</v>
      </c>
      <c r="D1407" s="22">
        <v>50</v>
      </c>
      <c r="E1407" s="22">
        <v>50</v>
      </c>
      <c r="F1407" s="22"/>
    </row>
    <row r="1408" ht="12.75" spans="1:6">
      <c r="A1408" s="26">
        <v>1364</v>
      </c>
      <c r="B1408" s="27"/>
      <c r="C1408" s="27" t="s">
        <v>2183</v>
      </c>
      <c r="D1408" s="22">
        <v>50</v>
      </c>
      <c r="E1408" s="22">
        <v>50</v>
      </c>
      <c r="F1408" s="22"/>
    </row>
    <row r="1409" ht="12.75" spans="1:6">
      <c r="A1409" s="26">
        <v>1365</v>
      </c>
      <c r="B1409" s="27"/>
      <c r="C1409" s="27" t="s">
        <v>2184</v>
      </c>
      <c r="D1409" s="22">
        <v>50</v>
      </c>
      <c r="E1409" s="22">
        <v>50</v>
      </c>
      <c r="F1409" s="22"/>
    </row>
    <row r="1410" ht="24" spans="1:6">
      <c r="A1410" s="26">
        <v>1366</v>
      </c>
      <c r="B1410" s="27"/>
      <c r="C1410" s="27" t="s">
        <v>2185</v>
      </c>
      <c r="D1410" s="22">
        <v>16</v>
      </c>
      <c r="E1410" s="22"/>
      <c r="F1410" s="22">
        <v>16</v>
      </c>
    </row>
    <row r="1411" ht="24" spans="1:6">
      <c r="A1411" s="26">
        <v>1367</v>
      </c>
      <c r="B1411" s="27"/>
      <c r="C1411" s="27" t="s">
        <v>2186</v>
      </c>
      <c r="D1411" s="22">
        <v>13</v>
      </c>
      <c r="E1411" s="22"/>
      <c r="F1411" s="22">
        <v>13</v>
      </c>
    </row>
    <row r="1412" ht="24" spans="1:6">
      <c r="A1412" s="26">
        <v>1368</v>
      </c>
      <c r="B1412" s="27"/>
      <c r="C1412" s="27" t="s">
        <v>2187</v>
      </c>
      <c r="D1412" s="22">
        <v>50</v>
      </c>
      <c r="E1412" s="22">
        <v>50</v>
      </c>
      <c r="F1412" s="22"/>
    </row>
    <row r="1413" ht="24" spans="1:6">
      <c r="A1413" s="26">
        <v>1369</v>
      </c>
      <c r="B1413" s="27"/>
      <c r="C1413" s="27" t="s">
        <v>2188</v>
      </c>
      <c r="D1413" s="22">
        <v>8</v>
      </c>
      <c r="E1413" s="22"/>
      <c r="F1413" s="22">
        <v>8</v>
      </c>
    </row>
    <row r="1414" ht="24" spans="1:6">
      <c r="A1414" s="26">
        <v>1370</v>
      </c>
      <c r="B1414" s="27"/>
      <c r="C1414" s="27" t="s">
        <v>2189</v>
      </c>
      <c r="D1414" s="22">
        <v>26</v>
      </c>
      <c r="E1414" s="22"/>
      <c r="F1414" s="22">
        <v>26</v>
      </c>
    </row>
    <row r="1415" ht="12.75" spans="1:6">
      <c r="A1415" s="26">
        <v>1371</v>
      </c>
      <c r="B1415" s="27"/>
      <c r="C1415" s="27" t="s">
        <v>2190</v>
      </c>
      <c r="D1415" s="22">
        <v>3</v>
      </c>
      <c r="E1415" s="22"/>
      <c r="F1415" s="22">
        <v>3</v>
      </c>
    </row>
    <row r="1416" ht="12.75" spans="1:6">
      <c r="A1416" s="26">
        <v>1372</v>
      </c>
      <c r="B1416" s="27"/>
      <c r="C1416" s="27" t="s">
        <v>2191</v>
      </c>
      <c r="D1416" s="22">
        <v>13</v>
      </c>
      <c r="E1416" s="22"/>
      <c r="F1416" s="22">
        <v>13</v>
      </c>
    </row>
    <row r="1417" ht="12.75" spans="1:6">
      <c r="A1417" s="26">
        <v>1373</v>
      </c>
      <c r="B1417" s="27"/>
      <c r="C1417" s="27" t="s">
        <v>2192</v>
      </c>
      <c r="D1417" s="22">
        <v>13</v>
      </c>
      <c r="E1417" s="22"/>
      <c r="F1417" s="22">
        <v>13</v>
      </c>
    </row>
    <row r="1418" ht="24" spans="1:6">
      <c r="A1418" s="26">
        <v>1374</v>
      </c>
      <c r="B1418" s="27"/>
      <c r="C1418" s="27" t="s">
        <v>2193</v>
      </c>
      <c r="D1418" s="22">
        <v>21</v>
      </c>
      <c r="E1418" s="22"/>
      <c r="F1418" s="22">
        <v>21</v>
      </c>
    </row>
    <row r="1419" ht="12.75" spans="1:6">
      <c r="A1419" s="26">
        <v>1375</v>
      </c>
      <c r="B1419" s="27"/>
      <c r="C1419" s="27" t="s">
        <v>2194</v>
      </c>
      <c r="D1419" s="22">
        <v>4</v>
      </c>
      <c r="E1419" s="22"/>
      <c r="F1419" s="22">
        <v>4</v>
      </c>
    </row>
    <row r="1420" ht="12.75" spans="1:6">
      <c r="A1420" s="26">
        <v>1376</v>
      </c>
      <c r="B1420" s="27"/>
      <c r="C1420" s="27" t="s">
        <v>2195</v>
      </c>
      <c r="D1420" s="22">
        <v>13</v>
      </c>
      <c r="E1420" s="22"/>
      <c r="F1420" s="22">
        <v>13</v>
      </c>
    </row>
    <row r="1421" ht="24" spans="1:6">
      <c r="A1421" s="26">
        <v>1377</v>
      </c>
      <c r="B1421" s="27"/>
      <c r="C1421" s="27" t="s">
        <v>2196</v>
      </c>
      <c r="D1421" s="22">
        <v>4</v>
      </c>
      <c r="E1421" s="22"/>
      <c r="F1421" s="22">
        <v>4</v>
      </c>
    </row>
    <row r="1422" ht="24" spans="1:6">
      <c r="A1422" s="26">
        <v>1378</v>
      </c>
      <c r="B1422" s="27"/>
      <c r="C1422" s="27" t="s">
        <v>2197</v>
      </c>
      <c r="D1422" s="22">
        <v>13</v>
      </c>
      <c r="E1422" s="22"/>
      <c r="F1422" s="22">
        <v>13</v>
      </c>
    </row>
    <row r="1423" ht="24" spans="1:6">
      <c r="A1423" s="26">
        <v>1379</v>
      </c>
      <c r="B1423" s="27"/>
      <c r="C1423" s="27" t="s">
        <v>2198</v>
      </c>
      <c r="D1423" s="22">
        <v>6</v>
      </c>
      <c r="E1423" s="22">
        <v>6</v>
      </c>
      <c r="F1423" s="22"/>
    </row>
    <row r="1424" ht="12.75" spans="1:6">
      <c r="A1424" s="26">
        <v>1380</v>
      </c>
      <c r="B1424" s="27"/>
      <c r="C1424" s="27" t="s">
        <v>2199</v>
      </c>
      <c r="D1424" s="22">
        <v>4</v>
      </c>
      <c r="E1424" s="22"/>
      <c r="F1424" s="22">
        <v>4</v>
      </c>
    </row>
    <row r="1425" ht="12.75" spans="1:6">
      <c r="A1425" s="26">
        <v>1381</v>
      </c>
      <c r="B1425" s="27"/>
      <c r="C1425" s="27" t="s">
        <v>2200</v>
      </c>
      <c r="D1425" s="22">
        <v>26</v>
      </c>
      <c r="E1425" s="22"/>
      <c r="F1425" s="22">
        <v>26</v>
      </c>
    </row>
    <row r="1426" ht="12.75" spans="1:6">
      <c r="A1426" s="26">
        <v>1382</v>
      </c>
      <c r="B1426" s="27"/>
      <c r="C1426" s="27" t="s">
        <v>2201</v>
      </c>
      <c r="D1426" s="22">
        <v>5</v>
      </c>
      <c r="E1426" s="22"/>
      <c r="F1426" s="22">
        <v>5</v>
      </c>
    </row>
    <row r="1427" ht="12.75" spans="1:6">
      <c r="A1427" s="26">
        <v>1383</v>
      </c>
      <c r="B1427" s="27"/>
      <c r="C1427" s="27" t="s">
        <v>2202</v>
      </c>
      <c r="D1427" s="22">
        <v>24</v>
      </c>
      <c r="E1427" s="22"/>
      <c r="F1427" s="22">
        <v>24</v>
      </c>
    </row>
    <row r="1428" ht="12.75" spans="1:6">
      <c r="A1428" s="26">
        <v>1384</v>
      </c>
      <c r="B1428" s="27"/>
      <c r="C1428" s="27" t="s">
        <v>2203</v>
      </c>
      <c r="D1428" s="22">
        <v>18</v>
      </c>
      <c r="E1428" s="22"/>
      <c r="F1428" s="22">
        <v>18</v>
      </c>
    </row>
    <row r="1429" ht="12.75" spans="1:6">
      <c r="A1429" s="26">
        <v>1385</v>
      </c>
      <c r="B1429" s="27"/>
      <c r="C1429" s="27" t="s">
        <v>2204</v>
      </c>
      <c r="D1429" s="22">
        <v>13</v>
      </c>
      <c r="E1429" s="22"/>
      <c r="F1429" s="22">
        <v>13</v>
      </c>
    </row>
    <row r="1430" ht="24" spans="1:6">
      <c r="A1430" s="26">
        <v>1386</v>
      </c>
      <c r="B1430" s="27"/>
      <c r="C1430" s="27" t="s">
        <v>2205</v>
      </c>
      <c r="D1430" s="22">
        <v>4</v>
      </c>
      <c r="E1430" s="22"/>
      <c r="F1430" s="22">
        <v>4</v>
      </c>
    </row>
    <row r="1431" ht="24" spans="1:6">
      <c r="A1431" s="26">
        <v>1387</v>
      </c>
      <c r="B1431" s="27"/>
      <c r="C1431" s="27" t="s">
        <v>2206</v>
      </c>
      <c r="D1431" s="22">
        <v>4</v>
      </c>
      <c r="E1431" s="22"/>
      <c r="F1431" s="22">
        <v>4</v>
      </c>
    </row>
    <row r="1432" ht="12.75" spans="1:6">
      <c r="A1432" s="26">
        <v>1388</v>
      </c>
      <c r="B1432" s="27"/>
      <c r="C1432" s="27" t="s">
        <v>2207</v>
      </c>
      <c r="D1432" s="22">
        <v>5</v>
      </c>
      <c r="E1432" s="22"/>
      <c r="F1432" s="22">
        <v>5</v>
      </c>
    </row>
    <row r="1433" ht="24" spans="1:6">
      <c r="A1433" s="26">
        <v>1389</v>
      </c>
      <c r="B1433" s="27"/>
      <c r="C1433" s="27" t="s">
        <v>2208</v>
      </c>
      <c r="D1433" s="22">
        <v>4</v>
      </c>
      <c r="E1433" s="22"/>
      <c r="F1433" s="22">
        <v>4</v>
      </c>
    </row>
    <row r="1434" ht="24" spans="1:6">
      <c r="A1434" s="26">
        <v>1390</v>
      </c>
      <c r="B1434" s="27"/>
      <c r="C1434" s="27" t="s">
        <v>2209</v>
      </c>
      <c r="D1434" s="22">
        <v>4</v>
      </c>
      <c r="E1434" s="22"/>
      <c r="F1434" s="22">
        <v>4</v>
      </c>
    </row>
    <row r="1435" ht="24" spans="1:6">
      <c r="A1435" s="26">
        <v>1391</v>
      </c>
      <c r="B1435" s="27" t="s">
        <v>2210</v>
      </c>
      <c r="C1435" s="27" t="s">
        <v>2211</v>
      </c>
      <c r="D1435" s="22">
        <v>13</v>
      </c>
      <c r="E1435" s="22"/>
      <c r="F1435" s="22">
        <v>13</v>
      </c>
    </row>
    <row r="1436" ht="24" spans="1:6">
      <c r="A1436" s="26"/>
      <c r="B1436" s="27" t="s">
        <v>2212</v>
      </c>
      <c r="C1436" s="27"/>
      <c r="D1436" s="22">
        <v>10</v>
      </c>
      <c r="E1436" s="22"/>
      <c r="F1436" s="22">
        <v>10</v>
      </c>
    </row>
    <row r="1437" ht="12.75" spans="1:6">
      <c r="A1437" s="26">
        <v>1392</v>
      </c>
      <c r="B1437" s="27"/>
      <c r="C1437" s="27" t="s">
        <v>2213</v>
      </c>
      <c r="D1437" s="22">
        <v>3</v>
      </c>
      <c r="E1437" s="22"/>
      <c r="F1437" s="22">
        <v>3</v>
      </c>
    </row>
    <row r="1438" ht="24" spans="1:6">
      <c r="A1438" s="26">
        <v>1393</v>
      </c>
      <c r="B1438" s="27"/>
      <c r="C1438" s="27" t="s">
        <v>2214</v>
      </c>
      <c r="D1438" s="22">
        <v>3</v>
      </c>
      <c r="E1438" s="22"/>
      <c r="F1438" s="22">
        <v>3</v>
      </c>
    </row>
    <row r="1439" ht="12.75" spans="1:6">
      <c r="A1439" s="26">
        <v>1394</v>
      </c>
      <c r="B1439" s="27"/>
      <c r="C1439" s="27" t="s">
        <v>2215</v>
      </c>
      <c r="D1439" s="22">
        <v>4</v>
      </c>
      <c r="E1439" s="22"/>
      <c r="F1439" s="22">
        <v>4</v>
      </c>
    </row>
    <row r="1440" ht="12.75" spans="1:6">
      <c r="A1440" s="26"/>
      <c r="B1440" s="27" t="s">
        <v>2216</v>
      </c>
      <c r="C1440" s="27"/>
      <c r="D1440" s="22">
        <v>2453</v>
      </c>
      <c r="E1440" s="22">
        <v>1617</v>
      </c>
      <c r="F1440" s="22">
        <v>836</v>
      </c>
    </row>
    <row r="1441" ht="24" spans="1:6">
      <c r="A1441" s="26">
        <v>1395</v>
      </c>
      <c r="B1441" s="27"/>
      <c r="C1441" s="27" t="s">
        <v>2217</v>
      </c>
      <c r="D1441" s="22">
        <v>52</v>
      </c>
      <c r="E1441" s="22"/>
      <c r="F1441" s="22">
        <v>52</v>
      </c>
    </row>
    <row r="1442" ht="12.75" spans="1:6">
      <c r="A1442" s="26">
        <v>1396</v>
      </c>
      <c r="B1442" s="27"/>
      <c r="C1442" s="27" t="s">
        <v>2218</v>
      </c>
      <c r="D1442" s="22">
        <v>13</v>
      </c>
      <c r="E1442" s="22"/>
      <c r="F1442" s="22">
        <v>13</v>
      </c>
    </row>
    <row r="1443" ht="12.75" spans="1:6">
      <c r="A1443" s="26">
        <v>1397</v>
      </c>
      <c r="B1443" s="27"/>
      <c r="C1443" s="27" t="s">
        <v>2219</v>
      </c>
      <c r="D1443" s="22">
        <v>50</v>
      </c>
      <c r="E1443" s="22">
        <v>50</v>
      </c>
      <c r="F1443" s="22"/>
    </row>
    <row r="1444" ht="12.75" spans="1:6">
      <c r="A1444" s="26">
        <v>1398</v>
      </c>
      <c r="B1444" s="27"/>
      <c r="C1444" s="27" t="s">
        <v>2220</v>
      </c>
      <c r="D1444" s="22">
        <v>15</v>
      </c>
      <c r="E1444" s="22">
        <v>15</v>
      </c>
      <c r="F1444" s="22"/>
    </row>
    <row r="1445" ht="12.75" spans="1:6">
      <c r="A1445" s="26">
        <v>1399</v>
      </c>
      <c r="B1445" s="27"/>
      <c r="C1445" s="27" t="s">
        <v>2221</v>
      </c>
      <c r="D1445" s="22">
        <v>50</v>
      </c>
      <c r="E1445" s="22">
        <v>50</v>
      </c>
      <c r="F1445" s="22"/>
    </row>
    <row r="1446" ht="12.75" spans="1:6">
      <c r="A1446" s="26">
        <v>1400</v>
      </c>
      <c r="B1446" s="27"/>
      <c r="C1446" s="27" t="s">
        <v>2222</v>
      </c>
      <c r="D1446" s="22">
        <v>26</v>
      </c>
      <c r="E1446" s="22"/>
      <c r="F1446" s="22">
        <v>26</v>
      </c>
    </row>
    <row r="1447" ht="24" spans="1:6">
      <c r="A1447" s="26">
        <v>1401</v>
      </c>
      <c r="B1447" s="27"/>
      <c r="C1447" s="27" t="s">
        <v>2223</v>
      </c>
      <c r="D1447" s="22">
        <v>50</v>
      </c>
      <c r="E1447" s="22">
        <v>50</v>
      </c>
      <c r="F1447" s="22"/>
    </row>
    <row r="1448" ht="12.75" spans="1:6">
      <c r="A1448" s="26">
        <v>1402</v>
      </c>
      <c r="B1448" s="27"/>
      <c r="C1448" s="27" t="s">
        <v>2224</v>
      </c>
      <c r="D1448" s="22">
        <v>8</v>
      </c>
      <c r="E1448" s="22"/>
      <c r="F1448" s="22">
        <v>8</v>
      </c>
    </row>
    <row r="1449" ht="24" spans="1:6">
      <c r="A1449" s="26">
        <v>1403</v>
      </c>
      <c r="B1449" s="27"/>
      <c r="C1449" s="27" t="s">
        <v>2225</v>
      </c>
      <c r="D1449" s="22">
        <v>8</v>
      </c>
      <c r="E1449" s="22"/>
      <c r="F1449" s="22">
        <v>8</v>
      </c>
    </row>
    <row r="1450" ht="24" spans="1:6">
      <c r="A1450" s="26">
        <v>1404</v>
      </c>
      <c r="B1450" s="27"/>
      <c r="C1450" s="27" t="s">
        <v>2226</v>
      </c>
      <c r="D1450" s="22">
        <v>50</v>
      </c>
      <c r="E1450" s="22">
        <v>50</v>
      </c>
      <c r="F1450" s="22"/>
    </row>
    <row r="1451" ht="24" spans="1:6">
      <c r="A1451" s="26">
        <v>1405</v>
      </c>
      <c r="B1451" s="27"/>
      <c r="C1451" s="27" t="s">
        <v>2227</v>
      </c>
      <c r="D1451" s="22">
        <v>20</v>
      </c>
      <c r="E1451" s="22">
        <v>20</v>
      </c>
      <c r="F1451" s="22"/>
    </row>
    <row r="1452" ht="12.75" spans="1:6">
      <c r="A1452" s="26">
        <v>1406</v>
      </c>
      <c r="B1452" s="27"/>
      <c r="C1452" s="27" t="s">
        <v>2228</v>
      </c>
      <c r="D1452" s="22">
        <v>24</v>
      </c>
      <c r="E1452" s="22"/>
      <c r="F1452" s="22">
        <v>24</v>
      </c>
    </row>
    <row r="1453" ht="24" spans="1:6">
      <c r="A1453" s="26">
        <v>1407</v>
      </c>
      <c r="B1453" s="27"/>
      <c r="C1453" s="27" t="s">
        <v>2229</v>
      </c>
      <c r="D1453" s="22">
        <v>3</v>
      </c>
      <c r="E1453" s="22"/>
      <c r="F1453" s="22">
        <v>3</v>
      </c>
    </row>
    <row r="1454" ht="24" spans="1:6">
      <c r="A1454" s="26">
        <v>1408</v>
      </c>
      <c r="B1454" s="27"/>
      <c r="C1454" s="27" t="s">
        <v>2230</v>
      </c>
      <c r="D1454" s="22">
        <v>8</v>
      </c>
      <c r="E1454" s="22"/>
      <c r="F1454" s="22">
        <v>8</v>
      </c>
    </row>
    <row r="1455" ht="24" spans="1:6">
      <c r="A1455" s="26">
        <v>1409</v>
      </c>
      <c r="B1455" s="27"/>
      <c r="C1455" s="27" t="s">
        <v>2231</v>
      </c>
      <c r="D1455" s="22">
        <v>8</v>
      </c>
      <c r="E1455" s="22"/>
      <c r="F1455" s="22">
        <v>8</v>
      </c>
    </row>
    <row r="1456" ht="24" spans="1:6">
      <c r="A1456" s="26">
        <v>1410</v>
      </c>
      <c r="B1456" s="27"/>
      <c r="C1456" s="27" t="s">
        <v>2232</v>
      </c>
      <c r="D1456" s="22">
        <v>10</v>
      </c>
      <c r="E1456" s="22">
        <v>10</v>
      </c>
      <c r="F1456" s="22"/>
    </row>
    <row r="1457" ht="12.75" spans="1:6">
      <c r="A1457" s="26">
        <v>1411</v>
      </c>
      <c r="B1457" s="27"/>
      <c r="C1457" s="27" t="s">
        <v>2233</v>
      </c>
      <c r="D1457" s="22">
        <v>50</v>
      </c>
      <c r="E1457" s="22">
        <v>50</v>
      </c>
      <c r="F1457" s="22"/>
    </row>
    <row r="1458" ht="24" spans="1:6">
      <c r="A1458" s="26">
        <v>1412</v>
      </c>
      <c r="B1458" s="27"/>
      <c r="C1458" s="27" t="s">
        <v>2792</v>
      </c>
      <c r="D1458" s="22">
        <v>10</v>
      </c>
      <c r="E1458" s="22">
        <v>10</v>
      </c>
      <c r="F1458" s="22"/>
    </row>
    <row r="1459" ht="24" spans="1:6">
      <c r="A1459" s="26">
        <v>1413</v>
      </c>
      <c r="B1459" s="27"/>
      <c r="C1459" s="27" t="s">
        <v>2235</v>
      </c>
      <c r="D1459" s="22">
        <v>16</v>
      </c>
      <c r="E1459" s="22"/>
      <c r="F1459" s="22">
        <v>16</v>
      </c>
    </row>
    <row r="1460" ht="12.75" spans="1:6">
      <c r="A1460" s="26">
        <v>1414</v>
      </c>
      <c r="B1460" s="27"/>
      <c r="C1460" s="27" t="s">
        <v>2236</v>
      </c>
      <c r="D1460" s="22">
        <v>16</v>
      </c>
      <c r="E1460" s="22"/>
      <c r="F1460" s="22">
        <v>16</v>
      </c>
    </row>
    <row r="1461" ht="24" spans="1:6">
      <c r="A1461" s="26">
        <v>1415</v>
      </c>
      <c r="B1461" s="27"/>
      <c r="C1461" s="27" t="s">
        <v>2237</v>
      </c>
      <c r="D1461" s="22">
        <v>8</v>
      </c>
      <c r="E1461" s="22"/>
      <c r="F1461" s="22">
        <v>8</v>
      </c>
    </row>
    <row r="1462" ht="24" spans="1:6">
      <c r="A1462" s="26">
        <v>1416</v>
      </c>
      <c r="B1462" s="27"/>
      <c r="C1462" s="27" t="s">
        <v>2238</v>
      </c>
      <c r="D1462" s="22">
        <v>50</v>
      </c>
      <c r="E1462" s="22">
        <v>50</v>
      </c>
      <c r="F1462" s="22"/>
    </row>
    <row r="1463" ht="24" spans="1:6">
      <c r="A1463" s="26">
        <v>1417</v>
      </c>
      <c r="B1463" s="27"/>
      <c r="C1463" s="27" t="s">
        <v>2793</v>
      </c>
      <c r="D1463" s="22">
        <v>10</v>
      </c>
      <c r="E1463" s="22">
        <v>10</v>
      </c>
      <c r="F1463" s="22"/>
    </row>
    <row r="1464" ht="12.75" spans="1:6">
      <c r="A1464" s="26">
        <v>1418</v>
      </c>
      <c r="B1464" s="27"/>
      <c r="C1464" s="27" t="s">
        <v>2240</v>
      </c>
      <c r="D1464" s="22">
        <v>5</v>
      </c>
      <c r="E1464" s="22"/>
      <c r="F1464" s="22">
        <v>5</v>
      </c>
    </row>
    <row r="1465" ht="12.75" spans="1:6">
      <c r="A1465" s="26">
        <v>1419</v>
      </c>
      <c r="B1465" s="27"/>
      <c r="C1465" s="27" t="s">
        <v>2241</v>
      </c>
      <c r="D1465" s="22">
        <v>5</v>
      </c>
      <c r="E1465" s="22"/>
      <c r="F1465" s="22">
        <v>5</v>
      </c>
    </row>
    <row r="1466" ht="24" spans="1:6">
      <c r="A1466" s="26">
        <v>1420</v>
      </c>
      <c r="B1466" s="27"/>
      <c r="C1466" s="27" t="s">
        <v>2242</v>
      </c>
      <c r="D1466" s="22">
        <v>5</v>
      </c>
      <c r="E1466" s="22"/>
      <c r="F1466" s="22">
        <v>5</v>
      </c>
    </row>
    <row r="1467" ht="12.75" spans="1:6">
      <c r="A1467" s="26">
        <v>1421</v>
      </c>
      <c r="B1467" s="27"/>
      <c r="C1467" s="27" t="s">
        <v>2243</v>
      </c>
      <c r="D1467" s="22">
        <v>10</v>
      </c>
      <c r="E1467" s="22"/>
      <c r="F1467" s="22">
        <v>10</v>
      </c>
    </row>
    <row r="1468" ht="12.75" spans="1:6">
      <c r="A1468" s="26">
        <v>1422</v>
      </c>
      <c r="B1468" s="27"/>
      <c r="C1468" s="27" t="s">
        <v>2244</v>
      </c>
      <c r="D1468" s="22">
        <v>21</v>
      </c>
      <c r="E1468" s="22"/>
      <c r="F1468" s="22">
        <v>21</v>
      </c>
    </row>
    <row r="1469" ht="24" spans="1:6">
      <c r="A1469" s="26">
        <v>1423</v>
      </c>
      <c r="B1469" s="27"/>
      <c r="C1469" s="27" t="s">
        <v>2245</v>
      </c>
      <c r="D1469" s="22">
        <v>4</v>
      </c>
      <c r="E1469" s="22"/>
      <c r="F1469" s="22">
        <v>4</v>
      </c>
    </row>
    <row r="1470" ht="12.75" spans="1:6">
      <c r="A1470" s="26">
        <v>1424</v>
      </c>
      <c r="B1470" s="27"/>
      <c r="C1470" s="27" t="s">
        <v>2246</v>
      </c>
      <c r="D1470" s="22">
        <v>50</v>
      </c>
      <c r="E1470" s="22">
        <v>50</v>
      </c>
      <c r="F1470" s="22"/>
    </row>
    <row r="1471" ht="12.75" spans="1:6">
      <c r="A1471" s="26">
        <v>1425</v>
      </c>
      <c r="B1471" s="27"/>
      <c r="C1471" s="27" t="s">
        <v>2794</v>
      </c>
      <c r="D1471" s="22">
        <v>10</v>
      </c>
      <c r="E1471" s="22">
        <v>10</v>
      </c>
      <c r="F1471" s="22"/>
    </row>
    <row r="1472" ht="24" spans="1:6">
      <c r="A1472" s="26">
        <v>1426</v>
      </c>
      <c r="B1472" s="27"/>
      <c r="C1472" s="27" t="s">
        <v>2248</v>
      </c>
      <c r="D1472" s="22">
        <v>4</v>
      </c>
      <c r="E1472" s="22"/>
      <c r="F1472" s="22">
        <v>4</v>
      </c>
    </row>
    <row r="1473" ht="12.75" spans="1:6">
      <c r="A1473" s="26">
        <v>1427</v>
      </c>
      <c r="B1473" s="27"/>
      <c r="C1473" s="27" t="s">
        <v>2249</v>
      </c>
      <c r="D1473" s="22">
        <v>50</v>
      </c>
      <c r="E1473" s="22">
        <v>50</v>
      </c>
      <c r="F1473" s="22"/>
    </row>
    <row r="1474" ht="12.75" spans="1:6">
      <c r="A1474" s="26">
        <v>1428</v>
      </c>
      <c r="B1474" s="27"/>
      <c r="C1474" s="27" t="s">
        <v>2250</v>
      </c>
      <c r="D1474" s="22">
        <v>5</v>
      </c>
      <c r="E1474" s="22"/>
      <c r="F1474" s="22">
        <v>5</v>
      </c>
    </row>
    <row r="1475" ht="12.75" spans="1:6">
      <c r="A1475" s="26">
        <v>1429</v>
      </c>
      <c r="B1475" s="27"/>
      <c r="C1475" s="27" t="s">
        <v>2251</v>
      </c>
      <c r="D1475" s="22">
        <v>18</v>
      </c>
      <c r="E1475" s="22"/>
      <c r="F1475" s="22">
        <v>18</v>
      </c>
    </row>
    <row r="1476" ht="24" spans="1:6">
      <c r="A1476" s="26">
        <v>1430</v>
      </c>
      <c r="B1476" s="27"/>
      <c r="C1476" s="27" t="s">
        <v>2252</v>
      </c>
      <c r="D1476" s="22">
        <v>50</v>
      </c>
      <c r="E1476" s="22">
        <v>50</v>
      </c>
      <c r="F1476" s="22"/>
    </row>
    <row r="1477" ht="24" spans="1:6">
      <c r="A1477" s="26">
        <v>1431</v>
      </c>
      <c r="B1477" s="27"/>
      <c r="C1477" s="27" t="s">
        <v>2253</v>
      </c>
      <c r="D1477" s="22">
        <v>4</v>
      </c>
      <c r="E1477" s="22"/>
      <c r="F1477" s="22">
        <v>4</v>
      </c>
    </row>
    <row r="1478" ht="12.75" spans="1:6">
      <c r="A1478" s="26">
        <v>1432</v>
      </c>
      <c r="B1478" s="27"/>
      <c r="C1478" s="27" t="s">
        <v>2254</v>
      </c>
      <c r="D1478" s="22">
        <v>50</v>
      </c>
      <c r="E1478" s="22">
        <v>50</v>
      </c>
      <c r="F1478" s="22"/>
    </row>
    <row r="1479" ht="12.75" spans="1:6">
      <c r="A1479" s="26">
        <v>1433</v>
      </c>
      <c r="B1479" s="27"/>
      <c r="C1479" s="27" t="s">
        <v>2255</v>
      </c>
      <c r="D1479" s="22">
        <v>10</v>
      </c>
      <c r="E1479" s="22">
        <v>10</v>
      </c>
      <c r="F1479" s="22"/>
    </row>
    <row r="1480" ht="12.75" spans="1:6">
      <c r="A1480" s="26">
        <v>1434</v>
      </c>
      <c r="B1480" s="27"/>
      <c r="C1480" s="27" t="s">
        <v>2256</v>
      </c>
      <c r="D1480" s="22">
        <v>50</v>
      </c>
      <c r="E1480" s="22">
        <v>50</v>
      </c>
      <c r="F1480" s="22"/>
    </row>
    <row r="1481" ht="12.75" spans="1:6">
      <c r="A1481" s="26">
        <v>1435</v>
      </c>
      <c r="B1481" s="27"/>
      <c r="C1481" s="27" t="s">
        <v>2257</v>
      </c>
      <c r="D1481" s="22">
        <v>16</v>
      </c>
      <c r="E1481" s="22"/>
      <c r="F1481" s="22">
        <v>16</v>
      </c>
    </row>
    <row r="1482" ht="12.75" spans="1:6">
      <c r="A1482" s="26">
        <v>1436</v>
      </c>
      <c r="B1482" s="27"/>
      <c r="C1482" s="27" t="s">
        <v>2258</v>
      </c>
      <c r="D1482" s="22">
        <v>50</v>
      </c>
      <c r="E1482" s="22">
        <v>50</v>
      </c>
      <c r="F1482" s="22"/>
    </row>
    <row r="1483" ht="24" spans="1:6">
      <c r="A1483" s="26">
        <v>1437</v>
      </c>
      <c r="B1483" s="27"/>
      <c r="C1483" s="27" t="s">
        <v>2259</v>
      </c>
      <c r="D1483" s="22">
        <v>4</v>
      </c>
      <c r="E1483" s="22"/>
      <c r="F1483" s="22">
        <v>4</v>
      </c>
    </row>
    <row r="1484" ht="12.75" spans="1:6">
      <c r="A1484" s="26">
        <v>1438</v>
      </c>
      <c r="B1484" s="27"/>
      <c r="C1484" s="27" t="s">
        <v>2260</v>
      </c>
      <c r="D1484" s="22">
        <v>16</v>
      </c>
      <c r="E1484" s="22"/>
      <c r="F1484" s="22">
        <v>16</v>
      </c>
    </row>
    <row r="1485" ht="24" spans="1:6">
      <c r="A1485" s="26">
        <v>1439</v>
      </c>
      <c r="B1485" s="27"/>
      <c r="C1485" s="27" t="s">
        <v>2261</v>
      </c>
      <c r="D1485" s="22">
        <v>5</v>
      </c>
      <c r="E1485" s="22"/>
      <c r="F1485" s="22">
        <v>5</v>
      </c>
    </row>
    <row r="1486" ht="12.75" spans="1:6">
      <c r="A1486" s="26">
        <v>1440</v>
      </c>
      <c r="B1486" s="27"/>
      <c r="C1486" s="27" t="s">
        <v>2262</v>
      </c>
      <c r="D1486" s="22">
        <v>50</v>
      </c>
      <c r="E1486" s="22">
        <v>50</v>
      </c>
      <c r="F1486" s="22"/>
    </row>
    <row r="1487" ht="12.75" spans="1:6">
      <c r="A1487" s="26">
        <v>1441</v>
      </c>
      <c r="B1487" s="27"/>
      <c r="C1487" s="27" t="s">
        <v>2263</v>
      </c>
      <c r="D1487" s="22">
        <v>5</v>
      </c>
      <c r="E1487" s="22"/>
      <c r="F1487" s="22">
        <v>5</v>
      </c>
    </row>
    <row r="1488" ht="12.75" spans="1:6">
      <c r="A1488" s="26">
        <v>1442</v>
      </c>
      <c r="B1488" s="27"/>
      <c r="C1488" s="27" t="s">
        <v>2795</v>
      </c>
      <c r="D1488" s="22">
        <v>50</v>
      </c>
      <c r="E1488" s="22">
        <v>50</v>
      </c>
      <c r="F1488" s="22"/>
    </row>
    <row r="1489" ht="12.75" spans="1:6">
      <c r="A1489" s="26">
        <v>1443</v>
      </c>
      <c r="B1489" s="27"/>
      <c r="C1489" s="27" t="s">
        <v>2265</v>
      </c>
      <c r="D1489" s="22">
        <v>20</v>
      </c>
      <c r="E1489" s="22">
        <v>20</v>
      </c>
      <c r="F1489" s="22"/>
    </row>
    <row r="1490" ht="12.75" spans="1:6">
      <c r="A1490" s="26">
        <v>1444</v>
      </c>
      <c r="B1490" s="27"/>
      <c r="C1490" s="27" t="s">
        <v>2266</v>
      </c>
      <c r="D1490" s="22">
        <v>16</v>
      </c>
      <c r="E1490" s="22"/>
      <c r="F1490" s="22">
        <v>16</v>
      </c>
    </row>
    <row r="1491" ht="12.75" spans="1:6">
      <c r="A1491" s="26">
        <v>1445</v>
      </c>
      <c r="B1491" s="27"/>
      <c r="C1491" s="27" t="s">
        <v>2267</v>
      </c>
      <c r="D1491" s="22">
        <v>16</v>
      </c>
      <c r="E1491" s="22"/>
      <c r="F1491" s="22">
        <v>16</v>
      </c>
    </row>
    <row r="1492" ht="24" spans="1:6">
      <c r="A1492" s="26">
        <v>1446</v>
      </c>
      <c r="B1492" s="27"/>
      <c r="C1492" s="27" t="s">
        <v>2268</v>
      </c>
      <c r="D1492" s="22">
        <v>16</v>
      </c>
      <c r="E1492" s="22"/>
      <c r="F1492" s="22">
        <v>16</v>
      </c>
    </row>
    <row r="1493" ht="24" spans="1:6">
      <c r="A1493" s="26">
        <v>1447</v>
      </c>
      <c r="B1493" s="27"/>
      <c r="C1493" s="27" t="s">
        <v>2269</v>
      </c>
      <c r="D1493" s="22">
        <v>13</v>
      </c>
      <c r="E1493" s="22"/>
      <c r="F1493" s="22">
        <v>13</v>
      </c>
    </row>
    <row r="1494" ht="12.75" spans="1:6">
      <c r="A1494" s="26">
        <v>1448</v>
      </c>
      <c r="B1494" s="27"/>
      <c r="C1494" s="27" t="s">
        <v>2270</v>
      </c>
      <c r="D1494" s="22">
        <v>13</v>
      </c>
      <c r="E1494" s="22"/>
      <c r="F1494" s="22">
        <v>13</v>
      </c>
    </row>
    <row r="1495" ht="24" spans="1:6">
      <c r="A1495" s="26">
        <v>1449</v>
      </c>
      <c r="B1495" s="27"/>
      <c r="C1495" s="27" t="s">
        <v>2271</v>
      </c>
      <c r="D1495" s="22">
        <v>16</v>
      </c>
      <c r="E1495" s="22"/>
      <c r="F1495" s="22">
        <v>16</v>
      </c>
    </row>
    <row r="1496" ht="12.75" spans="1:6">
      <c r="A1496" s="26">
        <v>1450</v>
      </c>
      <c r="B1496" s="27"/>
      <c r="C1496" s="27" t="s">
        <v>2272</v>
      </c>
      <c r="D1496" s="22">
        <v>50</v>
      </c>
      <c r="E1496" s="22">
        <v>50</v>
      </c>
      <c r="F1496" s="22"/>
    </row>
    <row r="1497" ht="12.75" spans="1:6">
      <c r="A1497" s="26">
        <v>1451</v>
      </c>
      <c r="B1497" s="27"/>
      <c r="C1497" s="27" t="s">
        <v>2796</v>
      </c>
      <c r="D1497" s="22">
        <v>50</v>
      </c>
      <c r="E1497" s="22">
        <v>50</v>
      </c>
      <c r="F1497" s="22"/>
    </row>
    <row r="1498" ht="12.75" spans="1:6">
      <c r="A1498" s="26">
        <v>1452</v>
      </c>
      <c r="B1498" s="27"/>
      <c r="C1498" s="27" t="s">
        <v>2274</v>
      </c>
      <c r="D1498" s="22">
        <v>50</v>
      </c>
      <c r="E1498" s="22">
        <v>50</v>
      </c>
      <c r="F1498" s="22"/>
    </row>
    <row r="1499" ht="24" spans="1:6">
      <c r="A1499" s="26">
        <v>1453</v>
      </c>
      <c r="B1499" s="27"/>
      <c r="C1499" s="27" t="s">
        <v>2275</v>
      </c>
      <c r="D1499" s="22">
        <v>26</v>
      </c>
      <c r="E1499" s="22"/>
      <c r="F1499" s="22">
        <v>26</v>
      </c>
    </row>
    <row r="1500" ht="24" spans="1:6">
      <c r="A1500" s="26">
        <v>1454</v>
      </c>
      <c r="B1500" s="27"/>
      <c r="C1500" s="27" t="s">
        <v>2276</v>
      </c>
      <c r="D1500" s="22">
        <v>50</v>
      </c>
      <c r="E1500" s="22">
        <v>50</v>
      </c>
      <c r="F1500" s="22"/>
    </row>
    <row r="1501" ht="24" spans="1:6">
      <c r="A1501" s="26">
        <v>1455</v>
      </c>
      <c r="B1501" s="27"/>
      <c r="C1501" s="27" t="s">
        <v>2277</v>
      </c>
      <c r="D1501" s="22">
        <v>26</v>
      </c>
      <c r="E1501" s="22"/>
      <c r="F1501" s="22">
        <v>26</v>
      </c>
    </row>
    <row r="1502" ht="24" spans="1:6">
      <c r="A1502" s="26">
        <v>1456</v>
      </c>
      <c r="B1502" s="27"/>
      <c r="C1502" s="27" t="s">
        <v>2797</v>
      </c>
      <c r="D1502" s="22">
        <v>50</v>
      </c>
      <c r="E1502" s="22">
        <v>50</v>
      </c>
      <c r="F1502" s="22"/>
    </row>
    <row r="1503" ht="24" spans="1:6">
      <c r="A1503" s="26">
        <v>1457</v>
      </c>
      <c r="B1503" s="27"/>
      <c r="C1503" s="27" t="s">
        <v>2279</v>
      </c>
      <c r="D1503" s="22">
        <v>18</v>
      </c>
      <c r="E1503" s="22"/>
      <c r="F1503" s="22">
        <v>18</v>
      </c>
    </row>
    <row r="1504" ht="12.75" spans="1:6">
      <c r="A1504" s="26">
        <v>1458</v>
      </c>
      <c r="B1504" s="27"/>
      <c r="C1504" s="27" t="s">
        <v>2798</v>
      </c>
      <c r="D1504" s="22">
        <v>7</v>
      </c>
      <c r="E1504" s="22">
        <v>7</v>
      </c>
      <c r="F1504" s="22"/>
    </row>
    <row r="1505" ht="12.75" spans="1:6">
      <c r="A1505" s="26">
        <v>1459</v>
      </c>
      <c r="B1505" s="27"/>
      <c r="C1505" s="27" t="s">
        <v>2281</v>
      </c>
      <c r="D1505" s="22">
        <v>8</v>
      </c>
      <c r="E1505" s="22"/>
      <c r="F1505" s="22">
        <v>8</v>
      </c>
    </row>
    <row r="1506" ht="12.75" spans="1:6">
      <c r="A1506" s="26">
        <v>1460</v>
      </c>
      <c r="B1506" s="27"/>
      <c r="C1506" s="27" t="s">
        <v>2282</v>
      </c>
      <c r="D1506" s="22">
        <v>24</v>
      </c>
      <c r="E1506" s="22"/>
      <c r="F1506" s="22">
        <v>24</v>
      </c>
    </row>
    <row r="1507" ht="12.75" spans="1:6">
      <c r="A1507" s="26">
        <v>1461</v>
      </c>
      <c r="B1507" s="27"/>
      <c r="C1507" s="27" t="s">
        <v>2283</v>
      </c>
      <c r="D1507" s="22">
        <v>5</v>
      </c>
      <c r="E1507" s="22"/>
      <c r="F1507" s="22">
        <v>5</v>
      </c>
    </row>
    <row r="1508" ht="24" spans="1:6">
      <c r="A1508" s="26">
        <v>1462</v>
      </c>
      <c r="B1508" s="27"/>
      <c r="C1508" s="27" t="s">
        <v>2284</v>
      </c>
      <c r="D1508" s="22">
        <v>5</v>
      </c>
      <c r="E1508" s="22"/>
      <c r="F1508" s="22">
        <v>5</v>
      </c>
    </row>
    <row r="1509" ht="24" spans="1:6">
      <c r="A1509" s="26">
        <v>1463</v>
      </c>
      <c r="B1509" s="27"/>
      <c r="C1509" s="27" t="s">
        <v>2285</v>
      </c>
      <c r="D1509" s="22">
        <v>7</v>
      </c>
      <c r="E1509" s="22">
        <v>7</v>
      </c>
      <c r="F1509" s="22"/>
    </row>
    <row r="1510" ht="24" spans="1:6">
      <c r="A1510" s="26">
        <v>1464</v>
      </c>
      <c r="B1510" s="27"/>
      <c r="C1510" s="27" t="s">
        <v>2286</v>
      </c>
      <c r="D1510" s="22">
        <v>5</v>
      </c>
      <c r="E1510" s="22"/>
      <c r="F1510" s="22">
        <v>5</v>
      </c>
    </row>
    <row r="1511" ht="24" spans="1:6">
      <c r="A1511" s="26">
        <v>1465</v>
      </c>
      <c r="B1511" s="27"/>
      <c r="C1511" s="27" t="s">
        <v>2287</v>
      </c>
      <c r="D1511" s="22">
        <v>50</v>
      </c>
      <c r="E1511" s="22">
        <v>50</v>
      </c>
      <c r="F1511" s="22"/>
    </row>
    <row r="1512" ht="24" spans="1:6">
      <c r="A1512" s="26">
        <v>1466</v>
      </c>
      <c r="B1512" s="27"/>
      <c r="C1512" s="27" t="s">
        <v>2799</v>
      </c>
      <c r="D1512" s="22">
        <v>10</v>
      </c>
      <c r="E1512" s="22">
        <v>10</v>
      </c>
      <c r="F1512" s="22"/>
    </row>
    <row r="1513" ht="12.75" spans="1:6">
      <c r="A1513" s="26">
        <v>1467</v>
      </c>
      <c r="B1513" s="27"/>
      <c r="C1513" s="27" t="s">
        <v>2289</v>
      </c>
      <c r="D1513" s="22">
        <v>21</v>
      </c>
      <c r="E1513" s="22"/>
      <c r="F1513" s="22">
        <v>21</v>
      </c>
    </row>
    <row r="1514" ht="12.75" spans="1:6">
      <c r="A1514" s="26">
        <v>1468</v>
      </c>
      <c r="B1514" s="27"/>
      <c r="C1514" s="27" t="s">
        <v>2290</v>
      </c>
      <c r="D1514" s="22">
        <v>50</v>
      </c>
      <c r="E1514" s="22">
        <v>50</v>
      </c>
      <c r="F1514" s="22"/>
    </row>
    <row r="1515" ht="12.75" spans="1:6">
      <c r="A1515" s="26">
        <v>1469</v>
      </c>
      <c r="B1515" s="27"/>
      <c r="C1515" s="27" t="s">
        <v>2291</v>
      </c>
      <c r="D1515" s="22">
        <v>50</v>
      </c>
      <c r="E1515" s="22">
        <v>50</v>
      </c>
      <c r="F1515" s="22"/>
    </row>
    <row r="1516" ht="24" spans="1:6">
      <c r="A1516" s="26">
        <v>1470</v>
      </c>
      <c r="B1516" s="27"/>
      <c r="C1516" s="27" t="s">
        <v>2292</v>
      </c>
      <c r="D1516" s="22">
        <v>7</v>
      </c>
      <c r="E1516" s="22">
        <v>7</v>
      </c>
      <c r="F1516" s="22"/>
    </row>
    <row r="1517" ht="24" spans="1:6">
      <c r="A1517" s="26">
        <v>1471</v>
      </c>
      <c r="B1517" s="27"/>
      <c r="C1517" s="27" t="s">
        <v>2293</v>
      </c>
      <c r="D1517" s="22">
        <v>13</v>
      </c>
      <c r="E1517" s="22"/>
      <c r="F1517" s="22">
        <v>13</v>
      </c>
    </row>
    <row r="1518" ht="12.75" spans="1:6">
      <c r="A1518" s="26">
        <v>1472</v>
      </c>
      <c r="B1518" s="27"/>
      <c r="C1518" s="27" t="s">
        <v>2294</v>
      </c>
      <c r="D1518" s="22">
        <v>50</v>
      </c>
      <c r="E1518" s="22">
        <v>50</v>
      </c>
      <c r="F1518" s="22"/>
    </row>
    <row r="1519" ht="24" spans="1:6">
      <c r="A1519" s="26">
        <v>1473</v>
      </c>
      <c r="B1519" s="27"/>
      <c r="C1519" s="27" t="s">
        <v>2295</v>
      </c>
      <c r="D1519" s="22">
        <v>5</v>
      </c>
      <c r="E1519" s="22"/>
      <c r="F1519" s="22">
        <v>5</v>
      </c>
    </row>
    <row r="1520" ht="12.75" spans="1:6">
      <c r="A1520" s="26">
        <v>1474</v>
      </c>
      <c r="B1520" s="27"/>
      <c r="C1520" s="27" t="s">
        <v>2296</v>
      </c>
      <c r="D1520" s="22">
        <v>3</v>
      </c>
      <c r="E1520" s="22"/>
      <c r="F1520" s="22">
        <v>3</v>
      </c>
    </row>
    <row r="1521" ht="12.75" spans="1:6">
      <c r="A1521" s="26">
        <v>1475</v>
      </c>
      <c r="B1521" s="27"/>
      <c r="C1521" s="27" t="s">
        <v>2297</v>
      </c>
      <c r="D1521" s="22">
        <v>10</v>
      </c>
      <c r="E1521" s="22">
        <v>10</v>
      </c>
      <c r="F1521" s="22"/>
    </row>
    <row r="1522" ht="24" spans="1:6">
      <c r="A1522" s="26">
        <v>1476</v>
      </c>
      <c r="B1522" s="27"/>
      <c r="C1522" s="27" t="s">
        <v>2298</v>
      </c>
      <c r="D1522" s="22">
        <v>7</v>
      </c>
      <c r="E1522" s="22">
        <v>7</v>
      </c>
      <c r="F1522" s="22"/>
    </row>
    <row r="1523" ht="24" spans="1:6">
      <c r="A1523" s="26">
        <v>1477</v>
      </c>
      <c r="B1523" s="27"/>
      <c r="C1523" s="27" t="s">
        <v>2299</v>
      </c>
      <c r="D1523" s="22">
        <v>4</v>
      </c>
      <c r="E1523" s="22"/>
      <c r="F1523" s="22">
        <v>4</v>
      </c>
    </row>
    <row r="1524" ht="12.75" spans="1:6">
      <c r="A1524" s="26">
        <v>1478</v>
      </c>
      <c r="B1524" s="27"/>
      <c r="C1524" s="27" t="s">
        <v>2300</v>
      </c>
      <c r="D1524" s="22">
        <v>7</v>
      </c>
      <c r="E1524" s="22">
        <v>7</v>
      </c>
      <c r="F1524" s="22"/>
    </row>
    <row r="1525" ht="12.75" spans="1:6">
      <c r="A1525" s="26">
        <v>1479</v>
      </c>
      <c r="B1525" s="27"/>
      <c r="C1525" s="27" t="s">
        <v>2301</v>
      </c>
      <c r="D1525" s="22">
        <v>7</v>
      </c>
      <c r="E1525" s="22">
        <v>7</v>
      </c>
      <c r="F1525" s="22"/>
    </row>
    <row r="1526" ht="24" spans="1:6">
      <c r="A1526" s="26">
        <v>1480</v>
      </c>
      <c r="B1526" s="27"/>
      <c r="C1526" s="27" t="s">
        <v>2302</v>
      </c>
      <c r="D1526" s="22">
        <v>5</v>
      </c>
      <c r="E1526" s="22"/>
      <c r="F1526" s="22">
        <v>5</v>
      </c>
    </row>
    <row r="1527" ht="12.75" spans="1:6">
      <c r="A1527" s="26">
        <v>1481</v>
      </c>
      <c r="B1527" s="27"/>
      <c r="C1527" s="27" t="s">
        <v>2303</v>
      </c>
      <c r="D1527" s="22">
        <v>13</v>
      </c>
      <c r="E1527" s="22"/>
      <c r="F1527" s="22">
        <v>13</v>
      </c>
    </row>
    <row r="1528" ht="24" spans="1:6">
      <c r="A1528" s="26">
        <v>1482</v>
      </c>
      <c r="B1528" s="27"/>
      <c r="C1528" s="27" t="s">
        <v>2304</v>
      </c>
      <c r="D1528" s="22">
        <v>3</v>
      </c>
      <c r="E1528" s="22"/>
      <c r="F1528" s="22">
        <v>3</v>
      </c>
    </row>
    <row r="1529" ht="12.75" spans="1:6">
      <c r="A1529" s="26">
        <v>1483</v>
      </c>
      <c r="B1529" s="27"/>
      <c r="C1529" s="27" t="s">
        <v>2305</v>
      </c>
      <c r="D1529" s="22">
        <v>50</v>
      </c>
      <c r="E1529" s="22">
        <v>50</v>
      </c>
      <c r="F1529" s="22"/>
    </row>
    <row r="1530" ht="12.75" spans="1:6">
      <c r="A1530" s="26">
        <v>1484</v>
      </c>
      <c r="B1530" s="27"/>
      <c r="C1530" s="27" t="s">
        <v>2306</v>
      </c>
      <c r="D1530" s="22">
        <v>13</v>
      </c>
      <c r="E1530" s="22"/>
      <c r="F1530" s="22">
        <v>13</v>
      </c>
    </row>
    <row r="1531" ht="12.75" spans="1:6">
      <c r="A1531" s="26">
        <v>1485</v>
      </c>
      <c r="B1531" s="27"/>
      <c r="C1531" s="27" t="s">
        <v>2307</v>
      </c>
      <c r="D1531" s="22">
        <v>10</v>
      </c>
      <c r="E1531" s="22">
        <v>10</v>
      </c>
      <c r="F1531" s="22"/>
    </row>
    <row r="1532" ht="12.75" spans="1:6">
      <c r="A1532" s="26">
        <v>1486</v>
      </c>
      <c r="B1532" s="27"/>
      <c r="C1532" s="27" t="s">
        <v>2308</v>
      </c>
      <c r="D1532" s="22">
        <v>50</v>
      </c>
      <c r="E1532" s="22">
        <v>50</v>
      </c>
      <c r="F1532" s="22"/>
    </row>
    <row r="1533" ht="12.75" spans="1:6">
      <c r="A1533" s="26">
        <v>1487</v>
      </c>
      <c r="B1533" s="27"/>
      <c r="C1533" s="27" t="s">
        <v>2800</v>
      </c>
      <c r="D1533" s="22">
        <v>50</v>
      </c>
      <c r="E1533" s="22">
        <v>50</v>
      </c>
      <c r="F1533" s="22"/>
    </row>
    <row r="1534" ht="12.75" spans="1:6">
      <c r="A1534" s="26">
        <v>1488</v>
      </c>
      <c r="B1534" s="27"/>
      <c r="C1534" s="27" t="s">
        <v>2310</v>
      </c>
      <c r="D1534" s="22">
        <v>4</v>
      </c>
      <c r="E1534" s="22"/>
      <c r="F1534" s="22">
        <v>4</v>
      </c>
    </row>
    <row r="1535" ht="24" spans="1:6">
      <c r="A1535" s="26">
        <v>1489</v>
      </c>
      <c r="B1535" s="27"/>
      <c r="C1535" s="27" t="s">
        <v>2311</v>
      </c>
      <c r="D1535" s="22">
        <v>2</v>
      </c>
      <c r="E1535" s="22"/>
      <c r="F1535" s="22">
        <v>2</v>
      </c>
    </row>
    <row r="1536" ht="12.75" spans="1:6">
      <c r="A1536" s="26">
        <v>1490</v>
      </c>
      <c r="B1536" s="27"/>
      <c r="C1536" s="27" t="s">
        <v>2312</v>
      </c>
      <c r="D1536" s="22">
        <v>6</v>
      </c>
      <c r="E1536" s="22">
        <v>6</v>
      </c>
      <c r="F1536" s="22"/>
    </row>
    <row r="1537" ht="12.75" spans="1:6">
      <c r="A1537" s="26">
        <v>1491</v>
      </c>
      <c r="B1537" s="27"/>
      <c r="C1537" s="27" t="s">
        <v>2313</v>
      </c>
      <c r="D1537" s="22">
        <v>4</v>
      </c>
      <c r="E1537" s="22"/>
      <c r="F1537" s="22">
        <v>4</v>
      </c>
    </row>
    <row r="1538" ht="24" spans="1:6">
      <c r="A1538" s="26">
        <v>1492</v>
      </c>
      <c r="B1538" s="27"/>
      <c r="C1538" s="27" t="s">
        <v>2801</v>
      </c>
      <c r="D1538" s="22">
        <v>6</v>
      </c>
      <c r="E1538" s="22">
        <v>6</v>
      </c>
      <c r="F1538" s="22"/>
    </row>
    <row r="1539" ht="24" spans="1:6">
      <c r="A1539" s="26">
        <v>1493</v>
      </c>
      <c r="B1539" s="27"/>
      <c r="C1539" s="27" t="s">
        <v>2315</v>
      </c>
      <c r="D1539" s="22">
        <v>4</v>
      </c>
      <c r="E1539" s="22"/>
      <c r="F1539" s="22">
        <v>4</v>
      </c>
    </row>
    <row r="1540" ht="12.75" spans="1:6">
      <c r="A1540" s="26">
        <v>1494</v>
      </c>
      <c r="B1540" s="27"/>
      <c r="C1540" s="27" t="s">
        <v>2316</v>
      </c>
      <c r="D1540" s="22">
        <v>8</v>
      </c>
      <c r="E1540" s="22"/>
      <c r="F1540" s="22">
        <v>8</v>
      </c>
    </row>
    <row r="1541" ht="12.75" spans="1:6">
      <c r="A1541" s="26">
        <v>1495</v>
      </c>
      <c r="B1541" s="27"/>
      <c r="C1541" s="27" t="s">
        <v>2317</v>
      </c>
      <c r="D1541" s="22">
        <v>4</v>
      </c>
      <c r="E1541" s="22"/>
      <c r="F1541" s="22">
        <v>4</v>
      </c>
    </row>
    <row r="1542" ht="12.75" spans="1:6">
      <c r="A1542" s="26">
        <v>1496</v>
      </c>
      <c r="B1542" s="27"/>
      <c r="C1542" s="27" t="s">
        <v>2318</v>
      </c>
      <c r="D1542" s="22">
        <v>21</v>
      </c>
      <c r="E1542" s="22"/>
      <c r="F1542" s="22">
        <v>21</v>
      </c>
    </row>
    <row r="1543" ht="12.75" spans="1:6">
      <c r="A1543" s="26">
        <v>1497</v>
      </c>
      <c r="B1543" s="27"/>
      <c r="C1543" s="27" t="s">
        <v>2319</v>
      </c>
      <c r="D1543" s="22">
        <v>21</v>
      </c>
      <c r="E1543" s="22"/>
      <c r="F1543" s="22">
        <v>21</v>
      </c>
    </row>
    <row r="1544" ht="12.75" spans="1:6">
      <c r="A1544" s="26">
        <v>1498</v>
      </c>
      <c r="B1544" s="27"/>
      <c r="C1544" s="27" t="s">
        <v>2320</v>
      </c>
      <c r="D1544" s="22">
        <v>13</v>
      </c>
      <c r="E1544" s="22"/>
      <c r="F1544" s="22">
        <v>13</v>
      </c>
    </row>
    <row r="1545" ht="24" spans="1:6">
      <c r="A1545" s="26">
        <v>1499</v>
      </c>
      <c r="B1545" s="27"/>
      <c r="C1545" s="27" t="s">
        <v>2802</v>
      </c>
      <c r="D1545" s="22">
        <v>6</v>
      </c>
      <c r="E1545" s="22">
        <v>6</v>
      </c>
      <c r="F1545" s="22"/>
    </row>
    <row r="1546" ht="12.75" spans="1:6">
      <c r="A1546" s="26">
        <v>1500</v>
      </c>
      <c r="B1546" s="27"/>
      <c r="C1546" s="27" t="s">
        <v>2322</v>
      </c>
      <c r="D1546" s="22">
        <v>13</v>
      </c>
      <c r="E1546" s="22"/>
      <c r="F1546" s="22">
        <v>13</v>
      </c>
    </row>
    <row r="1547" ht="24" spans="1:6">
      <c r="A1547" s="26">
        <v>1501</v>
      </c>
      <c r="B1547" s="27"/>
      <c r="C1547" s="27" t="s">
        <v>2323</v>
      </c>
      <c r="D1547" s="22">
        <v>6</v>
      </c>
      <c r="E1547" s="22">
        <v>6</v>
      </c>
      <c r="F1547" s="22"/>
    </row>
    <row r="1548" ht="12.75" spans="1:6">
      <c r="A1548" s="26">
        <v>1502</v>
      </c>
      <c r="B1548" s="27"/>
      <c r="C1548" s="27" t="s">
        <v>2324</v>
      </c>
      <c r="D1548" s="22">
        <v>6</v>
      </c>
      <c r="E1548" s="22">
        <v>6</v>
      </c>
      <c r="F1548" s="22"/>
    </row>
    <row r="1549" ht="12.75" spans="1:6">
      <c r="A1549" s="26">
        <v>1503</v>
      </c>
      <c r="B1549" s="27"/>
      <c r="C1549" s="27" t="s">
        <v>2325</v>
      </c>
      <c r="D1549" s="22">
        <v>13</v>
      </c>
      <c r="E1549" s="22"/>
      <c r="F1549" s="22">
        <v>13</v>
      </c>
    </row>
    <row r="1550" ht="12.75" spans="1:6">
      <c r="A1550" s="26">
        <v>1504</v>
      </c>
      <c r="B1550" s="27"/>
      <c r="C1550" s="27" t="s">
        <v>2326</v>
      </c>
      <c r="D1550" s="22">
        <v>26</v>
      </c>
      <c r="E1550" s="22"/>
      <c r="F1550" s="22">
        <v>26</v>
      </c>
    </row>
    <row r="1551" ht="24" spans="1:6">
      <c r="A1551" s="26">
        <v>1505</v>
      </c>
      <c r="B1551" s="27"/>
      <c r="C1551" s="27" t="s">
        <v>2327</v>
      </c>
      <c r="D1551" s="22">
        <v>5</v>
      </c>
      <c r="E1551" s="22">
        <v>5</v>
      </c>
      <c r="F1551" s="22"/>
    </row>
    <row r="1552" ht="24" spans="1:6">
      <c r="A1552" s="26">
        <v>1506</v>
      </c>
      <c r="B1552" s="27"/>
      <c r="C1552" s="27" t="s">
        <v>2803</v>
      </c>
      <c r="D1552" s="22">
        <v>5</v>
      </c>
      <c r="E1552" s="22">
        <v>5</v>
      </c>
      <c r="F1552" s="22"/>
    </row>
    <row r="1553" ht="12.75" spans="1:6">
      <c r="A1553" s="26">
        <v>1507</v>
      </c>
      <c r="B1553" s="27"/>
      <c r="C1553" s="27" t="s">
        <v>2329</v>
      </c>
      <c r="D1553" s="22">
        <v>100</v>
      </c>
      <c r="E1553" s="22">
        <v>100</v>
      </c>
      <c r="F1553" s="22"/>
    </row>
    <row r="1554" ht="12.75" spans="1:6">
      <c r="A1554" s="26">
        <v>1508</v>
      </c>
      <c r="B1554" s="27"/>
      <c r="C1554" s="27" t="s">
        <v>2330</v>
      </c>
      <c r="D1554" s="22">
        <v>26</v>
      </c>
      <c r="E1554" s="22"/>
      <c r="F1554" s="22">
        <v>26</v>
      </c>
    </row>
    <row r="1555" ht="12.75" spans="1:6">
      <c r="A1555" s="26">
        <v>1509</v>
      </c>
      <c r="B1555" s="27"/>
      <c r="C1555" s="27" t="s">
        <v>2331</v>
      </c>
      <c r="D1555" s="22">
        <v>5</v>
      </c>
      <c r="E1555" s="22"/>
      <c r="F1555" s="22">
        <v>5</v>
      </c>
    </row>
    <row r="1556" ht="24" spans="1:6">
      <c r="A1556" s="26">
        <v>1510</v>
      </c>
      <c r="B1556" s="27"/>
      <c r="C1556" s="27" t="s">
        <v>2332</v>
      </c>
      <c r="D1556" s="22">
        <v>5</v>
      </c>
      <c r="E1556" s="22"/>
      <c r="F1556" s="22">
        <v>5</v>
      </c>
    </row>
    <row r="1557" ht="12.75" spans="1:6">
      <c r="A1557" s="26">
        <v>1511</v>
      </c>
      <c r="B1557" s="27"/>
      <c r="C1557" s="27" t="s">
        <v>2333</v>
      </c>
      <c r="D1557" s="22">
        <v>13</v>
      </c>
      <c r="E1557" s="22"/>
      <c r="F1557" s="22">
        <v>13</v>
      </c>
    </row>
    <row r="1558" ht="24" spans="1:6">
      <c r="A1558" s="26">
        <v>1512</v>
      </c>
      <c r="B1558" s="27"/>
      <c r="C1558" s="27" t="s">
        <v>2334</v>
      </c>
      <c r="D1558" s="22">
        <v>13</v>
      </c>
      <c r="E1558" s="22"/>
      <c r="F1558" s="22">
        <v>13</v>
      </c>
    </row>
    <row r="1559" ht="12.75" spans="1:6">
      <c r="A1559" s="26">
        <v>1513</v>
      </c>
      <c r="B1559" s="27"/>
      <c r="C1559" s="27" t="s">
        <v>2335</v>
      </c>
      <c r="D1559" s="22">
        <v>13</v>
      </c>
      <c r="E1559" s="22"/>
      <c r="F1559" s="22">
        <v>13</v>
      </c>
    </row>
    <row r="1560" ht="12.75" spans="1:6">
      <c r="A1560" s="26">
        <v>1514</v>
      </c>
      <c r="B1560" s="27"/>
      <c r="C1560" s="27" t="s">
        <v>2336</v>
      </c>
      <c r="D1560" s="22">
        <v>4</v>
      </c>
      <c r="E1560" s="22"/>
      <c r="F1560" s="22">
        <v>4</v>
      </c>
    </row>
    <row r="1561" ht="12.75" spans="1:6">
      <c r="A1561" s="26">
        <v>1515</v>
      </c>
      <c r="B1561" s="27"/>
      <c r="C1561" s="27" t="s">
        <v>2337</v>
      </c>
      <c r="D1561" s="22">
        <v>4</v>
      </c>
      <c r="E1561" s="22"/>
      <c r="F1561" s="22">
        <v>4</v>
      </c>
    </row>
    <row r="1562" ht="12.75" spans="1:6">
      <c r="A1562" s="26">
        <v>1516</v>
      </c>
      <c r="B1562" s="27"/>
      <c r="C1562" s="27" t="s">
        <v>2338</v>
      </c>
      <c r="D1562" s="22">
        <v>4</v>
      </c>
      <c r="E1562" s="22"/>
      <c r="F1562" s="22">
        <v>4</v>
      </c>
    </row>
    <row r="1563" ht="24" spans="1:6">
      <c r="A1563" s="26">
        <v>1517</v>
      </c>
      <c r="B1563" s="27"/>
      <c r="C1563" s="27" t="s">
        <v>2339</v>
      </c>
      <c r="D1563" s="22">
        <v>4</v>
      </c>
      <c r="E1563" s="22"/>
      <c r="F1563" s="22">
        <v>4</v>
      </c>
    </row>
    <row r="1564" ht="12.75" spans="1:6">
      <c r="A1564" s="26">
        <v>1518</v>
      </c>
      <c r="B1564" s="27"/>
      <c r="C1564" s="27" t="s">
        <v>2340</v>
      </c>
      <c r="D1564" s="22">
        <v>4</v>
      </c>
      <c r="E1564" s="22"/>
      <c r="F1564" s="22">
        <v>4</v>
      </c>
    </row>
    <row r="1565" ht="24" spans="1:6">
      <c r="A1565" s="26">
        <v>1519</v>
      </c>
      <c r="B1565" s="27"/>
      <c r="C1565" s="27" t="s">
        <v>2341</v>
      </c>
      <c r="D1565" s="22">
        <v>4</v>
      </c>
      <c r="E1565" s="22"/>
      <c r="F1565" s="22">
        <v>4</v>
      </c>
    </row>
    <row r="1566" ht="12.75" spans="1:6">
      <c r="A1566" s="26"/>
      <c r="B1566" s="27" t="s">
        <v>2342</v>
      </c>
      <c r="C1566" s="27"/>
      <c r="D1566" s="22">
        <v>221</v>
      </c>
      <c r="E1566" s="22">
        <v>137</v>
      </c>
      <c r="F1566" s="22">
        <v>84</v>
      </c>
    </row>
    <row r="1567" ht="24" spans="1:6">
      <c r="A1567" s="26">
        <v>1520</v>
      </c>
      <c r="B1567" s="27"/>
      <c r="C1567" s="27" t="s">
        <v>2343</v>
      </c>
      <c r="D1567" s="22">
        <v>8</v>
      </c>
      <c r="E1567" s="22"/>
      <c r="F1567" s="22">
        <v>8</v>
      </c>
    </row>
    <row r="1568" ht="12.75" spans="1:6">
      <c r="A1568" s="26">
        <v>1521</v>
      </c>
      <c r="B1568" s="27"/>
      <c r="C1568" s="27" t="s">
        <v>2344</v>
      </c>
      <c r="D1568" s="22">
        <v>50</v>
      </c>
      <c r="E1568" s="22">
        <v>50</v>
      </c>
      <c r="F1568" s="22"/>
    </row>
    <row r="1569" ht="12.75" spans="1:6">
      <c r="A1569" s="26">
        <v>1522</v>
      </c>
      <c r="B1569" s="27"/>
      <c r="C1569" s="27" t="s">
        <v>2345</v>
      </c>
      <c r="D1569" s="22">
        <v>5</v>
      </c>
      <c r="E1569" s="22"/>
      <c r="F1569" s="22">
        <v>5</v>
      </c>
    </row>
    <row r="1570" ht="12.75" spans="1:6">
      <c r="A1570" s="26">
        <v>1523</v>
      </c>
      <c r="B1570" s="27"/>
      <c r="C1570" s="27" t="s">
        <v>2346</v>
      </c>
      <c r="D1570" s="22">
        <v>24</v>
      </c>
      <c r="E1570" s="22"/>
      <c r="F1570" s="22">
        <v>24</v>
      </c>
    </row>
    <row r="1571" ht="24" spans="1:6">
      <c r="A1571" s="26">
        <v>1524</v>
      </c>
      <c r="B1571" s="27"/>
      <c r="C1571" s="27" t="s">
        <v>2347</v>
      </c>
      <c r="D1571" s="22">
        <v>10</v>
      </c>
      <c r="E1571" s="22">
        <v>10</v>
      </c>
      <c r="F1571" s="22"/>
    </row>
    <row r="1572" ht="24" spans="1:6">
      <c r="A1572" s="26">
        <v>1525</v>
      </c>
      <c r="B1572" s="27"/>
      <c r="C1572" s="27" t="s">
        <v>2348</v>
      </c>
      <c r="D1572" s="22">
        <v>8</v>
      </c>
      <c r="E1572" s="22"/>
      <c r="F1572" s="22">
        <v>8</v>
      </c>
    </row>
    <row r="1573" ht="12.75" spans="1:6">
      <c r="A1573" s="26">
        <v>1526</v>
      </c>
      <c r="B1573" s="27"/>
      <c r="C1573" s="27" t="s">
        <v>2349</v>
      </c>
      <c r="D1573" s="22">
        <v>7</v>
      </c>
      <c r="E1573" s="22">
        <v>7</v>
      </c>
      <c r="F1573" s="22"/>
    </row>
    <row r="1574" ht="12.75" spans="1:6">
      <c r="A1574" s="26">
        <v>1527</v>
      </c>
      <c r="B1574" s="27"/>
      <c r="C1574" s="27" t="s">
        <v>2350</v>
      </c>
      <c r="D1574" s="22">
        <v>5</v>
      </c>
      <c r="E1574" s="22"/>
      <c r="F1574" s="22">
        <v>5</v>
      </c>
    </row>
    <row r="1575" ht="24" spans="1:6">
      <c r="A1575" s="26">
        <v>1528</v>
      </c>
      <c r="B1575" s="27"/>
      <c r="C1575" s="27" t="s">
        <v>2351</v>
      </c>
      <c r="D1575" s="22">
        <v>7</v>
      </c>
      <c r="E1575" s="22">
        <v>7</v>
      </c>
      <c r="F1575" s="22"/>
    </row>
    <row r="1576" ht="24" spans="1:6">
      <c r="A1576" s="26">
        <v>1529</v>
      </c>
      <c r="B1576" s="27"/>
      <c r="C1576" s="27" t="s">
        <v>2352</v>
      </c>
      <c r="D1576" s="22">
        <v>13</v>
      </c>
      <c r="E1576" s="22"/>
      <c r="F1576" s="22">
        <v>13</v>
      </c>
    </row>
    <row r="1577" ht="24" spans="1:6">
      <c r="A1577" s="26">
        <v>1530</v>
      </c>
      <c r="B1577" s="27"/>
      <c r="C1577" s="27" t="s">
        <v>2353</v>
      </c>
      <c r="D1577" s="22">
        <v>13</v>
      </c>
      <c r="E1577" s="22"/>
      <c r="F1577" s="22">
        <v>13</v>
      </c>
    </row>
    <row r="1578" ht="12.75" spans="1:6">
      <c r="A1578" s="26">
        <v>1531</v>
      </c>
      <c r="B1578" s="27"/>
      <c r="C1578" s="27" t="s">
        <v>2354</v>
      </c>
      <c r="D1578" s="22">
        <v>25</v>
      </c>
      <c r="E1578" s="22">
        <v>25</v>
      </c>
      <c r="F1578" s="22"/>
    </row>
    <row r="1579" ht="24" spans="1:6">
      <c r="A1579" s="26">
        <v>1532</v>
      </c>
      <c r="B1579" s="27"/>
      <c r="C1579" s="27" t="s">
        <v>2355</v>
      </c>
      <c r="D1579" s="22">
        <v>25</v>
      </c>
      <c r="E1579" s="22">
        <v>25</v>
      </c>
      <c r="F1579" s="22"/>
    </row>
    <row r="1580" ht="12.75" spans="1:6">
      <c r="A1580" s="26">
        <v>1533</v>
      </c>
      <c r="B1580" s="27"/>
      <c r="C1580" s="27" t="s">
        <v>2356</v>
      </c>
      <c r="D1580" s="22">
        <v>7</v>
      </c>
      <c r="E1580" s="22">
        <v>7</v>
      </c>
      <c r="F1580" s="22"/>
    </row>
    <row r="1581" ht="24" spans="1:6">
      <c r="A1581" s="26">
        <v>1534</v>
      </c>
      <c r="B1581" s="27"/>
      <c r="C1581" s="27" t="s">
        <v>2357</v>
      </c>
      <c r="D1581" s="22">
        <v>4</v>
      </c>
      <c r="E1581" s="22"/>
      <c r="F1581" s="22">
        <v>4</v>
      </c>
    </row>
    <row r="1582" ht="24" spans="1:6">
      <c r="A1582" s="26">
        <v>1535</v>
      </c>
      <c r="B1582" s="27"/>
      <c r="C1582" s="27" t="s">
        <v>2358</v>
      </c>
      <c r="D1582" s="22">
        <v>4</v>
      </c>
      <c r="E1582" s="22"/>
      <c r="F1582" s="22">
        <v>4</v>
      </c>
    </row>
    <row r="1583" ht="24" spans="1:6">
      <c r="A1583" s="26">
        <v>1536</v>
      </c>
      <c r="B1583" s="27"/>
      <c r="C1583" s="27" t="s">
        <v>2359</v>
      </c>
      <c r="D1583" s="22">
        <v>6</v>
      </c>
      <c r="E1583" s="22">
        <v>6</v>
      </c>
      <c r="F1583" s="22"/>
    </row>
    <row r="1584" ht="12.75" spans="1:6">
      <c r="A1584" s="26"/>
      <c r="B1584" s="27" t="s">
        <v>2362</v>
      </c>
      <c r="C1584" s="27"/>
      <c r="D1584" s="22">
        <v>921</v>
      </c>
      <c r="E1584" s="22">
        <v>513</v>
      </c>
      <c r="F1584" s="22">
        <v>408</v>
      </c>
    </row>
    <row r="1585" ht="12.75" spans="1:6">
      <c r="A1585" s="26">
        <v>1537</v>
      </c>
      <c r="B1585" s="27"/>
      <c r="C1585" s="27" t="s">
        <v>2363</v>
      </c>
      <c r="D1585" s="22">
        <v>17</v>
      </c>
      <c r="E1585" s="22"/>
      <c r="F1585" s="22">
        <v>17</v>
      </c>
    </row>
    <row r="1586" ht="24" spans="1:6">
      <c r="A1586" s="26">
        <v>1538</v>
      </c>
      <c r="B1586" s="27"/>
      <c r="C1586" s="27" t="s">
        <v>2364</v>
      </c>
      <c r="D1586" s="22">
        <v>8</v>
      </c>
      <c r="E1586" s="22"/>
      <c r="F1586" s="22">
        <v>8</v>
      </c>
    </row>
    <row r="1587" ht="12.75" spans="1:6">
      <c r="A1587" s="26">
        <v>1539</v>
      </c>
      <c r="B1587" s="27"/>
      <c r="C1587" s="27" t="s">
        <v>2365</v>
      </c>
      <c r="D1587" s="22">
        <v>13</v>
      </c>
      <c r="E1587" s="22"/>
      <c r="F1587" s="22">
        <v>13</v>
      </c>
    </row>
    <row r="1588" ht="12.75" spans="1:6">
      <c r="A1588" s="26">
        <v>1540</v>
      </c>
      <c r="B1588" s="27"/>
      <c r="C1588" s="27" t="s">
        <v>2366</v>
      </c>
      <c r="D1588" s="22">
        <v>13</v>
      </c>
      <c r="E1588" s="22"/>
      <c r="F1588" s="22">
        <v>13</v>
      </c>
    </row>
    <row r="1589" ht="24" spans="1:6">
      <c r="A1589" s="26">
        <v>1541</v>
      </c>
      <c r="B1589" s="27"/>
      <c r="C1589" s="27" t="s">
        <v>2367</v>
      </c>
      <c r="D1589" s="22">
        <v>6</v>
      </c>
      <c r="E1589" s="22"/>
      <c r="F1589" s="22">
        <v>6</v>
      </c>
    </row>
    <row r="1590" ht="24" spans="1:6">
      <c r="A1590" s="26">
        <v>1542</v>
      </c>
      <c r="B1590" s="27"/>
      <c r="C1590" s="27" t="s">
        <v>2368</v>
      </c>
      <c r="D1590" s="22">
        <v>5</v>
      </c>
      <c r="E1590" s="22"/>
      <c r="F1590" s="22">
        <v>5</v>
      </c>
    </row>
    <row r="1591" ht="12.75" spans="1:6">
      <c r="A1591" s="26">
        <v>1543</v>
      </c>
      <c r="B1591" s="27"/>
      <c r="C1591" s="27" t="s">
        <v>2369</v>
      </c>
      <c r="D1591" s="22">
        <v>13</v>
      </c>
      <c r="E1591" s="22"/>
      <c r="F1591" s="22">
        <v>13</v>
      </c>
    </row>
    <row r="1592" ht="12.75" spans="1:6">
      <c r="A1592" s="26">
        <v>1544</v>
      </c>
      <c r="B1592" s="27"/>
      <c r="C1592" s="27" t="s">
        <v>2370</v>
      </c>
      <c r="D1592" s="22">
        <v>13</v>
      </c>
      <c r="E1592" s="22"/>
      <c r="F1592" s="22">
        <v>13</v>
      </c>
    </row>
    <row r="1593" ht="12.75" spans="1:6">
      <c r="A1593" s="26">
        <v>1545</v>
      </c>
      <c r="B1593" s="27"/>
      <c r="C1593" s="27" t="s">
        <v>2371</v>
      </c>
      <c r="D1593" s="22">
        <v>10</v>
      </c>
      <c r="E1593" s="22"/>
      <c r="F1593" s="22">
        <v>10</v>
      </c>
    </row>
    <row r="1594" ht="12.75" spans="1:6">
      <c r="A1594" s="26">
        <v>1546</v>
      </c>
      <c r="B1594" s="27"/>
      <c r="C1594" s="27" t="s">
        <v>2372</v>
      </c>
      <c r="D1594" s="22">
        <v>10</v>
      </c>
      <c r="E1594" s="22"/>
      <c r="F1594" s="22">
        <v>10</v>
      </c>
    </row>
    <row r="1595" ht="12.75" spans="1:6">
      <c r="A1595" s="26">
        <v>1547</v>
      </c>
      <c r="B1595" s="27"/>
      <c r="C1595" s="27" t="s">
        <v>2373</v>
      </c>
      <c r="D1595" s="22">
        <v>50</v>
      </c>
      <c r="E1595" s="22">
        <v>50</v>
      </c>
      <c r="F1595" s="22"/>
    </row>
    <row r="1596" ht="12.75" spans="1:6">
      <c r="A1596" s="26">
        <v>1548</v>
      </c>
      <c r="B1596" s="27"/>
      <c r="C1596" s="27" t="s">
        <v>2374</v>
      </c>
      <c r="D1596" s="22">
        <v>20</v>
      </c>
      <c r="E1596" s="22">
        <v>20</v>
      </c>
      <c r="F1596" s="22"/>
    </row>
    <row r="1597" ht="24" spans="1:6">
      <c r="A1597" s="26">
        <v>1549</v>
      </c>
      <c r="B1597" s="27"/>
      <c r="C1597" s="27" t="s">
        <v>2804</v>
      </c>
      <c r="D1597" s="22">
        <v>7</v>
      </c>
      <c r="E1597" s="22">
        <v>7</v>
      </c>
      <c r="F1597" s="22"/>
    </row>
    <row r="1598" ht="24" spans="1:6">
      <c r="A1598" s="26">
        <v>1550</v>
      </c>
      <c r="B1598" s="27"/>
      <c r="C1598" s="27" t="s">
        <v>2376</v>
      </c>
      <c r="D1598" s="22">
        <v>7</v>
      </c>
      <c r="E1598" s="22">
        <v>7</v>
      </c>
      <c r="F1598" s="22"/>
    </row>
    <row r="1599" ht="12.75" spans="1:6">
      <c r="A1599" s="26">
        <v>1551</v>
      </c>
      <c r="B1599" s="27"/>
      <c r="C1599" s="27" t="s">
        <v>2377</v>
      </c>
      <c r="D1599" s="22">
        <v>13</v>
      </c>
      <c r="E1599" s="22"/>
      <c r="F1599" s="22">
        <v>13</v>
      </c>
    </row>
    <row r="1600" ht="24" spans="1:6">
      <c r="A1600" s="26">
        <v>1552</v>
      </c>
      <c r="B1600" s="27"/>
      <c r="C1600" s="27" t="s">
        <v>2805</v>
      </c>
      <c r="D1600" s="22">
        <v>7</v>
      </c>
      <c r="E1600" s="22">
        <v>7</v>
      </c>
      <c r="F1600" s="22"/>
    </row>
    <row r="1601" ht="24" spans="1:6">
      <c r="A1601" s="26">
        <v>1553</v>
      </c>
      <c r="B1601" s="27"/>
      <c r="C1601" s="27" t="s">
        <v>2379</v>
      </c>
      <c r="D1601" s="22">
        <v>7</v>
      </c>
      <c r="E1601" s="22">
        <v>7</v>
      </c>
      <c r="F1601" s="22"/>
    </row>
    <row r="1602" ht="12.75" spans="1:6">
      <c r="A1602" s="26">
        <v>1554</v>
      </c>
      <c r="B1602" s="27"/>
      <c r="C1602" s="27" t="s">
        <v>2380</v>
      </c>
      <c r="D1602" s="22">
        <v>16</v>
      </c>
      <c r="E1602" s="22"/>
      <c r="F1602" s="22">
        <v>16</v>
      </c>
    </row>
    <row r="1603" ht="12.75" spans="1:6">
      <c r="A1603" s="26">
        <v>1555</v>
      </c>
      <c r="B1603" s="27"/>
      <c r="C1603" s="27" t="s">
        <v>2381</v>
      </c>
      <c r="D1603" s="22">
        <v>16</v>
      </c>
      <c r="E1603" s="22"/>
      <c r="F1603" s="22">
        <v>16</v>
      </c>
    </row>
    <row r="1604" ht="24" spans="1:6">
      <c r="A1604" s="26">
        <v>1556</v>
      </c>
      <c r="B1604" s="27"/>
      <c r="C1604" s="27" t="s">
        <v>2382</v>
      </c>
      <c r="D1604" s="22">
        <v>13</v>
      </c>
      <c r="E1604" s="22"/>
      <c r="F1604" s="22">
        <v>13</v>
      </c>
    </row>
    <row r="1605" ht="12.75" spans="1:6">
      <c r="A1605" s="26">
        <v>1557</v>
      </c>
      <c r="B1605" s="27"/>
      <c r="C1605" s="27" t="s">
        <v>2383</v>
      </c>
      <c r="D1605" s="22">
        <v>10</v>
      </c>
      <c r="E1605" s="22">
        <v>10</v>
      </c>
      <c r="F1605" s="22"/>
    </row>
    <row r="1606" ht="36" spans="1:6">
      <c r="A1606" s="26">
        <v>1558</v>
      </c>
      <c r="B1606" s="27"/>
      <c r="C1606" s="27" t="s">
        <v>2384</v>
      </c>
      <c r="D1606" s="22">
        <v>13</v>
      </c>
      <c r="E1606" s="22"/>
      <c r="F1606" s="22">
        <v>13</v>
      </c>
    </row>
    <row r="1607" ht="24" spans="1:6">
      <c r="A1607" s="26">
        <v>1559</v>
      </c>
      <c r="B1607" s="27"/>
      <c r="C1607" s="27" t="s">
        <v>2385</v>
      </c>
      <c r="D1607" s="22">
        <v>13</v>
      </c>
      <c r="E1607" s="22"/>
      <c r="F1607" s="22">
        <v>13</v>
      </c>
    </row>
    <row r="1608" ht="12.75" spans="1:6">
      <c r="A1608" s="26">
        <v>1560</v>
      </c>
      <c r="B1608" s="27"/>
      <c r="C1608" s="27" t="s">
        <v>2386</v>
      </c>
      <c r="D1608" s="22">
        <v>50</v>
      </c>
      <c r="E1608" s="22">
        <v>50</v>
      </c>
      <c r="F1608" s="22"/>
    </row>
    <row r="1609" ht="24" spans="1:6">
      <c r="A1609" s="26">
        <v>1561</v>
      </c>
      <c r="B1609" s="27"/>
      <c r="C1609" s="27" t="s">
        <v>2806</v>
      </c>
      <c r="D1609" s="22">
        <v>50</v>
      </c>
      <c r="E1609" s="22">
        <v>50</v>
      </c>
      <c r="F1609" s="22"/>
    </row>
    <row r="1610" ht="24" spans="1:6">
      <c r="A1610" s="26">
        <v>1562</v>
      </c>
      <c r="B1610" s="27"/>
      <c r="C1610" s="27" t="s">
        <v>2388</v>
      </c>
      <c r="D1610" s="22">
        <v>13</v>
      </c>
      <c r="E1610" s="22"/>
      <c r="F1610" s="22">
        <v>13</v>
      </c>
    </row>
    <row r="1611" ht="24" spans="1:6">
      <c r="A1611" s="26">
        <v>1563</v>
      </c>
      <c r="B1611" s="27"/>
      <c r="C1611" s="27" t="s">
        <v>2807</v>
      </c>
      <c r="D1611" s="22">
        <v>50</v>
      </c>
      <c r="E1611" s="22">
        <v>50</v>
      </c>
      <c r="F1611" s="22"/>
    </row>
    <row r="1612" ht="24" spans="1:6">
      <c r="A1612" s="26">
        <v>1564</v>
      </c>
      <c r="B1612" s="27"/>
      <c r="C1612" s="27" t="s">
        <v>2390</v>
      </c>
      <c r="D1612" s="22">
        <v>13</v>
      </c>
      <c r="E1612" s="22"/>
      <c r="F1612" s="22">
        <v>13</v>
      </c>
    </row>
    <row r="1613" ht="24" spans="1:6">
      <c r="A1613" s="26">
        <v>1565</v>
      </c>
      <c r="B1613" s="27"/>
      <c r="C1613" s="27" t="s">
        <v>2391</v>
      </c>
      <c r="D1613" s="22">
        <v>13</v>
      </c>
      <c r="E1613" s="22"/>
      <c r="F1613" s="22">
        <v>13</v>
      </c>
    </row>
    <row r="1614" ht="24" spans="1:6">
      <c r="A1614" s="26">
        <v>1566</v>
      </c>
      <c r="B1614" s="27"/>
      <c r="C1614" s="27" t="s">
        <v>2392</v>
      </c>
      <c r="D1614" s="22">
        <v>13</v>
      </c>
      <c r="E1614" s="22"/>
      <c r="F1614" s="22">
        <v>13</v>
      </c>
    </row>
    <row r="1615" ht="12.75" spans="1:6">
      <c r="A1615" s="26">
        <v>1567</v>
      </c>
      <c r="B1615" s="27"/>
      <c r="C1615" s="27" t="s">
        <v>2393</v>
      </c>
      <c r="D1615" s="22">
        <v>13</v>
      </c>
      <c r="E1615" s="22"/>
      <c r="F1615" s="22">
        <v>13</v>
      </c>
    </row>
    <row r="1616" ht="12.75" spans="1:6">
      <c r="A1616" s="26">
        <v>1568</v>
      </c>
      <c r="B1616" s="27"/>
      <c r="C1616" s="27" t="s">
        <v>2394</v>
      </c>
      <c r="D1616" s="22">
        <v>13</v>
      </c>
      <c r="E1616" s="22"/>
      <c r="F1616" s="22">
        <v>13</v>
      </c>
    </row>
    <row r="1617" ht="12.75" spans="1:6">
      <c r="A1617" s="26">
        <v>1569</v>
      </c>
      <c r="B1617" s="27"/>
      <c r="C1617" s="27" t="s">
        <v>2395</v>
      </c>
      <c r="D1617" s="22">
        <v>50</v>
      </c>
      <c r="E1617" s="22">
        <v>50</v>
      </c>
      <c r="F1617" s="22"/>
    </row>
    <row r="1618" ht="24" spans="1:6">
      <c r="A1618" s="26">
        <v>1570</v>
      </c>
      <c r="B1618" s="27"/>
      <c r="C1618" s="27" t="s">
        <v>2396</v>
      </c>
      <c r="D1618" s="22">
        <v>50</v>
      </c>
      <c r="E1618" s="22">
        <v>50</v>
      </c>
      <c r="F1618" s="22"/>
    </row>
    <row r="1619" ht="12.75" spans="1:6">
      <c r="A1619" s="26">
        <v>1571</v>
      </c>
      <c r="B1619" s="27"/>
      <c r="C1619" s="27" t="s">
        <v>2397</v>
      </c>
      <c r="D1619" s="22">
        <v>13</v>
      </c>
      <c r="E1619" s="22"/>
      <c r="F1619" s="22">
        <v>13</v>
      </c>
    </row>
    <row r="1620" ht="12.75" spans="1:6">
      <c r="A1620" s="26">
        <v>1572</v>
      </c>
      <c r="B1620" s="27"/>
      <c r="C1620" s="27" t="s">
        <v>2808</v>
      </c>
      <c r="D1620" s="22">
        <v>50</v>
      </c>
      <c r="E1620" s="22">
        <v>50</v>
      </c>
      <c r="F1620" s="22"/>
    </row>
    <row r="1621" ht="12.75" spans="1:6">
      <c r="A1621" s="26">
        <v>1573</v>
      </c>
      <c r="B1621" s="27"/>
      <c r="C1621" s="27" t="s">
        <v>2399</v>
      </c>
      <c r="D1621" s="22">
        <v>50</v>
      </c>
      <c r="E1621" s="22">
        <v>50</v>
      </c>
      <c r="F1621" s="22"/>
    </row>
    <row r="1622" ht="12.75" spans="1:6">
      <c r="A1622" s="26">
        <v>1574</v>
      </c>
      <c r="B1622" s="27"/>
      <c r="C1622" s="27" t="s">
        <v>2400</v>
      </c>
      <c r="D1622" s="22">
        <v>13</v>
      </c>
      <c r="E1622" s="22"/>
      <c r="F1622" s="22">
        <v>13</v>
      </c>
    </row>
    <row r="1623" ht="12.75" spans="1:6">
      <c r="A1623" s="26">
        <v>1575</v>
      </c>
      <c r="B1623" s="27"/>
      <c r="C1623" s="27" t="s">
        <v>2401</v>
      </c>
      <c r="D1623" s="22">
        <v>13</v>
      </c>
      <c r="E1623" s="22"/>
      <c r="F1623" s="22">
        <v>13</v>
      </c>
    </row>
    <row r="1624" ht="24" spans="1:6">
      <c r="A1624" s="26">
        <v>1576</v>
      </c>
      <c r="B1624" s="27"/>
      <c r="C1624" s="27" t="s">
        <v>2402</v>
      </c>
      <c r="D1624" s="22">
        <v>4</v>
      </c>
      <c r="E1624" s="22"/>
      <c r="F1624" s="22">
        <v>4</v>
      </c>
    </row>
    <row r="1625" ht="12.75" spans="1:6">
      <c r="A1625" s="26">
        <v>1577</v>
      </c>
      <c r="B1625" s="27"/>
      <c r="C1625" s="27" t="s">
        <v>2403</v>
      </c>
      <c r="D1625" s="22">
        <v>16</v>
      </c>
      <c r="E1625" s="22"/>
      <c r="F1625" s="22">
        <v>16</v>
      </c>
    </row>
    <row r="1626" ht="12.75" spans="1:6">
      <c r="A1626" s="26">
        <v>1578</v>
      </c>
      <c r="B1626" s="27"/>
      <c r="C1626" s="27" t="s">
        <v>2404</v>
      </c>
      <c r="D1626" s="22">
        <v>13</v>
      </c>
      <c r="E1626" s="22"/>
      <c r="F1626" s="22">
        <v>13</v>
      </c>
    </row>
    <row r="1627" ht="24" spans="1:6">
      <c r="A1627" s="26">
        <v>1579</v>
      </c>
      <c r="B1627" s="27"/>
      <c r="C1627" s="27" t="s">
        <v>2405</v>
      </c>
      <c r="D1627" s="22">
        <v>13</v>
      </c>
      <c r="E1627" s="22"/>
      <c r="F1627" s="22">
        <v>13</v>
      </c>
    </row>
    <row r="1628" ht="24" spans="1:6">
      <c r="A1628" s="26">
        <v>1580</v>
      </c>
      <c r="B1628" s="27"/>
      <c r="C1628" s="27" t="s">
        <v>2406</v>
      </c>
      <c r="D1628" s="22">
        <v>4</v>
      </c>
      <c r="E1628" s="22"/>
      <c r="F1628" s="22">
        <v>4</v>
      </c>
    </row>
    <row r="1629" ht="24" spans="1:6">
      <c r="A1629" s="26">
        <v>1581</v>
      </c>
      <c r="B1629" s="27"/>
      <c r="C1629" s="27" t="s">
        <v>2407</v>
      </c>
      <c r="D1629" s="22">
        <v>5</v>
      </c>
      <c r="E1629" s="22">
        <v>5</v>
      </c>
      <c r="F1629" s="22"/>
    </row>
    <row r="1630" ht="24" spans="1:6">
      <c r="A1630" s="26">
        <v>1582</v>
      </c>
      <c r="B1630" s="27"/>
      <c r="C1630" s="27" t="s">
        <v>2408</v>
      </c>
      <c r="D1630" s="22">
        <v>4</v>
      </c>
      <c r="E1630" s="22"/>
      <c r="F1630" s="22">
        <v>4</v>
      </c>
    </row>
    <row r="1631" ht="24" spans="1:6">
      <c r="A1631" s="26">
        <v>1583</v>
      </c>
      <c r="B1631" s="27"/>
      <c r="C1631" s="27" t="s">
        <v>2409</v>
      </c>
      <c r="D1631" s="22">
        <v>4</v>
      </c>
      <c r="E1631" s="22"/>
      <c r="F1631" s="22">
        <v>4</v>
      </c>
    </row>
    <row r="1632" ht="24" spans="1:6">
      <c r="A1632" s="26">
        <v>1584</v>
      </c>
      <c r="B1632" s="27"/>
      <c r="C1632" s="27" t="s">
        <v>2410</v>
      </c>
      <c r="D1632" s="22">
        <v>3</v>
      </c>
      <c r="E1632" s="22"/>
      <c r="F1632" s="22">
        <v>3</v>
      </c>
    </row>
    <row r="1633" ht="24" spans="1:6">
      <c r="A1633" s="26">
        <v>1585</v>
      </c>
      <c r="B1633" s="27"/>
      <c r="C1633" s="27" t="s">
        <v>2411</v>
      </c>
      <c r="D1633" s="22">
        <v>4</v>
      </c>
      <c r="E1633" s="22"/>
      <c r="F1633" s="22">
        <v>4</v>
      </c>
    </row>
    <row r="1634" ht="24" spans="1:6">
      <c r="A1634" s="26">
        <v>1586</v>
      </c>
      <c r="B1634" s="27"/>
      <c r="C1634" s="27" t="s">
        <v>2412</v>
      </c>
      <c r="D1634" s="22">
        <v>4</v>
      </c>
      <c r="E1634" s="22"/>
      <c r="F1634" s="22">
        <v>4</v>
      </c>
    </row>
    <row r="1635" ht="24" spans="1:6">
      <c r="A1635" s="26">
        <v>1587</v>
      </c>
      <c r="B1635" s="27"/>
      <c r="C1635" s="27" t="s">
        <v>2413</v>
      </c>
      <c r="D1635" s="22">
        <v>4</v>
      </c>
      <c r="E1635" s="22"/>
      <c r="F1635" s="22">
        <v>4</v>
      </c>
    </row>
    <row r="1636" ht="24" spans="1:6">
      <c r="A1636" s="26">
        <v>1588</v>
      </c>
      <c r="B1636" s="27"/>
      <c r="C1636" s="27" t="s">
        <v>2414</v>
      </c>
      <c r="D1636" s="22">
        <v>4</v>
      </c>
      <c r="E1636" s="22"/>
      <c r="F1636" s="22">
        <v>4</v>
      </c>
    </row>
    <row r="1637" ht="24" spans="1:6">
      <c r="A1637" s="26">
        <v>1589</v>
      </c>
      <c r="B1637" s="27"/>
      <c r="C1637" s="27" t="s">
        <v>2415</v>
      </c>
      <c r="D1637" s="22">
        <v>4</v>
      </c>
      <c r="E1637" s="22"/>
      <c r="F1637" s="22">
        <v>4</v>
      </c>
    </row>
    <row r="1638" ht="24" spans="1:6">
      <c r="A1638" s="26">
        <v>1590</v>
      </c>
      <c r="B1638" s="27"/>
      <c r="C1638" s="27" t="s">
        <v>2416</v>
      </c>
      <c r="D1638" s="22">
        <v>4</v>
      </c>
      <c r="E1638" s="22"/>
      <c r="F1638" s="22">
        <v>4</v>
      </c>
    </row>
    <row r="1639" ht="24" spans="1:6">
      <c r="A1639" s="26">
        <v>1591</v>
      </c>
      <c r="B1639" s="27"/>
      <c r="C1639" s="27" t="s">
        <v>2417</v>
      </c>
      <c r="D1639" s="22">
        <v>4</v>
      </c>
      <c r="E1639" s="22"/>
      <c r="F1639" s="22">
        <v>4</v>
      </c>
    </row>
    <row r="1640" ht="24" spans="1:6">
      <c r="A1640" s="26">
        <v>1592</v>
      </c>
      <c r="B1640" s="27"/>
      <c r="C1640" s="27" t="s">
        <v>2418</v>
      </c>
      <c r="D1640" s="22">
        <v>4</v>
      </c>
      <c r="E1640" s="22"/>
      <c r="F1640" s="22">
        <v>4</v>
      </c>
    </row>
    <row r="1641" ht="12.75" spans="1:6">
      <c r="A1641" s="26">
        <v>1593</v>
      </c>
      <c r="B1641" s="27"/>
      <c r="C1641" s="27" t="s">
        <v>2419</v>
      </c>
      <c r="D1641" s="22">
        <v>3</v>
      </c>
      <c r="E1641" s="22"/>
      <c r="F1641" s="22">
        <v>3</v>
      </c>
    </row>
    <row r="1642" ht="24" spans="1:6">
      <c r="A1642" s="26">
        <v>1594</v>
      </c>
      <c r="B1642" s="27"/>
      <c r="C1642" s="27" t="s">
        <v>2420</v>
      </c>
      <c r="D1642" s="22">
        <v>3</v>
      </c>
      <c r="E1642" s="22"/>
      <c r="F1642" s="22">
        <v>3</v>
      </c>
    </row>
    <row r="1643" ht="24" spans="1:6">
      <c r="A1643" s="26">
        <v>1595</v>
      </c>
      <c r="B1643" s="27" t="s">
        <v>2421</v>
      </c>
      <c r="C1643" s="27" t="s">
        <v>2422</v>
      </c>
      <c r="D1643" s="22">
        <v>50</v>
      </c>
      <c r="E1643" s="22">
        <v>50</v>
      </c>
      <c r="F1643" s="22"/>
    </row>
    <row r="1644" ht="24" spans="1:6">
      <c r="A1644" s="26"/>
      <c r="B1644" s="27" t="s">
        <v>2809</v>
      </c>
      <c r="C1644" s="27"/>
      <c r="D1644" s="22">
        <v>5</v>
      </c>
      <c r="E1644" s="22"/>
      <c r="F1644" s="22">
        <v>5</v>
      </c>
    </row>
    <row r="1645" ht="12.75" spans="1:6">
      <c r="A1645" s="26"/>
      <c r="B1645" s="27" t="s">
        <v>2423</v>
      </c>
      <c r="C1645" s="27"/>
      <c r="D1645" s="22">
        <v>5</v>
      </c>
      <c r="E1645" s="22"/>
      <c r="F1645" s="22">
        <v>5</v>
      </c>
    </row>
    <row r="1646" ht="24" spans="1:6">
      <c r="A1646" s="26">
        <v>1596</v>
      </c>
      <c r="B1646" s="27"/>
      <c r="C1646" s="27" t="s">
        <v>2424</v>
      </c>
      <c r="D1646" s="22">
        <v>5</v>
      </c>
      <c r="E1646" s="22"/>
      <c r="F1646" s="22">
        <v>5</v>
      </c>
    </row>
    <row r="1647" ht="24" spans="1:6">
      <c r="A1647" s="26"/>
      <c r="B1647" s="27" t="s">
        <v>2810</v>
      </c>
      <c r="C1647" s="27"/>
      <c r="D1647" s="22">
        <v>20</v>
      </c>
      <c r="E1647" s="22">
        <v>20</v>
      </c>
      <c r="F1647" s="22"/>
    </row>
    <row r="1648" ht="12.75" spans="1:6">
      <c r="A1648" s="26"/>
      <c r="B1648" s="27" t="s">
        <v>1587</v>
      </c>
      <c r="C1648" s="27"/>
      <c r="D1648" s="22">
        <v>20</v>
      </c>
      <c r="E1648" s="22">
        <v>20</v>
      </c>
      <c r="F1648" s="22"/>
    </row>
    <row r="1649" ht="12.75" spans="1:6">
      <c r="A1649" s="26">
        <v>1597</v>
      </c>
      <c r="B1649" s="27"/>
      <c r="C1649" s="27" t="s">
        <v>1588</v>
      </c>
      <c r="D1649" s="22">
        <v>20</v>
      </c>
      <c r="E1649" s="22">
        <v>20</v>
      </c>
      <c r="F1649" s="22"/>
    </row>
    <row r="1650" ht="24" spans="1:6">
      <c r="A1650" s="26"/>
      <c r="B1650" s="27" t="s">
        <v>2811</v>
      </c>
      <c r="C1650" s="27"/>
      <c r="D1650" s="22">
        <v>18</v>
      </c>
      <c r="E1650" s="22"/>
      <c r="F1650" s="22">
        <v>18</v>
      </c>
    </row>
    <row r="1651" ht="36" spans="1:6">
      <c r="A1651" s="26"/>
      <c r="B1651" s="27" t="s">
        <v>1952</v>
      </c>
      <c r="C1651" s="27"/>
      <c r="D1651" s="22">
        <v>18</v>
      </c>
      <c r="E1651" s="22"/>
      <c r="F1651" s="22">
        <v>18</v>
      </c>
    </row>
    <row r="1652" ht="24" spans="1:6">
      <c r="A1652" s="26">
        <v>1598</v>
      </c>
      <c r="B1652" s="27"/>
      <c r="C1652" s="27" t="s">
        <v>1953</v>
      </c>
      <c r="D1652" s="22">
        <v>18</v>
      </c>
      <c r="E1652" s="22"/>
      <c r="F1652" s="22">
        <v>18</v>
      </c>
    </row>
    <row r="1653" ht="12.75" spans="1:6">
      <c r="A1653" s="26"/>
      <c r="B1653" s="27" t="s">
        <v>2812</v>
      </c>
      <c r="C1653" s="27"/>
      <c r="D1653" s="22">
        <v>2</v>
      </c>
      <c r="E1653" s="22"/>
      <c r="F1653" s="22">
        <v>2</v>
      </c>
    </row>
    <row r="1654" ht="12.75" spans="1:6">
      <c r="A1654" s="26"/>
      <c r="B1654" s="28" t="s">
        <v>1668</v>
      </c>
      <c r="C1654" s="27"/>
      <c r="D1654" s="22">
        <v>2</v>
      </c>
      <c r="E1654" s="22"/>
      <c r="F1654" s="22">
        <v>2</v>
      </c>
    </row>
    <row r="1655" ht="12.75" spans="1:6">
      <c r="A1655" s="26">
        <v>1599</v>
      </c>
      <c r="B1655" s="27"/>
      <c r="C1655" s="27" t="s">
        <v>1669</v>
      </c>
      <c r="D1655" s="22">
        <v>2</v>
      </c>
      <c r="E1655" s="22"/>
      <c r="F1655" s="22">
        <v>2</v>
      </c>
    </row>
    <row r="1656" ht="12.75" spans="1:6">
      <c r="A1656" s="26"/>
      <c r="B1656" s="27" t="s">
        <v>2813</v>
      </c>
      <c r="C1656" s="27"/>
      <c r="D1656" s="22">
        <v>5</v>
      </c>
      <c r="E1656" s="22"/>
      <c r="F1656" s="22">
        <v>5</v>
      </c>
    </row>
    <row r="1657" ht="12.75" spans="1:6">
      <c r="A1657" s="26"/>
      <c r="B1657" s="27" t="s">
        <v>2016</v>
      </c>
      <c r="C1657" s="27"/>
      <c r="D1657" s="22">
        <v>5</v>
      </c>
      <c r="E1657" s="22"/>
      <c r="F1657" s="22">
        <v>5</v>
      </c>
    </row>
    <row r="1658" ht="24" spans="1:6">
      <c r="A1658" s="26">
        <v>1600</v>
      </c>
      <c r="B1658" s="27"/>
      <c r="C1658" s="27" t="s">
        <v>2017</v>
      </c>
      <c r="D1658" s="22">
        <v>3</v>
      </c>
      <c r="E1658" s="22"/>
      <c r="F1658" s="22">
        <v>3</v>
      </c>
    </row>
    <row r="1659" ht="12.75" spans="1:6">
      <c r="A1659" s="26">
        <v>1601</v>
      </c>
      <c r="B1659" s="27"/>
      <c r="C1659" s="27" t="s">
        <v>2018</v>
      </c>
      <c r="D1659" s="22">
        <v>2</v>
      </c>
      <c r="E1659" s="22"/>
      <c r="F1659" s="22">
        <v>2</v>
      </c>
    </row>
    <row r="1660" ht="24" spans="1:6">
      <c r="A1660" s="26"/>
      <c r="B1660" s="27" t="s">
        <v>2814</v>
      </c>
      <c r="C1660" s="27"/>
      <c r="D1660" s="22">
        <v>235</v>
      </c>
      <c r="E1660" s="22">
        <v>191</v>
      </c>
      <c r="F1660" s="22">
        <v>44</v>
      </c>
    </row>
    <row r="1661" ht="12.75" spans="1:6">
      <c r="A1661" s="26"/>
      <c r="B1661" s="27" t="s">
        <v>1984</v>
      </c>
      <c r="C1661" s="27"/>
      <c r="D1661" s="22">
        <v>89</v>
      </c>
      <c r="E1661" s="22">
        <v>70</v>
      </c>
      <c r="F1661" s="22">
        <v>19</v>
      </c>
    </row>
    <row r="1662" ht="24" spans="1:6">
      <c r="A1662" s="26">
        <v>1602</v>
      </c>
      <c r="B1662" s="27"/>
      <c r="C1662" s="27" t="s">
        <v>2815</v>
      </c>
      <c r="D1662" s="22">
        <v>10</v>
      </c>
      <c r="E1662" s="22">
        <v>10</v>
      </c>
      <c r="F1662" s="22"/>
    </row>
    <row r="1663" ht="24" spans="1:6">
      <c r="A1663" s="26">
        <v>1603</v>
      </c>
      <c r="B1663" s="27"/>
      <c r="C1663" s="27" t="s">
        <v>1986</v>
      </c>
      <c r="D1663" s="22">
        <v>10</v>
      </c>
      <c r="E1663" s="22">
        <v>10</v>
      </c>
      <c r="F1663" s="22"/>
    </row>
    <row r="1664" ht="12.75" spans="1:6">
      <c r="A1664" s="26">
        <v>1604</v>
      </c>
      <c r="B1664" s="27"/>
      <c r="C1664" s="27" t="s">
        <v>1987</v>
      </c>
      <c r="D1664" s="22">
        <v>50</v>
      </c>
      <c r="E1664" s="22">
        <v>50</v>
      </c>
      <c r="F1664" s="22"/>
    </row>
    <row r="1665" ht="24" spans="1:6">
      <c r="A1665" s="26">
        <v>1605</v>
      </c>
      <c r="B1665" s="27"/>
      <c r="C1665" s="27" t="s">
        <v>1988</v>
      </c>
      <c r="D1665" s="22">
        <v>3</v>
      </c>
      <c r="E1665" s="22"/>
      <c r="F1665" s="22">
        <v>3</v>
      </c>
    </row>
    <row r="1666" ht="24" spans="1:6">
      <c r="A1666" s="26">
        <v>1606</v>
      </c>
      <c r="B1666" s="27"/>
      <c r="C1666" s="27" t="s">
        <v>1989</v>
      </c>
      <c r="D1666" s="22">
        <v>4</v>
      </c>
      <c r="E1666" s="22"/>
      <c r="F1666" s="22">
        <v>4</v>
      </c>
    </row>
    <row r="1667" ht="24" spans="1:6">
      <c r="A1667" s="26">
        <v>1607</v>
      </c>
      <c r="B1667" s="27"/>
      <c r="C1667" s="27" t="s">
        <v>1990</v>
      </c>
      <c r="D1667" s="22">
        <v>3</v>
      </c>
      <c r="E1667" s="22"/>
      <c r="F1667" s="22">
        <v>3</v>
      </c>
    </row>
    <row r="1668" ht="12.75" spans="1:6">
      <c r="A1668" s="26">
        <v>1608</v>
      </c>
      <c r="B1668" s="27"/>
      <c r="C1668" s="27" t="s">
        <v>1991</v>
      </c>
      <c r="D1668" s="22">
        <v>3</v>
      </c>
      <c r="E1668" s="22"/>
      <c r="F1668" s="22">
        <v>3</v>
      </c>
    </row>
    <row r="1669" ht="12.75" spans="1:6">
      <c r="A1669" s="26">
        <v>1609</v>
      </c>
      <c r="B1669" s="27"/>
      <c r="C1669" s="27" t="s">
        <v>1992</v>
      </c>
      <c r="D1669" s="22">
        <v>3</v>
      </c>
      <c r="E1669" s="22"/>
      <c r="F1669" s="22">
        <v>3</v>
      </c>
    </row>
    <row r="1670" ht="24" spans="1:6">
      <c r="A1670" s="26">
        <v>1610</v>
      </c>
      <c r="B1670" s="27"/>
      <c r="C1670" s="27" t="s">
        <v>1993</v>
      </c>
      <c r="D1670" s="22">
        <v>3</v>
      </c>
      <c r="E1670" s="22"/>
      <c r="F1670" s="22">
        <v>3</v>
      </c>
    </row>
    <row r="1671" ht="12.75" spans="1:6">
      <c r="A1671" s="26"/>
      <c r="B1671" s="27" t="s">
        <v>1912</v>
      </c>
      <c r="C1671" s="27"/>
      <c r="D1671" s="22">
        <v>8</v>
      </c>
      <c r="E1671" s="22"/>
      <c r="F1671" s="22">
        <v>8</v>
      </c>
    </row>
    <row r="1672" ht="12.75" spans="1:6">
      <c r="A1672" s="26">
        <v>1611</v>
      </c>
      <c r="B1672" s="27"/>
      <c r="C1672" s="27" t="s">
        <v>1913</v>
      </c>
      <c r="D1672" s="22">
        <v>8</v>
      </c>
      <c r="E1672" s="22"/>
      <c r="F1672" s="22">
        <v>8</v>
      </c>
    </row>
    <row r="1673" ht="12.75" spans="1:6">
      <c r="A1673" s="26"/>
      <c r="B1673" s="27" t="s">
        <v>1914</v>
      </c>
      <c r="C1673" s="27"/>
      <c r="D1673" s="22">
        <v>88</v>
      </c>
      <c r="E1673" s="22">
        <v>71</v>
      </c>
      <c r="F1673" s="22">
        <v>17</v>
      </c>
    </row>
    <row r="1674" ht="24" spans="1:6">
      <c r="A1674" s="26">
        <v>1612</v>
      </c>
      <c r="B1674" s="27"/>
      <c r="C1674" s="27" t="s">
        <v>1915</v>
      </c>
      <c r="D1674" s="22">
        <v>50</v>
      </c>
      <c r="E1674" s="22">
        <v>50</v>
      </c>
      <c r="F1674" s="22"/>
    </row>
    <row r="1675" ht="24" spans="1:6">
      <c r="A1675" s="26">
        <v>1613</v>
      </c>
      <c r="B1675" s="27"/>
      <c r="C1675" s="27" t="s">
        <v>2816</v>
      </c>
      <c r="D1675" s="22">
        <v>10</v>
      </c>
      <c r="E1675" s="22">
        <v>10</v>
      </c>
      <c r="F1675" s="22"/>
    </row>
    <row r="1676" ht="24" spans="1:6">
      <c r="A1676" s="26">
        <v>1614</v>
      </c>
      <c r="B1676" s="27"/>
      <c r="C1676" s="27" t="s">
        <v>2817</v>
      </c>
      <c r="D1676" s="22">
        <v>6</v>
      </c>
      <c r="E1676" s="22">
        <v>6</v>
      </c>
      <c r="F1676" s="22"/>
    </row>
    <row r="1677" ht="24" spans="1:6">
      <c r="A1677" s="26">
        <v>1615</v>
      </c>
      <c r="B1677" s="27"/>
      <c r="C1677" s="27" t="s">
        <v>1918</v>
      </c>
      <c r="D1677" s="22">
        <v>5</v>
      </c>
      <c r="E1677" s="22">
        <v>5</v>
      </c>
      <c r="F1677" s="22"/>
    </row>
    <row r="1678" ht="24" spans="1:6">
      <c r="A1678" s="26">
        <v>1616</v>
      </c>
      <c r="B1678" s="27"/>
      <c r="C1678" s="27" t="s">
        <v>1919</v>
      </c>
      <c r="D1678" s="22">
        <v>4</v>
      </c>
      <c r="E1678" s="22"/>
      <c r="F1678" s="22">
        <v>4</v>
      </c>
    </row>
    <row r="1679" ht="24" spans="1:6">
      <c r="A1679" s="26">
        <v>1617</v>
      </c>
      <c r="B1679" s="27"/>
      <c r="C1679" s="27" t="s">
        <v>1920</v>
      </c>
      <c r="D1679" s="22">
        <v>4</v>
      </c>
      <c r="E1679" s="22"/>
      <c r="F1679" s="22">
        <v>4</v>
      </c>
    </row>
    <row r="1680" ht="24" spans="1:6">
      <c r="A1680" s="26">
        <v>1618</v>
      </c>
      <c r="B1680" s="27"/>
      <c r="C1680" s="27" t="s">
        <v>1921</v>
      </c>
      <c r="D1680" s="22">
        <v>3</v>
      </c>
      <c r="E1680" s="22"/>
      <c r="F1680" s="22">
        <v>3</v>
      </c>
    </row>
    <row r="1681" ht="24" spans="1:6">
      <c r="A1681" s="26">
        <v>1619</v>
      </c>
      <c r="B1681" s="27"/>
      <c r="C1681" s="27" t="s">
        <v>1922</v>
      </c>
      <c r="D1681" s="22">
        <v>3</v>
      </c>
      <c r="E1681" s="22"/>
      <c r="F1681" s="22">
        <v>3</v>
      </c>
    </row>
    <row r="1682" ht="24" spans="1:6">
      <c r="A1682" s="26">
        <v>1620</v>
      </c>
      <c r="B1682" s="27"/>
      <c r="C1682" s="27" t="s">
        <v>1923</v>
      </c>
      <c r="D1682" s="22">
        <v>3</v>
      </c>
      <c r="E1682" s="22"/>
      <c r="F1682" s="22">
        <v>3</v>
      </c>
    </row>
    <row r="1683" ht="24" spans="1:6">
      <c r="A1683" s="26"/>
      <c r="B1683" s="27" t="s">
        <v>1815</v>
      </c>
      <c r="C1683" s="27"/>
      <c r="D1683" s="22">
        <v>50</v>
      </c>
      <c r="E1683" s="22">
        <v>50</v>
      </c>
      <c r="F1683" s="22"/>
    </row>
    <row r="1684" ht="24" spans="1:6">
      <c r="A1684" s="26">
        <v>1621</v>
      </c>
      <c r="B1684" s="27"/>
      <c r="C1684" s="27" t="s">
        <v>2818</v>
      </c>
      <c r="D1684" s="22">
        <v>50</v>
      </c>
      <c r="E1684" s="22">
        <v>50</v>
      </c>
      <c r="F1684" s="22"/>
    </row>
    <row r="1685" ht="24" spans="1:6">
      <c r="A1685" s="26"/>
      <c r="B1685" s="27" t="s">
        <v>2819</v>
      </c>
      <c r="C1685" s="27"/>
      <c r="D1685" s="22">
        <v>521</v>
      </c>
      <c r="E1685" s="22">
        <v>400</v>
      </c>
      <c r="F1685" s="22">
        <v>121</v>
      </c>
    </row>
    <row r="1686" ht="12.75" spans="1:6">
      <c r="A1686" s="26"/>
      <c r="B1686" s="27" t="s">
        <v>1965</v>
      </c>
      <c r="C1686" s="27"/>
      <c r="D1686" s="22">
        <v>521</v>
      </c>
      <c r="E1686" s="22">
        <v>400</v>
      </c>
      <c r="F1686" s="22">
        <v>121</v>
      </c>
    </row>
    <row r="1687" ht="12.75" spans="1:6">
      <c r="A1687" s="26">
        <v>1622</v>
      </c>
      <c r="B1687" s="27"/>
      <c r="C1687" s="27" t="s">
        <v>1966</v>
      </c>
      <c r="D1687" s="22">
        <v>50</v>
      </c>
      <c r="E1687" s="22">
        <v>50</v>
      </c>
      <c r="F1687" s="22"/>
    </row>
    <row r="1688" ht="12.75" spans="1:6">
      <c r="A1688" s="26">
        <v>1623</v>
      </c>
      <c r="B1688" s="27"/>
      <c r="C1688" s="27" t="s">
        <v>1967</v>
      </c>
      <c r="D1688" s="22">
        <v>50</v>
      </c>
      <c r="E1688" s="22">
        <v>50</v>
      </c>
      <c r="F1688" s="22"/>
    </row>
    <row r="1689" ht="24" spans="1:6">
      <c r="A1689" s="26">
        <v>1624</v>
      </c>
      <c r="B1689" s="27"/>
      <c r="C1689" s="27" t="s">
        <v>1968</v>
      </c>
      <c r="D1689" s="22">
        <v>13</v>
      </c>
      <c r="E1689" s="22"/>
      <c r="F1689" s="22">
        <v>13</v>
      </c>
    </row>
    <row r="1690" ht="12.75" spans="1:6">
      <c r="A1690" s="26">
        <v>1625</v>
      </c>
      <c r="B1690" s="27"/>
      <c r="C1690" s="27" t="s">
        <v>1969</v>
      </c>
      <c r="D1690" s="22">
        <v>13</v>
      </c>
      <c r="E1690" s="22"/>
      <c r="F1690" s="22">
        <v>13</v>
      </c>
    </row>
    <row r="1691" ht="24" spans="1:6">
      <c r="A1691" s="26">
        <v>1626</v>
      </c>
      <c r="B1691" s="27"/>
      <c r="C1691" s="27" t="s">
        <v>1970</v>
      </c>
      <c r="D1691" s="22">
        <v>13</v>
      </c>
      <c r="E1691" s="22"/>
      <c r="F1691" s="22">
        <v>13</v>
      </c>
    </row>
    <row r="1692" ht="24" spans="1:6">
      <c r="A1692" s="26">
        <v>1627</v>
      </c>
      <c r="B1692" s="27"/>
      <c r="C1692" s="27" t="s">
        <v>1971</v>
      </c>
      <c r="D1692" s="22">
        <v>13</v>
      </c>
      <c r="E1692" s="22"/>
      <c r="F1692" s="22">
        <v>13</v>
      </c>
    </row>
    <row r="1693" ht="12.75" spans="1:6">
      <c r="A1693" s="26">
        <v>1628</v>
      </c>
      <c r="B1693" s="27"/>
      <c r="C1693" s="27" t="s">
        <v>1972</v>
      </c>
      <c r="D1693" s="22">
        <v>13</v>
      </c>
      <c r="E1693" s="22"/>
      <c r="F1693" s="22">
        <v>13</v>
      </c>
    </row>
    <row r="1694" ht="12.75" spans="1:6">
      <c r="A1694" s="26">
        <v>1629</v>
      </c>
      <c r="B1694" s="27"/>
      <c r="C1694" s="27" t="s">
        <v>1973</v>
      </c>
      <c r="D1694" s="22">
        <v>13</v>
      </c>
      <c r="E1694" s="22"/>
      <c r="F1694" s="22">
        <v>13</v>
      </c>
    </row>
    <row r="1695" ht="12.75" spans="1:6">
      <c r="A1695" s="26">
        <v>1630</v>
      </c>
      <c r="B1695" s="27"/>
      <c r="C1695" s="27" t="s">
        <v>1974</v>
      </c>
      <c r="D1695" s="22">
        <v>50</v>
      </c>
      <c r="E1695" s="22">
        <v>50</v>
      </c>
      <c r="F1695" s="22"/>
    </row>
    <row r="1696" ht="12.75" spans="1:6">
      <c r="A1696" s="26">
        <v>1631</v>
      </c>
      <c r="B1696" s="27"/>
      <c r="C1696" s="27" t="s">
        <v>1975</v>
      </c>
      <c r="D1696" s="22">
        <v>13</v>
      </c>
      <c r="E1696" s="22"/>
      <c r="F1696" s="22">
        <v>13</v>
      </c>
    </row>
    <row r="1697" ht="12.75" spans="1:6">
      <c r="A1697" s="26">
        <v>1632</v>
      </c>
      <c r="B1697" s="27"/>
      <c r="C1697" s="27" t="s">
        <v>1976</v>
      </c>
      <c r="D1697" s="22">
        <v>50</v>
      </c>
      <c r="E1697" s="22">
        <v>50</v>
      </c>
      <c r="F1697" s="22"/>
    </row>
    <row r="1698" ht="12.75" spans="1:6">
      <c r="A1698" s="26">
        <v>1633</v>
      </c>
      <c r="B1698" s="27"/>
      <c r="C1698" s="27" t="s">
        <v>1977</v>
      </c>
      <c r="D1698" s="22">
        <v>50</v>
      </c>
      <c r="E1698" s="22">
        <v>50</v>
      </c>
      <c r="F1698" s="22"/>
    </row>
    <row r="1699" ht="12.75" spans="1:6">
      <c r="A1699" s="26">
        <v>1634</v>
      </c>
      <c r="B1699" s="27"/>
      <c r="C1699" s="27" t="s">
        <v>1978</v>
      </c>
      <c r="D1699" s="22">
        <v>50</v>
      </c>
      <c r="E1699" s="22">
        <v>50</v>
      </c>
      <c r="F1699" s="22"/>
    </row>
    <row r="1700" ht="24" spans="1:6">
      <c r="A1700" s="26">
        <v>1635</v>
      </c>
      <c r="B1700" s="27"/>
      <c r="C1700" s="27" t="s">
        <v>1979</v>
      </c>
      <c r="D1700" s="22">
        <v>50</v>
      </c>
      <c r="E1700" s="22">
        <v>50</v>
      </c>
      <c r="F1700" s="22"/>
    </row>
    <row r="1701" ht="24" spans="1:6">
      <c r="A1701" s="26">
        <v>1636</v>
      </c>
      <c r="B1701" s="27"/>
      <c r="C1701" s="27" t="s">
        <v>1980</v>
      </c>
      <c r="D1701" s="22">
        <v>13</v>
      </c>
      <c r="E1701" s="22"/>
      <c r="F1701" s="22">
        <v>13</v>
      </c>
    </row>
    <row r="1702" ht="12.75" spans="1:6">
      <c r="A1702" s="26">
        <v>1637</v>
      </c>
      <c r="B1702" s="27"/>
      <c r="C1702" s="27" t="s">
        <v>1981</v>
      </c>
      <c r="D1702" s="22">
        <v>50</v>
      </c>
      <c r="E1702" s="22">
        <v>50</v>
      </c>
      <c r="F1702" s="22"/>
    </row>
    <row r="1703" ht="12.75" spans="1:6">
      <c r="A1703" s="26">
        <v>1638</v>
      </c>
      <c r="B1703" s="27"/>
      <c r="C1703" s="27" t="s">
        <v>1982</v>
      </c>
      <c r="D1703" s="22">
        <v>13</v>
      </c>
      <c r="E1703" s="22"/>
      <c r="F1703" s="22">
        <v>13</v>
      </c>
    </row>
    <row r="1704" ht="24" spans="1:6">
      <c r="A1704" s="26">
        <v>1639</v>
      </c>
      <c r="B1704" s="27"/>
      <c r="C1704" s="27" t="s">
        <v>1983</v>
      </c>
      <c r="D1704" s="22">
        <v>4</v>
      </c>
      <c r="E1704" s="22"/>
      <c r="F1704" s="22">
        <v>4</v>
      </c>
    </row>
    <row r="1705" ht="12.75" spans="1:6">
      <c r="A1705" s="26"/>
      <c r="B1705" s="27" t="s">
        <v>2820</v>
      </c>
      <c r="C1705" s="27"/>
      <c r="D1705" s="22">
        <v>8</v>
      </c>
      <c r="E1705" s="22"/>
      <c r="F1705" s="22">
        <v>8</v>
      </c>
    </row>
    <row r="1706" ht="24" spans="1:6">
      <c r="A1706" s="26"/>
      <c r="B1706" s="27" t="s">
        <v>1950</v>
      </c>
      <c r="C1706" s="27"/>
      <c r="D1706" s="22">
        <v>8</v>
      </c>
      <c r="E1706" s="22"/>
      <c r="F1706" s="22">
        <v>8</v>
      </c>
    </row>
    <row r="1707" ht="12.75" spans="1:6">
      <c r="A1707" s="26">
        <v>1640</v>
      </c>
      <c r="B1707" s="27"/>
      <c r="C1707" s="27" t="s">
        <v>1951</v>
      </c>
      <c r="D1707" s="22">
        <v>8</v>
      </c>
      <c r="E1707" s="22"/>
      <c r="F1707" s="22">
        <v>8</v>
      </c>
    </row>
    <row r="1708" ht="12.75" spans="1:6">
      <c r="A1708" s="26"/>
      <c r="B1708" s="27" t="s">
        <v>2821</v>
      </c>
      <c r="C1708" s="27"/>
      <c r="D1708" s="22">
        <v>55</v>
      </c>
      <c r="E1708" s="22">
        <v>50</v>
      </c>
      <c r="F1708" s="22">
        <v>5</v>
      </c>
    </row>
    <row r="1709" ht="24" spans="1:6">
      <c r="A1709" s="26"/>
      <c r="B1709" s="27" t="s">
        <v>1945</v>
      </c>
      <c r="C1709" s="27"/>
      <c r="D1709" s="22">
        <v>55</v>
      </c>
      <c r="E1709" s="22">
        <v>50</v>
      </c>
      <c r="F1709" s="22">
        <v>5</v>
      </c>
    </row>
    <row r="1710" ht="24" spans="1:6">
      <c r="A1710" s="26">
        <v>1641</v>
      </c>
      <c r="B1710" s="27"/>
      <c r="C1710" s="27" t="s">
        <v>1946</v>
      </c>
      <c r="D1710" s="22">
        <v>5</v>
      </c>
      <c r="E1710" s="22"/>
      <c r="F1710" s="22">
        <v>5</v>
      </c>
    </row>
    <row r="1711" ht="12.75" spans="1:6">
      <c r="A1711" s="26">
        <v>1642</v>
      </c>
      <c r="B1711" s="27"/>
      <c r="C1711" s="27" t="s">
        <v>1947</v>
      </c>
      <c r="D1711" s="22">
        <v>50</v>
      </c>
      <c r="E1711" s="22">
        <v>50</v>
      </c>
      <c r="F1711" s="22"/>
    </row>
    <row r="1712" ht="24" spans="1:6">
      <c r="A1712" s="26"/>
      <c r="B1712" s="27" t="s">
        <v>2822</v>
      </c>
      <c r="C1712" s="27"/>
      <c r="D1712" s="22">
        <v>26</v>
      </c>
      <c r="E1712" s="22"/>
      <c r="F1712" s="22">
        <v>26</v>
      </c>
    </row>
    <row r="1713" ht="12.75" spans="1:6">
      <c r="A1713" s="26"/>
      <c r="B1713" s="27" t="s">
        <v>1932</v>
      </c>
      <c r="C1713" s="27"/>
      <c r="D1713" s="22">
        <v>10</v>
      </c>
      <c r="E1713" s="22"/>
      <c r="F1713" s="22">
        <v>10</v>
      </c>
    </row>
    <row r="1714" ht="24" spans="1:6">
      <c r="A1714" s="26">
        <v>1643</v>
      </c>
      <c r="B1714" s="27"/>
      <c r="C1714" s="27" t="s">
        <v>1933</v>
      </c>
      <c r="D1714" s="22">
        <v>10</v>
      </c>
      <c r="E1714" s="22"/>
      <c r="F1714" s="22">
        <v>10</v>
      </c>
    </row>
    <row r="1715" ht="24" spans="1:6">
      <c r="A1715" s="26"/>
      <c r="B1715" s="27" t="s">
        <v>1806</v>
      </c>
      <c r="C1715" s="27"/>
      <c r="D1715" s="22">
        <v>16</v>
      </c>
      <c r="E1715" s="22"/>
      <c r="F1715" s="22">
        <v>16</v>
      </c>
    </row>
    <row r="1716" ht="12.75" spans="1:6">
      <c r="A1716" s="26">
        <v>1644</v>
      </c>
      <c r="B1716" s="27"/>
      <c r="C1716" s="27" t="s">
        <v>839</v>
      </c>
      <c r="D1716" s="22">
        <v>16</v>
      </c>
      <c r="E1716" s="22"/>
      <c r="F1716" s="22">
        <v>16</v>
      </c>
    </row>
    <row r="1717" ht="24" spans="1:6">
      <c r="A1717" s="26"/>
      <c r="B1717" s="27" t="s">
        <v>2823</v>
      </c>
      <c r="C1717" s="27"/>
      <c r="D1717" s="22">
        <v>27</v>
      </c>
      <c r="E1717" s="22"/>
      <c r="F1717" s="22">
        <v>27</v>
      </c>
    </row>
    <row r="1718" ht="12.75" spans="1:6">
      <c r="A1718" s="26"/>
      <c r="B1718" s="27" t="s">
        <v>1924</v>
      </c>
      <c r="C1718" s="27"/>
      <c r="D1718" s="22">
        <v>27</v>
      </c>
      <c r="E1718" s="22"/>
      <c r="F1718" s="22">
        <v>27</v>
      </c>
    </row>
    <row r="1719" ht="12.75" spans="1:6">
      <c r="A1719" s="26">
        <v>1645</v>
      </c>
      <c r="B1719" s="27"/>
      <c r="C1719" s="27" t="s">
        <v>1925</v>
      </c>
      <c r="D1719" s="22">
        <v>5</v>
      </c>
      <c r="E1719" s="22"/>
      <c r="F1719" s="22">
        <v>5</v>
      </c>
    </row>
    <row r="1720" ht="12.75" spans="1:6">
      <c r="A1720" s="26">
        <v>1646</v>
      </c>
      <c r="B1720" s="27"/>
      <c r="C1720" s="27" t="s">
        <v>1926</v>
      </c>
      <c r="D1720" s="22">
        <v>5</v>
      </c>
      <c r="E1720" s="22"/>
      <c r="F1720" s="22">
        <v>5</v>
      </c>
    </row>
    <row r="1721" ht="12.75" spans="1:6">
      <c r="A1721" s="26">
        <v>1647</v>
      </c>
      <c r="B1721" s="27"/>
      <c r="C1721" s="27" t="s">
        <v>1927</v>
      </c>
      <c r="D1721" s="22">
        <v>5</v>
      </c>
      <c r="E1721" s="22"/>
      <c r="F1721" s="22">
        <v>5</v>
      </c>
    </row>
    <row r="1722" ht="12.75" spans="1:6">
      <c r="A1722" s="26">
        <v>1648</v>
      </c>
      <c r="B1722" s="27"/>
      <c r="C1722" s="27" t="s">
        <v>1928</v>
      </c>
      <c r="D1722" s="22">
        <v>3</v>
      </c>
      <c r="E1722" s="22"/>
      <c r="F1722" s="22">
        <v>3</v>
      </c>
    </row>
    <row r="1723" ht="12.75" spans="1:6">
      <c r="A1723" s="26">
        <v>1649</v>
      </c>
      <c r="B1723" s="27"/>
      <c r="C1723" s="27" t="s">
        <v>1929</v>
      </c>
      <c r="D1723" s="22">
        <v>3</v>
      </c>
      <c r="E1723" s="22"/>
      <c r="F1723" s="22">
        <v>3</v>
      </c>
    </row>
    <row r="1724" ht="12.75" spans="1:6">
      <c r="A1724" s="26">
        <v>1650</v>
      </c>
      <c r="B1724" s="27"/>
      <c r="C1724" s="27" t="s">
        <v>1930</v>
      </c>
      <c r="D1724" s="22">
        <v>3</v>
      </c>
      <c r="E1724" s="22"/>
      <c r="F1724" s="22">
        <v>3</v>
      </c>
    </row>
    <row r="1725" ht="12.75" spans="1:6">
      <c r="A1725" s="26">
        <v>1651</v>
      </c>
      <c r="B1725" s="27"/>
      <c r="C1725" s="27" t="s">
        <v>1931</v>
      </c>
      <c r="D1725" s="22">
        <v>3</v>
      </c>
      <c r="E1725" s="22"/>
      <c r="F1725" s="22">
        <v>3</v>
      </c>
    </row>
    <row r="1726" ht="24" spans="1:6">
      <c r="A1726" s="26"/>
      <c r="B1726" s="27" t="s">
        <v>2824</v>
      </c>
      <c r="C1726" s="27"/>
      <c r="D1726" s="22">
        <v>1289</v>
      </c>
      <c r="E1726" s="22">
        <v>925</v>
      </c>
      <c r="F1726" s="22">
        <v>364</v>
      </c>
    </row>
    <row r="1727" ht="12.75" spans="1:6">
      <c r="A1727" s="26"/>
      <c r="B1727" s="27" t="s">
        <v>1854</v>
      </c>
      <c r="C1727" s="27"/>
      <c r="D1727" s="22">
        <v>1289</v>
      </c>
      <c r="E1727" s="22">
        <v>925</v>
      </c>
      <c r="F1727" s="22">
        <v>364</v>
      </c>
    </row>
    <row r="1728" ht="12.75" spans="1:6">
      <c r="A1728" s="26">
        <v>1652</v>
      </c>
      <c r="B1728" s="27"/>
      <c r="C1728" s="27" t="s">
        <v>1855</v>
      </c>
      <c r="D1728" s="22">
        <v>16</v>
      </c>
      <c r="E1728" s="22"/>
      <c r="F1728" s="22">
        <v>16</v>
      </c>
    </row>
    <row r="1729" ht="24" spans="1:6">
      <c r="A1729" s="26">
        <v>1653</v>
      </c>
      <c r="B1729" s="27"/>
      <c r="C1729" s="27" t="s">
        <v>1856</v>
      </c>
      <c r="D1729" s="22">
        <v>20</v>
      </c>
      <c r="E1729" s="22"/>
      <c r="F1729" s="22">
        <v>20</v>
      </c>
    </row>
    <row r="1730" ht="12.75" spans="1:6">
      <c r="A1730" s="26">
        <v>1654</v>
      </c>
      <c r="B1730" s="27"/>
      <c r="C1730" s="27" t="s">
        <v>1857</v>
      </c>
      <c r="D1730" s="22">
        <v>5</v>
      </c>
      <c r="E1730" s="22"/>
      <c r="F1730" s="22">
        <v>5</v>
      </c>
    </row>
    <row r="1731" ht="12.75" spans="1:6">
      <c r="A1731" s="26">
        <v>1655</v>
      </c>
      <c r="B1731" s="27"/>
      <c r="C1731" s="27" t="s">
        <v>1858</v>
      </c>
      <c r="D1731" s="22">
        <v>13</v>
      </c>
      <c r="E1731" s="22"/>
      <c r="F1731" s="22">
        <v>13</v>
      </c>
    </row>
    <row r="1732" ht="12.75" spans="1:6">
      <c r="A1732" s="26">
        <v>1656</v>
      </c>
      <c r="B1732" s="27"/>
      <c r="C1732" s="27" t="s">
        <v>1859</v>
      </c>
      <c r="D1732" s="22">
        <v>5</v>
      </c>
      <c r="E1732" s="22"/>
      <c r="F1732" s="22">
        <v>5</v>
      </c>
    </row>
    <row r="1733" ht="24" spans="1:6">
      <c r="A1733" s="26">
        <v>1657</v>
      </c>
      <c r="B1733" s="27"/>
      <c r="C1733" s="27" t="s">
        <v>1860</v>
      </c>
      <c r="D1733" s="22">
        <v>50</v>
      </c>
      <c r="E1733" s="22">
        <v>50</v>
      </c>
      <c r="F1733" s="22"/>
    </row>
    <row r="1734" ht="24" spans="1:6">
      <c r="A1734" s="26">
        <v>1658</v>
      </c>
      <c r="B1734" s="27"/>
      <c r="C1734" s="27" t="s">
        <v>1861</v>
      </c>
      <c r="D1734" s="22">
        <v>50</v>
      </c>
      <c r="E1734" s="22">
        <v>50</v>
      </c>
      <c r="F1734" s="22"/>
    </row>
    <row r="1735" ht="24" spans="1:6">
      <c r="A1735" s="26">
        <v>1659</v>
      </c>
      <c r="B1735" s="27"/>
      <c r="C1735" s="27" t="s">
        <v>1862</v>
      </c>
      <c r="D1735" s="22">
        <v>50</v>
      </c>
      <c r="E1735" s="22">
        <v>50</v>
      </c>
      <c r="F1735" s="22"/>
    </row>
    <row r="1736" ht="12.75" spans="1:6">
      <c r="A1736" s="26">
        <v>1660</v>
      </c>
      <c r="B1736" s="27"/>
      <c r="C1736" s="27" t="s">
        <v>1863</v>
      </c>
      <c r="D1736" s="22">
        <v>10</v>
      </c>
      <c r="E1736" s="22"/>
      <c r="F1736" s="22">
        <v>10</v>
      </c>
    </row>
    <row r="1737" ht="24" spans="1:6">
      <c r="A1737" s="26">
        <v>1661</v>
      </c>
      <c r="B1737" s="27"/>
      <c r="C1737" s="27" t="s">
        <v>1864</v>
      </c>
      <c r="D1737" s="22">
        <v>16</v>
      </c>
      <c r="E1737" s="22"/>
      <c r="F1737" s="22">
        <v>16</v>
      </c>
    </row>
    <row r="1738" ht="12.75" spans="1:6">
      <c r="A1738" s="26">
        <v>1662</v>
      </c>
      <c r="B1738" s="27"/>
      <c r="C1738" s="27" t="s">
        <v>1865</v>
      </c>
      <c r="D1738" s="22">
        <v>8</v>
      </c>
      <c r="E1738" s="22"/>
      <c r="F1738" s="22">
        <v>8</v>
      </c>
    </row>
    <row r="1739" ht="12.75" spans="1:6">
      <c r="A1739" s="26">
        <v>1663</v>
      </c>
      <c r="B1739" s="27"/>
      <c r="C1739" s="27" t="s">
        <v>1866</v>
      </c>
      <c r="D1739" s="22">
        <v>16</v>
      </c>
      <c r="E1739" s="22"/>
      <c r="F1739" s="22">
        <v>16</v>
      </c>
    </row>
    <row r="1740" ht="24" spans="1:6">
      <c r="A1740" s="26">
        <v>1664</v>
      </c>
      <c r="B1740" s="27"/>
      <c r="C1740" s="27" t="s">
        <v>1867</v>
      </c>
      <c r="D1740" s="22">
        <v>50</v>
      </c>
      <c r="E1740" s="22">
        <v>50</v>
      </c>
      <c r="F1740" s="22"/>
    </row>
    <row r="1741" ht="12.75" spans="1:6">
      <c r="A1741" s="26">
        <v>1665</v>
      </c>
      <c r="B1741" s="27"/>
      <c r="C1741" s="27" t="s">
        <v>1868</v>
      </c>
      <c r="D1741" s="22">
        <v>10</v>
      </c>
      <c r="E1741" s="22"/>
      <c r="F1741" s="22">
        <v>10</v>
      </c>
    </row>
    <row r="1742" ht="12.75" spans="1:6">
      <c r="A1742" s="26">
        <v>1666</v>
      </c>
      <c r="B1742" s="27"/>
      <c r="C1742" s="27" t="s">
        <v>1869</v>
      </c>
      <c r="D1742" s="22">
        <v>16</v>
      </c>
      <c r="E1742" s="22"/>
      <c r="F1742" s="22">
        <v>16</v>
      </c>
    </row>
    <row r="1743" ht="12.75" spans="1:6">
      <c r="A1743" s="26">
        <v>1667</v>
      </c>
      <c r="B1743" s="27"/>
      <c r="C1743" s="27" t="s">
        <v>1870</v>
      </c>
      <c r="D1743" s="22">
        <v>16</v>
      </c>
      <c r="E1743" s="22"/>
      <c r="F1743" s="22">
        <v>16</v>
      </c>
    </row>
    <row r="1744" ht="24" spans="1:6">
      <c r="A1744" s="26">
        <v>1668</v>
      </c>
      <c r="B1744" s="27"/>
      <c r="C1744" s="27" t="s">
        <v>1871</v>
      </c>
      <c r="D1744" s="22">
        <v>5</v>
      </c>
      <c r="E1744" s="22"/>
      <c r="F1744" s="22">
        <v>5</v>
      </c>
    </row>
    <row r="1745" ht="24" spans="1:6">
      <c r="A1745" s="26">
        <v>1669</v>
      </c>
      <c r="B1745" s="27"/>
      <c r="C1745" s="27" t="s">
        <v>1872</v>
      </c>
      <c r="D1745" s="22">
        <v>50</v>
      </c>
      <c r="E1745" s="22">
        <v>50</v>
      </c>
      <c r="F1745" s="22"/>
    </row>
    <row r="1746" ht="12.75" spans="1:6">
      <c r="A1746" s="26">
        <v>1670</v>
      </c>
      <c r="B1746" s="27"/>
      <c r="C1746" s="27" t="s">
        <v>1873</v>
      </c>
      <c r="D1746" s="22">
        <v>50</v>
      </c>
      <c r="E1746" s="22">
        <v>50</v>
      </c>
      <c r="F1746" s="22"/>
    </row>
    <row r="1747" ht="12.75" spans="1:6">
      <c r="A1747" s="26">
        <v>1671</v>
      </c>
      <c r="B1747" s="27"/>
      <c r="C1747" s="27" t="s">
        <v>1874</v>
      </c>
      <c r="D1747" s="22">
        <v>8</v>
      </c>
      <c r="E1747" s="22"/>
      <c r="F1747" s="22">
        <v>8</v>
      </c>
    </row>
    <row r="1748" ht="12.75" spans="1:6">
      <c r="A1748" s="26">
        <v>1672</v>
      </c>
      <c r="B1748" s="27"/>
      <c r="C1748" s="27" t="s">
        <v>1875</v>
      </c>
      <c r="D1748" s="22">
        <v>16</v>
      </c>
      <c r="E1748" s="22"/>
      <c r="F1748" s="22">
        <v>16</v>
      </c>
    </row>
    <row r="1749" ht="24" spans="1:6">
      <c r="A1749" s="26">
        <v>1673</v>
      </c>
      <c r="B1749" s="27"/>
      <c r="C1749" s="27" t="s">
        <v>1876</v>
      </c>
      <c r="D1749" s="22">
        <v>16</v>
      </c>
      <c r="E1749" s="22"/>
      <c r="F1749" s="22">
        <v>16</v>
      </c>
    </row>
    <row r="1750" ht="12.75" spans="1:6">
      <c r="A1750" s="26">
        <v>1674</v>
      </c>
      <c r="B1750" s="27"/>
      <c r="C1750" s="27" t="s">
        <v>1877</v>
      </c>
      <c r="D1750" s="22">
        <v>50</v>
      </c>
      <c r="E1750" s="22">
        <v>50</v>
      </c>
      <c r="F1750" s="22"/>
    </row>
    <row r="1751" ht="12.75" spans="1:6">
      <c r="A1751" s="26">
        <v>1675</v>
      </c>
      <c r="B1751" s="27"/>
      <c r="C1751" s="27" t="s">
        <v>1878</v>
      </c>
      <c r="D1751" s="22">
        <v>16</v>
      </c>
      <c r="E1751" s="22"/>
      <c r="F1751" s="22">
        <v>16</v>
      </c>
    </row>
    <row r="1752" ht="24" spans="1:6">
      <c r="A1752" s="26">
        <v>1676</v>
      </c>
      <c r="B1752" s="27"/>
      <c r="C1752" s="27" t="s">
        <v>1879</v>
      </c>
      <c r="D1752" s="22">
        <v>50</v>
      </c>
      <c r="E1752" s="22">
        <v>50</v>
      </c>
      <c r="F1752" s="22"/>
    </row>
    <row r="1753" ht="24" spans="1:6">
      <c r="A1753" s="26">
        <v>1677</v>
      </c>
      <c r="B1753" s="27"/>
      <c r="C1753" s="27" t="s">
        <v>1880</v>
      </c>
      <c r="D1753" s="22">
        <v>4</v>
      </c>
      <c r="E1753" s="22"/>
      <c r="F1753" s="22">
        <v>4</v>
      </c>
    </row>
    <row r="1754" ht="24" spans="1:6">
      <c r="A1754" s="26">
        <v>1678</v>
      </c>
      <c r="B1754" s="27"/>
      <c r="C1754" s="27" t="s">
        <v>1881</v>
      </c>
      <c r="D1754" s="22">
        <v>5</v>
      </c>
      <c r="E1754" s="22"/>
      <c r="F1754" s="22">
        <v>5</v>
      </c>
    </row>
    <row r="1755" ht="12.75" spans="1:6">
      <c r="A1755" s="26">
        <v>1679</v>
      </c>
      <c r="B1755" s="27"/>
      <c r="C1755" s="27" t="s">
        <v>1882</v>
      </c>
      <c r="D1755" s="22">
        <v>13</v>
      </c>
      <c r="E1755" s="22"/>
      <c r="F1755" s="22">
        <v>13</v>
      </c>
    </row>
    <row r="1756" ht="24" spans="1:6">
      <c r="A1756" s="26">
        <v>1680</v>
      </c>
      <c r="B1756" s="27"/>
      <c r="C1756" s="27" t="s">
        <v>1883</v>
      </c>
      <c r="D1756" s="22">
        <v>50</v>
      </c>
      <c r="E1756" s="22">
        <v>50</v>
      </c>
      <c r="F1756" s="22"/>
    </row>
    <row r="1757" ht="24" spans="1:6">
      <c r="A1757" s="26">
        <v>1681</v>
      </c>
      <c r="B1757" s="27"/>
      <c r="C1757" s="27" t="s">
        <v>1884</v>
      </c>
      <c r="D1757" s="22">
        <v>50</v>
      </c>
      <c r="E1757" s="22">
        <v>50</v>
      </c>
      <c r="F1757" s="22"/>
    </row>
    <row r="1758" ht="24" spans="1:6">
      <c r="A1758" s="26">
        <v>1682</v>
      </c>
      <c r="B1758" s="27"/>
      <c r="C1758" s="27" t="s">
        <v>1885</v>
      </c>
      <c r="D1758" s="22">
        <v>15</v>
      </c>
      <c r="E1758" s="22"/>
      <c r="F1758" s="22">
        <v>15</v>
      </c>
    </row>
    <row r="1759" ht="12.75" spans="1:6">
      <c r="A1759" s="26">
        <v>1683</v>
      </c>
      <c r="B1759" s="27"/>
      <c r="C1759" s="27" t="s">
        <v>1886</v>
      </c>
      <c r="D1759" s="22">
        <v>4</v>
      </c>
      <c r="E1759" s="22"/>
      <c r="F1759" s="22">
        <v>4</v>
      </c>
    </row>
    <row r="1760" ht="24" spans="1:6">
      <c r="A1760" s="26">
        <v>1684</v>
      </c>
      <c r="B1760" s="27"/>
      <c r="C1760" s="27" t="s">
        <v>1887</v>
      </c>
      <c r="D1760" s="22">
        <v>4</v>
      </c>
      <c r="E1760" s="22"/>
      <c r="F1760" s="22">
        <v>4</v>
      </c>
    </row>
    <row r="1761" ht="24" spans="1:6">
      <c r="A1761" s="26">
        <v>1685</v>
      </c>
      <c r="B1761" s="27"/>
      <c r="C1761" s="27" t="s">
        <v>1888</v>
      </c>
      <c r="D1761" s="22">
        <v>15</v>
      </c>
      <c r="E1761" s="22"/>
      <c r="F1761" s="22">
        <v>15</v>
      </c>
    </row>
    <row r="1762" ht="12.75" spans="1:6">
      <c r="A1762" s="26">
        <v>1686</v>
      </c>
      <c r="B1762" s="27"/>
      <c r="C1762" s="27" t="s">
        <v>1889</v>
      </c>
      <c r="D1762" s="22">
        <v>35</v>
      </c>
      <c r="E1762" s="22">
        <v>35</v>
      </c>
      <c r="F1762" s="22"/>
    </row>
    <row r="1763" ht="12.75" spans="1:6">
      <c r="A1763" s="26">
        <v>1687</v>
      </c>
      <c r="B1763" s="27"/>
      <c r="C1763" s="27" t="s">
        <v>1890</v>
      </c>
      <c r="D1763" s="22">
        <v>10</v>
      </c>
      <c r="E1763" s="22"/>
      <c r="F1763" s="22">
        <v>10</v>
      </c>
    </row>
    <row r="1764" ht="24" spans="1:6">
      <c r="A1764" s="26">
        <v>1688</v>
      </c>
      <c r="B1764" s="27"/>
      <c r="C1764" s="27" t="s">
        <v>1891</v>
      </c>
      <c r="D1764" s="22">
        <v>30</v>
      </c>
      <c r="E1764" s="22">
        <v>30</v>
      </c>
      <c r="F1764" s="22"/>
    </row>
    <row r="1765" ht="12.75" spans="1:6">
      <c r="A1765" s="26">
        <v>1689</v>
      </c>
      <c r="B1765" s="27"/>
      <c r="C1765" s="27" t="s">
        <v>1892</v>
      </c>
      <c r="D1765" s="22">
        <v>50</v>
      </c>
      <c r="E1765" s="22">
        <v>50</v>
      </c>
      <c r="F1765" s="22"/>
    </row>
    <row r="1766" ht="24" spans="1:6">
      <c r="A1766" s="26">
        <v>1690</v>
      </c>
      <c r="B1766" s="27"/>
      <c r="C1766" s="27" t="s">
        <v>1893</v>
      </c>
      <c r="D1766" s="22">
        <v>10</v>
      </c>
      <c r="E1766" s="22"/>
      <c r="F1766" s="22">
        <v>10</v>
      </c>
    </row>
    <row r="1767" ht="12.75" spans="1:6">
      <c r="A1767" s="26">
        <v>1691</v>
      </c>
      <c r="B1767" s="27"/>
      <c r="C1767" s="27" t="s">
        <v>1894</v>
      </c>
      <c r="D1767" s="22">
        <v>10</v>
      </c>
      <c r="E1767" s="22"/>
      <c r="F1767" s="22">
        <v>10</v>
      </c>
    </row>
    <row r="1768" ht="12.75" spans="1:6">
      <c r="A1768" s="26">
        <v>1692</v>
      </c>
      <c r="B1768" s="27"/>
      <c r="C1768" s="27" t="s">
        <v>1895</v>
      </c>
      <c r="D1768" s="22">
        <v>50</v>
      </c>
      <c r="E1768" s="22">
        <v>50</v>
      </c>
      <c r="F1768" s="22"/>
    </row>
    <row r="1769" ht="12.75" spans="1:6">
      <c r="A1769" s="26">
        <v>1693</v>
      </c>
      <c r="B1769" s="27"/>
      <c r="C1769" s="27" t="s">
        <v>1896</v>
      </c>
      <c r="D1769" s="22">
        <v>10</v>
      </c>
      <c r="E1769" s="22"/>
      <c r="F1769" s="22">
        <v>10</v>
      </c>
    </row>
    <row r="1770" ht="12.75" spans="1:6">
      <c r="A1770" s="26">
        <v>1694</v>
      </c>
      <c r="B1770" s="27"/>
      <c r="C1770" s="27" t="s">
        <v>1897</v>
      </c>
      <c r="D1770" s="22">
        <v>50</v>
      </c>
      <c r="E1770" s="22">
        <v>50</v>
      </c>
      <c r="F1770" s="22"/>
    </row>
    <row r="1771" ht="24" spans="1:6">
      <c r="A1771" s="26">
        <v>1695</v>
      </c>
      <c r="B1771" s="27"/>
      <c r="C1771" s="27" t="s">
        <v>1898</v>
      </c>
      <c r="D1771" s="22">
        <v>10</v>
      </c>
      <c r="E1771" s="22"/>
      <c r="F1771" s="22">
        <v>10</v>
      </c>
    </row>
    <row r="1772" ht="12.75" spans="1:6">
      <c r="A1772" s="26">
        <v>1696</v>
      </c>
      <c r="B1772" s="27"/>
      <c r="C1772" s="27" t="s">
        <v>745</v>
      </c>
      <c r="D1772" s="22">
        <v>50</v>
      </c>
      <c r="E1772" s="22">
        <v>50</v>
      </c>
      <c r="F1772" s="22"/>
    </row>
    <row r="1773" ht="24" spans="1:6">
      <c r="A1773" s="26">
        <v>1697</v>
      </c>
      <c r="B1773" s="27"/>
      <c r="C1773" s="27" t="s">
        <v>1899</v>
      </c>
      <c r="D1773" s="22">
        <v>10</v>
      </c>
      <c r="E1773" s="22"/>
      <c r="F1773" s="22">
        <v>10</v>
      </c>
    </row>
    <row r="1774" ht="24" spans="1:6">
      <c r="A1774" s="26">
        <v>1698</v>
      </c>
      <c r="B1774" s="27"/>
      <c r="C1774" s="27" t="s">
        <v>1900</v>
      </c>
      <c r="D1774" s="22">
        <v>10</v>
      </c>
      <c r="E1774" s="22"/>
      <c r="F1774" s="22">
        <v>10</v>
      </c>
    </row>
    <row r="1775" ht="12.75" spans="1:6">
      <c r="A1775" s="26">
        <v>1699</v>
      </c>
      <c r="B1775" s="27"/>
      <c r="C1775" s="27" t="s">
        <v>1901</v>
      </c>
      <c r="D1775" s="22">
        <v>10</v>
      </c>
      <c r="E1775" s="22">
        <v>10</v>
      </c>
      <c r="F1775" s="22"/>
    </row>
    <row r="1776" ht="12.75" spans="1:6">
      <c r="A1776" s="26">
        <v>1700</v>
      </c>
      <c r="B1776" s="27"/>
      <c r="C1776" s="27" t="s">
        <v>1902</v>
      </c>
      <c r="D1776" s="22">
        <v>10</v>
      </c>
      <c r="E1776" s="22"/>
      <c r="F1776" s="22">
        <v>10</v>
      </c>
    </row>
    <row r="1777" ht="24" spans="1:6">
      <c r="A1777" s="26">
        <v>1701</v>
      </c>
      <c r="B1777" s="27"/>
      <c r="C1777" s="27" t="s">
        <v>1903</v>
      </c>
      <c r="D1777" s="22">
        <v>50</v>
      </c>
      <c r="E1777" s="22">
        <v>50</v>
      </c>
      <c r="F1777" s="22"/>
    </row>
    <row r="1778" ht="12.75" spans="1:6">
      <c r="A1778" s="26">
        <v>1702</v>
      </c>
      <c r="B1778" s="27"/>
      <c r="C1778" s="27" t="s">
        <v>1904</v>
      </c>
      <c r="D1778" s="22">
        <v>40</v>
      </c>
      <c r="E1778" s="22">
        <v>40</v>
      </c>
      <c r="F1778" s="22"/>
    </row>
    <row r="1779" ht="24" spans="1:6">
      <c r="A1779" s="26">
        <v>1703</v>
      </c>
      <c r="B1779" s="27"/>
      <c r="C1779" s="27" t="s">
        <v>1905</v>
      </c>
      <c r="D1779" s="22">
        <v>35</v>
      </c>
      <c r="E1779" s="22">
        <v>35</v>
      </c>
      <c r="F1779" s="22"/>
    </row>
    <row r="1780" ht="24" spans="1:6">
      <c r="A1780" s="26">
        <v>1704</v>
      </c>
      <c r="B1780" s="27"/>
      <c r="C1780" s="27" t="s">
        <v>1906</v>
      </c>
      <c r="D1780" s="22">
        <v>4</v>
      </c>
      <c r="E1780" s="22"/>
      <c r="F1780" s="22">
        <v>4</v>
      </c>
    </row>
    <row r="1781" ht="12.75" spans="1:6">
      <c r="A1781" s="26">
        <v>1705</v>
      </c>
      <c r="B1781" s="27"/>
      <c r="C1781" s="27" t="s">
        <v>1907</v>
      </c>
      <c r="D1781" s="22">
        <v>25</v>
      </c>
      <c r="E1781" s="22">
        <v>25</v>
      </c>
      <c r="F1781" s="22"/>
    </row>
    <row r="1782" ht="12.75" spans="1:6">
      <c r="A1782" s="26">
        <v>1706</v>
      </c>
      <c r="B1782" s="27"/>
      <c r="C1782" s="27" t="s">
        <v>1908</v>
      </c>
      <c r="D1782" s="22">
        <v>4</v>
      </c>
      <c r="E1782" s="22"/>
      <c r="F1782" s="22">
        <v>4</v>
      </c>
    </row>
    <row r="1783" ht="24" spans="1:6">
      <c r="A1783" s="26">
        <v>1707</v>
      </c>
      <c r="B1783" s="27"/>
      <c r="C1783" s="27" t="s">
        <v>1909</v>
      </c>
      <c r="D1783" s="22">
        <v>4</v>
      </c>
      <c r="E1783" s="22"/>
      <c r="F1783" s="22">
        <v>4</v>
      </c>
    </row>
    <row r="1784" ht="24" spans="1:6">
      <c r="A1784" s="26"/>
      <c r="B1784" s="27" t="s">
        <v>2825</v>
      </c>
      <c r="C1784" s="27"/>
      <c r="D1784" s="22">
        <v>50</v>
      </c>
      <c r="E1784" s="22">
        <v>50</v>
      </c>
      <c r="F1784" s="22"/>
    </row>
    <row r="1785" ht="12.75" spans="1:6">
      <c r="A1785" s="26"/>
      <c r="B1785" s="27" t="s">
        <v>1811</v>
      </c>
      <c r="C1785" s="27"/>
      <c r="D1785" s="22">
        <v>50</v>
      </c>
      <c r="E1785" s="22">
        <v>50</v>
      </c>
      <c r="F1785" s="22"/>
    </row>
    <row r="1786" ht="24" spans="1:6">
      <c r="A1786" s="26">
        <v>1708</v>
      </c>
      <c r="B1786" s="27"/>
      <c r="C1786" s="27" t="s">
        <v>1812</v>
      </c>
      <c r="D1786" s="22">
        <v>50</v>
      </c>
      <c r="E1786" s="22">
        <v>50</v>
      </c>
      <c r="F1786" s="22"/>
    </row>
    <row r="1787" ht="24" spans="1:6">
      <c r="A1787" s="26"/>
      <c r="B1787" s="27" t="s">
        <v>2826</v>
      </c>
      <c r="C1787" s="27"/>
      <c r="D1787" s="22">
        <v>10</v>
      </c>
      <c r="E1787" s="22">
        <v>10</v>
      </c>
      <c r="F1787" s="22"/>
    </row>
    <row r="1788" ht="24" spans="1:6">
      <c r="A1788" s="26"/>
      <c r="B1788" s="27" t="s">
        <v>1813</v>
      </c>
      <c r="C1788" s="27"/>
      <c r="D1788" s="22">
        <v>10</v>
      </c>
      <c r="E1788" s="22">
        <v>10</v>
      </c>
      <c r="F1788" s="22"/>
    </row>
    <row r="1789" ht="24" spans="1:6">
      <c r="A1789" s="26">
        <v>1709</v>
      </c>
      <c r="B1789" s="27"/>
      <c r="C1789" s="27" t="s">
        <v>1814</v>
      </c>
      <c r="D1789" s="22">
        <v>10</v>
      </c>
      <c r="E1789" s="22">
        <v>10</v>
      </c>
      <c r="F1789" s="22"/>
    </row>
    <row r="1790" ht="24" spans="1:6">
      <c r="A1790" s="26"/>
      <c r="B1790" s="27" t="s">
        <v>2827</v>
      </c>
      <c r="C1790" s="27"/>
      <c r="D1790" s="22">
        <v>1571</v>
      </c>
      <c r="E1790" s="22">
        <v>720</v>
      </c>
      <c r="F1790" s="22">
        <v>851</v>
      </c>
    </row>
    <row r="1791" ht="24" spans="1:6">
      <c r="A1791" s="26"/>
      <c r="B1791" s="27" t="s">
        <v>2828</v>
      </c>
      <c r="C1791" s="27"/>
      <c r="D1791" s="22">
        <v>500</v>
      </c>
      <c r="E1791" s="22"/>
      <c r="F1791" s="22">
        <v>500</v>
      </c>
    </row>
    <row r="1792" ht="12.75" spans="1:6">
      <c r="A1792" s="26">
        <v>1710</v>
      </c>
      <c r="B1792" s="27"/>
      <c r="C1792" s="27" t="s">
        <v>2829</v>
      </c>
      <c r="D1792" s="22">
        <v>500</v>
      </c>
      <c r="E1792" s="22"/>
      <c r="F1792" s="22">
        <v>500</v>
      </c>
    </row>
    <row r="1793" ht="12.75" spans="1:6">
      <c r="A1793" s="26"/>
      <c r="B1793" s="27" t="s">
        <v>1961</v>
      </c>
      <c r="C1793" s="27"/>
      <c r="D1793" s="22">
        <v>68</v>
      </c>
      <c r="E1793" s="22">
        <v>50</v>
      </c>
      <c r="F1793" s="22">
        <v>18</v>
      </c>
    </row>
    <row r="1794" ht="12.75" spans="1:6">
      <c r="A1794" s="26">
        <v>1711</v>
      </c>
      <c r="B1794" s="27"/>
      <c r="C1794" s="27" t="s">
        <v>1962</v>
      </c>
      <c r="D1794" s="22">
        <v>10</v>
      </c>
      <c r="E1794" s="22"/>
      <c r="F1794" s="22">
        <v>10</v>
      </c>
    </row>
    <row r="1795" ht="12.75" spans="1:6">
      <c r="A1795" s="26">
        <v>1712</v>
      </c>
      <c r="B1795" s="27"/>
      <c r="C1795" s="27" t="s">
        <v>1963</v>
      </c>
      <c r="D1795" s="22">
        <v>50</v>
      </c>
      <c r="E1795" s="22">
        <v>50</v>
      </c>
      <c r="F1795" s="22"/>
    </row>
    <row r="1796" ht="12.75" spans="1:6">
      <c r="A1796" s="26">
        <v>1713</v>
      </c>
      <c r="B1796" s="27"/>
      <c r="C1796" s="27" t="s">
        <v>1964</v>
      </c>
      <c r="D1796" s="22">
        <v>8</v>
      </c>
      <c r="E1796" s="22"/>
      <c r="F1796" s="22">
        <v>8</v>
      </c>
    </row>
    <row r="1797" ht="36" spans="1:6">
      <c r="A1797" s="26"/>
      <c r="B1797" s="27" t="s">
        <v>2830</v>
      </c>
      <c r="C1797" s="27"/>
      <c r="D1797" s="22">
        <v>50</v>
      </c>
      <c r="E1797" s="22">
        <v>50</v>
      </c>
      <c r="F1797" s="22"/>
    </row>
    <row r="1798" ht="24" spans="1:6">
      <c r="A1798" s="26">
        <v>1714</v>
      </c>
      <c r="B1798" s="27"/>
      <c r="C1798" s="27" t="s">
        <v>2831</v>
      </c>
      <c r="D1798" s="22">
        <v>50</v>
      </c>
      <c r="E1798" s="22">
        <v>50</v>
      </c>
      <c r="F1798" s="22"/>
    </row>
    <row r="1799" ht="24" spans="1:6">
      <c r="A1799" s="26"/>
      <c r="B1799" s="27" t="s">
        <v>1934</v>
      </c>
      <c r="C1799" s="27"/>
      <c r="D1799" s="22">
        <v>79</v>
      </c>
      <c r="E1799" s="22">
        <v>50</v>
      </c>
      <c r="F1799" s="22">
        <v>29</v>
      </c>
    </row>
    <row r="1800" ht="24" spans="1:6">
      <c r="A1800" s="26">
        <v>1715</v>
      </c>
      <c r="B1800" s="27"/>
      <c r="C1800" s="27" t="s">
        <v>1935</v>
      </c>
      <c r="D1800" s="22">
        <v>16</v>
      </c>
      <c r="E1800" s="22"/>
      <c r="F1800" s="22">
        <v>16</v>
      </c>
    </row>
    <row r="1801" ht="12.75" spans="1:6">
      <c r="A1801" s="26">
        <v>1716</v>
      </c>
      <c r="B1801" s="27"/>
      <c r="C1801" s="27" t="s">
        <v>1936</v>
      </c>
      <c r="D1801" s="22">
        <v>13</v>
      </c>
      <c r="E1801" s="22"/>
      <c r="F1801" s="22">
        <v>13</v>
      </c>
    </row>
    <row r="1802" ht="24" spans="1:6">
      <c r="A1802" s="26">
        <v>1717</v>
      </c>
      <c r="B1802" s="27"/>
      <c r="C1802" s="27" t="s">
        <v>1937</v>
      </c>
      <c r="D1802" s="22">
        <v>50</v>
      </c>
      <c r="E1802" s="22">
        <v>50</v>
      </c>
      <c r="F1802" s="22"/>
    </row>
    <row r="1803" ht="24" spans="1:6">
      <c r="A1803" s="26"/>
      <c r="B1803" s="27" t="s">
        <v>1804</v>
      </c>
      <c r="C1803" s="27"/>
      <c r="D1803" s="22">
        <v>5</v>
      </c>
      <c r="E1803" s="22"/>
      <c r="F1803" s="22">
        <v>5</v>
      </c>
    </row>
    <row r="1804" ht="24" spans="1:6">
      <c r="A1804" s="26">
        <v>1718</v>
      </c>
      <c r="B1804" s="27"/>
      <c r="C1804" s="27" t="s">
        <v>1805</v>
      </c>
      <c r="D1804" s="22">
        <v>5</v>
      </c>
      <c r="E1804" s="22"/>
      <c r="F1804" s="22">
        <v>5</v>
      </c>
    </row>
    <row r="1805" ht="24" spans="1:6">
      <c r="A1805" s="26"/>
      <c r="B1805" s="27" t="s">
        <v>1849</v>
      </c>
      <c r="C1805" s="27"/>
      <c r="D1805" s="22">
        <v>89</v>
      </c>
      <c r="E1805" s="22">
        <v>50</v>
      </c>
      <c r="F1805" s="22">
        <v>39</v>
      </c>
    </row>
    <row r="1806" ht="12.75" spans="1:6">
      <c r="A1806" s="26">
        <v>1719</v>
      </c>
      <c r="B1806" s="27"/>
      <c r="C1806" s="27" t="s">
        <v>1850</v>
      </c>
      <c r="D1806" s="22">
        <v>16</v>
      </c>
      <c r="E1806" s="22"/>
      <c r="F1806" s="22">
        <v>16</v>
      </c>
    </row>
    <row r="1807" ht="24" spans="1:6">
      <c r="A1807" s="26">
        <v>1720</v>
      </c>
      <c r="B1807" s="27"/>
      <c r="C1807" s="27" t="s">
        <v>1851</v>
      </c>
      <c r="D1807" s="22">
        <v>50</v>
      </c>
      <c r="E1807" s="22">
        <v>50</v>
      </c>
      <c r="F1807" s="22"/>
    </row>
    <row r="1808" ht="24" spans="1:6">
      <c r="A1808" s="26">
        <v>1721</v>
      </c>
      <c r="B1808" s="27"/>
      <c r="C1808" s="27" t="s">
        <v>1852</v>
      </c>
      <c r="D1808" s="22">
        <v>20</v>
      </c>
      <c r="E1808" s="22"/>
      <c r="F1808" s="22">
        <v>20</v>
      </c>
    </row>
    <row r="1809" ht="12.75" spans="1:6">
      <c r="A1809" s="26">
        <v>1722</v>
      </c>
      <c r="B1809" s="27"/>
      <c r="C1809" s="27" t="s">
        <v>1853</v>
      </c>
      <c r="D1809" s="22">
        <v>3</v>
      </c>
      <c r="E1809" s="22"/>
      <c r="F1809" s="22">
        <v>3</v>
      </c>
    </row>
    <row r="1810" ht="24" spans="1:6">
      <c r="A1810" s="26"/>
      <c r="B1810" s="27" t="s">
        <v>1832</v>
      </c>
      <c r="C1810" s="27"/>
      <c r="D1810" s="22">
        <v>128</v>
      </c>
      <c r="E1810" s="22">
        <v>60</v>
      </c>
      <c r="F1810" s="22">
        <v>68</v>
      </c>
    </row>
    <row r="1811" ht="12.75" spans="1:6">
      <c r="A1811" s="26">
        <v>1723</v>
      </c>
      <c r="B1811" s="27"/>
      <c r="C1811" s="27" t="s">
        <v>1833</v>
      </c>
      <c r="D1811" s="22">
        <v>13</v>
      </c>
      <c r="E1811" s="22"/>
      <c r="F1811" s="22">
        <v>13</v>
      </c>
    </row>
    <row r="1812" ht="12.75" spans="1:6">
      <c r="A1812" s="26">
        <v>1724</v>
      </c>
      <c r="B1812" s="27"/>
      <c r="C1812" s="27" t="s">
        <v>1834</v>
      </c>
      <c r="D1812" s="22">
        <v>13</v>
      </c>
      <c r="E1812" s="22"/>
      <c r="F1812" s="22">
        <v>13</v>
      </c>
    </row>
    <row r="1813" ht="12.75" spans="1:6">
      <c r="A1813" s="26">
        <v>1725</v>
      </c>
      <c r="B1813" s="27"/>
      <c r="C1813" s="27" t="s">
        <v>1835</v>
      </c>
      <c r="D1813" s="22">
        <v>5</v>
      </c>
      <c r="E1813" s="22"/>
      <c r="F1813" s="22">
        <v>5</v>
      </c>
    </row>
    <row r="1814" ht="12.75" spans="1:6">
      <c r="A1814" s="26">
        <v>1726</v>
      </c>
      <c r="B1814" s="27"/>
      <c r="C1814" s="27" t="s">
        <v>1836</v>
      </c>
      <c r="D1814" s="22">
        <v>30</v>
      </c>
      <c r="E1814" s="22">
        <v>30</v>
      </c>
      <c r="F1814" s="22"/>
    </row>
    <row r="1815" ht="12.75" spans="1:6">
      <c r="A1815" s="26">
        <v>1727</v>
      </c>
      <c r="B1815" s="27"/>
      <c r="C1815" s="27" t="s">
        <v>1837</v>
      </c>
      <c r="D1815" s="22">
        <v>8</v>
      </c>
      <c r="E1815" s="22"/>
      <c r="F1815" s="22">
        <v>8</v>
      </c>
    </row>
    <row r="1816" ht="12.75" spans="1:6">
      <c r="A1816" s="26">
        <v>1728</v>
      </c>
      <c r="B1816" s="27"/>
      <c r="C1816" s="27" t="s">
        <v>1838</v>
      </c>
      <c r="D1816" s="22">
        <v>30</v>
      </c>
      <c r="E1816" s="22">
        <v>30</v>
      </c>
      <c r="F1816" s="22"/>
    </row>
    <row r="1817" ht="12.75" spans="1:6">
      <c r="A1817" s="26">
        <v>1729</v>
      </c>
      <c r="B1817" s="27"/>
      <c r="C1817" s="27" t="s">
        <v>1839</v>
      </c>
      <c r="D1817" s="22">
        <v>3</v>
      </c>
      <c r="E1817" s="22"/>
      <c r="F1817" s="22">
        <v>3</v>
      </c>
    </row>
    <row r="1818" ht="12.75" spans="1:6">
      <c r="A1818" s="26">
        <v>1730</v>
      </c>
      <c r="B1818" s="27"/>
      <c r="C1818" s="27" t="s">
        <v>1840</v>
      </c>
      <c r="D1818" s="22">
        <v>26</v>
      </c>
      <c r="E1818" s="22"/>
      <c r="F1818" s="22">
        <v>26</v>
      </c>
    </row>
    <row r="1819" ht="24" spans="1:6">
      <c r="A1819" s="26"/>
      <c r="B1819" s="27" t="s">
        <v>1948</v>
      </c>
      <c r="C1819" s="27"/>
      <c r="D1819" s="22">
        <v>5</v>
      </c>
      <c r="E1819" s="22"/>
      <c r="F1819" s="22">
        <v>5</v>
      </c>
    </row>
    <row r="1820" ht="24" spans="1:6">
      <c r="A1820" s="26">
        <v>1731</v>
      </c>
      <c r="B1820" s="27"/>
      <c r="C1820" s="27" t="s">
        <v>1949</v>
      </c>
      <c r="D1820" s="22">
        <v>5</v>
      </c>
      <c r="E1820" s="22"/>
      <c r="F1820" s="22">
        <v>5</v>
      </c>
    </row>
    <row r="1821" ht="24" spans="1:6">
      <c r="A1821" s="26"/>
      <c r="B1821" s="27" t="s">
        <v>1841</v>
      </c>
      <c r="C1821" s="27"/>
      <c r="D1821" s="22">
        <v>101</v>
      </c>
      <c r="E1821" s="22">
        <v>45</v>
      </c>
      <c r="F1821" s="22">
        <v>56</v>
      </c>
    </row>
    <row r="1822" ht="12.75" spans="1:6">
      <c r="A1822" s="26">
        <v>1732</v>
      </c>
      <c r="B1822" s="27"/>
      <c r="C1822" s="27" t="s">
        <v>1842</v>
      </c>
      <c r="D1822" s="22">
        <v>18</v>
      </c>
      <c r="E1822" s="22"/>
      <c r="F1822" s="22">
        <v>18</v>
      </c>
    </row>
    <row r="1823" ht="24" spans="1:6">
      <c r="A1823" s="26">
        <v>1733</v>
      </c>
      <c r="B1823" s="27"/>
      <c r="C1823" s="27" t="s">
        <v>1843</v>
      </c>
      <c r="D1823" s="22">
        <v>15</v>
      </c>
      <c r="E1823" s="22"/>
      <c r="F1823" s="22">
        <v>15</v>
      </c>
    </row>
    <row r="1824" ht="12.75" spans="1:6">
      <c r="A1824" s="26">
        <v>1734</v>
      </c>
      <c r="B1824" s="27"/>
      <c r="C1824" s="27" t="s">
        <v>1844</v>
      </c>
      <c r="D1824" s="22">
        <v>5</v>
      </c>
      <c r="E1824" s="22"/>
      <c r="F1824" s="22">
        <v>5</v>
      </c>
    </row>
    <row r="1825" ht="24" spans="1:6">
      <c r="A1825" s="26">
        <v>1735</v>
      </c>
      <c r="B1825" s="27"/>
      <c r="C1825" s="27" t="s">
        <v>1845</v>
      </c>
      <c r="D1825" s="22">
        <v>5</v>
      </c>
      <c r="E1825" s="22"/>
      <c r="F1825" s="22">
        <v>5</v>
      </c>
    </row>
    <row r="1826" ht="12.75" spans="1:6">
      <c r="A1826" s="26">
        <v>1736</v>
      </c>
      <c r="B1826" s="27"/>
      <c r="C1826" s="27" t="s">
        <v>1846</v>
      </c>
      <c r="D1826" s="22">
        <v>13</v>
      </c>
      <c r="E1826" s="22"/>
      <c r="F1826" s="22">
        <v>13</v>
      </c>
    </row>
    <row r="1827" ht="12.75" spans="1:6">
      <c r="A1827" s="26">
        <v>1737</v>
      </c>
      <c r="B1827" s="27"/>
      <c r="C1827" s="27" t="s">
        <v>1847</v>
      </c>
      <c r="D1827" s="22">
        <v>35</v>
      </c>
      <c r="E1827" s="22">
        <v>35</v>
      </c>
      <c r="F1827" s="22"/>
    </row>
    <row r="1828" ht="12.75" spans="1:6">
      <c r="A1828" s="26">
        <v>1738</v>
      </c>
      <c r="B1828" s="27"/>
      <c r="C1828" s="27" t="s">
        <v>1848</v>
      </c>
      <c r="D1828" s="22">
        <v>10</v>
      </c>
      <c r="E1828" s="22">
        <v>10</v>
      </c>
      <c r="F1828" s="22"/>
    </row>
    <row r="1829" ht="24" spans="1:6">
      <c r="A1829" s="26"/>
      <c r="B1829" s="27" t="s">
        <v>1807</v>
      </c>
      <c r="C1829" s="27"/>
      <c r="D1829" s="22">
        <v>18</v>
      </c>
      <c r="E1829" s="22"/>
      <c r="F1829" s="22">
        <v>18</v>
      </c>
    </row>
    <row r="1830" ht="12.75" spans="1:6">
      <c r="A1830" s="26">
        <v>1739</v>
      </c>
      <c r="B1830" s="27"/>
      <c r="C1830" s="27" t="s">
        <v>1808</v>
      </c>
      <c r="D1830" s="22">
        <v>8</v>
      </c>
      <c r="E1830" s="22"/>
      <c r="F1830" s="22">
        <v>8</v>
      </c>
    </row>
    <row r="1831" ht="24" spans="1:6">
      <c r="A1831" s="26">
        <v>1740</v>
      </c>
      <c r="B1831" s="27"/>
      <c r="C1831" s="27" t="s">
        <v>1809</v>
      </c>
      <c r="D1831" s="22">
        <v>5</v>
      </c>
      <c r="E1831" s="22"/>
      <c r="F1831" s="22">
        <v>5</v>
      </c>
    </row>
    <row r="1832" ht="24" spans="1:6">
      <c r="A1832" s="26">
        <v>1741</v>
      </c>
      <c r="B1832" s="27"/>
      <c r="C1832" s="27" t="s">
        <v>1810</v>
      </c>
      <c r="D1832" s="22">
        <v>5</v>
      </c>
      <c r="E1832" s="22"/>
      <c r="F1832" s="22">
        <v>5</v>
      </c>
    </row>
    <row r="1833" ht="24" spans="1:6">
      <c r="A1833" s="26"/>
      <c r="B1833" s="27" t="s">
        <v>1954</v>
      </c>
      <c r="C1833" s="27"/>
      <c r="D1833" s="22">
        <v>94</v>
      </c>
      <c r="E1833" s="22">
        <v>80</v>
      </c>
      <c r="F1833" s="22">
        <v>14</v>
      </c>
    </row>
    <row r="1834" ht="12.75" spans="1:6">
      <c r="A1834" s="26">
        <v>1742</v>
      </c>
      <c r="B1834" s="27"/>
      <c r="C1834" s="27" t="s">
        <v>1955</v>
      </c>
      <c r="D1834" s="22">
        <v>20</v>
      </c>
      <c r="E1834" s="22">
        <v>20</v>
      </c>
      <c r="F1834" s="22"/>
    </row>
    <row r="1835" ht="24" spans="1:6">
      <c r="A1835" s="26">
        <v>1743</v>
      </c>
      <c r="B1835" s="27"/>
      <c r="C1835" s="27" t="s">
        <v>1956</v>
      </c>
      <c r="D1835" s="22">
        <v>10</v>
      </c>
      <c r="E1835" s="22">
        <v>10</v>
      </c>
      <c r="F1835" s="22"/>
    </row>
    <row r="1836" ht="24" spans="1:6">
      <c r="A1836" s="26">
        <v>1744</v>
      </c>
      <c r="B1836" s="27"/>
      <c r="C1836" s="27" t="s">
        <v>1957</v>
      </c>
      <c r="D1836" s="22">
        <v>5</v>
      </c>
      <c r="E1836" s="22"/>
      <c r="F1836" s="22">
        <v>5</v>
      </c>
    </row>
    <row r="1837" ht="12.75" spans="1:6">
      <c r="A1837" s="26">
        <v>1745</v>
      </c>
      <c r="B1837" s="27"/>
      <c r="C1837" s="27" t="s">
        <v>1958</v>
      </c>
      <c r="D1837" s="22">
        <v>50</v>
      </c>
      <c r="E1837" s="22">
        <v>50</v>
      </c>
      <c r="F1837" s="22"/>
    </row>
    <row r="1838" ht="24" spans="1:6">
      <c r="A1838" s="26">
        <v>1746</v>
      </c>
      <c r="B1838" s="27"/>
      <c r="C1838" s="27" t="s">
        <v>1959</v>
      </c>
      <c r="D1838" s="22">
        <v>5</v>
      </c>
      <c r="E1838" s="22"/>
      <c r="F1838" s="22">
        <v>5</v>
      </c>
    </row>
    <row r="1839" ht="24" spans="1:6">
      <c r="A1839" s="26">
        <v>1747</v>
      </c>
      <c r="B1839" s="27"/>
      <c r="C1839" s="27" t="s">
        <v>1960</v>
      </c>
      <c r="D1839" s="22">
        <v>4</v>
      </c>
      <c r="E1839" s="22"/>
      <c r="F1839" s="22">
        <v>4</v>
      </c>
    </row>
    <row r="1840" ht="24" spans="1:6">
      <c r="A1840" s="26"/>
      <c r="B1840" s="27" t="s">
        <v>1938</v>
      </c>
      <c r="C1840" s="27"/>
      <c r="D1840" s="22">
        <v>67</v>
      </c>
      <c r="E1840" s="22">
        <v>35</v>
      </c>
      <c r="F1840" s="22">
        <v>32</v>
      </c>
    </row>
    <row r="1841" ht="24" spans="1:6">
      <c r="A1841" s="26">
        <v>1748</v>
      </c>
      <c r="B1841" s="27"/>
      <c r="C1841" s="27" t="s">
        <v>1939</v>
      </c>
      <c r="D1841" s="22">
        <v>16</v>
      </c>
      <c r="E1841" s="22"/>
      <c r="F1841" s="22">
        <v>16</v>
      </c>
    </row>
    <row r="1842" ht="12.75" spans="1:6">
      <c r="A1842" s="26">
        <v>1749</v>
      </c>
      <c r="B1842" s="27"/>
      <c r="C1842" s="27" t="s">
        <v>1940</v>
      </c>
      <c r="D1842" s="22">
        <v>16</v>
      </c>
      <c r="E1842" s="22"/>
      <c r="F1842" s="22">
        <v>16</v>
      </c>
    </row>
    <row r="1843" ht="24" spans="1:6">
      <c r="A1843" s="26">
        <v>1750</v>
      </c>
      <c r="B1843" s="27"/>
      <c r="C1843" s="27" t="s">
        <v>1941</v>
      </c>
      <c r="D1843" s="22">
        <v>35</v>
      </c>
      <c r="E1843" s="22">
        <v>35</v>
      </c>
      <c r="F1843" s="22"/>
    </row>
    <row r="1844" ht="24" spans="1:6">
      <c r="A1844" s="26"/>
      <c r="B1844" s="27" t="s">
        <v>1817</v>
      </c>
      <c r="C1844" s="27"/>
      <c r="D1844" s="22">
        <v>10</v>
      </c>
      <c r="E1844" s="22"/>
      <c r="F1844" s="22">
        <v>10</v>
      </c>
    </row>
    <row r="1845" ht="12.75" spans="1:6">
      <c r="A1845" s="26">
        <v>1751</v>
      </c>
      <c r="B1845" s="27"/>
      <c r="C1845" s="27" t="s">
        <v>839</v>
      </c>
      <c r="D1845" s="22">
        <v>10</v>
      </c>
      <c r="E1845" s="22"/>
      <c r="F1845" s="22">
        <v>10</v>
      </c>
    </row>
    <row r="1846" ht="24" spans="1:6">
      <c r="A1846" s="26"/>
      <c r="B1846" s="27" t="s">
        <v>1942</v>
      </c>
      <c r="C1846" s="27"/>
      <c r="D1846" s="22">
        <v>66</v>
      </c>
      <c r="E1846" s="22">
        <v>50</v>
      </c>
      <c r="F1846" s="22">
        <v>16</v>
      </c>
    </row>
    <row r="1847" ht="24" spans="1:6">
      <c r="A1847" s="26">
        <v>1752</v>
      </c>
      <c r="B1847" s="27"/>
      <c r="C1847" s="27" t="s">
        <v>1943</v>
      </c>
      <c r="D1847" s="22">
        <v>50</v>
      </c>
      <c r="E1847" s="22">
        <v>50</v>
      </c>
      <c r="F1847" s="22"/>
    </row>
    <row r="1848" ht="12.75" spans="1:6">
      <c r="A1848" s="26">
        <v>1753</v>
      </c>
      <c r="B1848" s="27"/>
      <c r="C1848" s="27" t="s">
        <v>1944</v>
      </c>
      <c r="D1848" s="22">
        <v>16</v>
      </c>
      <c r="E1848" s="22"/>
      <c r="F1848" s="22">
        <v>16</v>
      </c>
    </row>
    <row r="1849" ht="24" spans="1:6">
      <c r="A1849" s="26"/>
      <c r="B1849" s="27" t="s">
        <v>1830</v>
      </c>
      <c r="C1849" s="27"/>
      <c r="D1849" s="22">
        <v>10</v>
      </c>
      <c r="E1849" s="22">
        <v>10</v>
      </c>
      <c r="F1849" s="22"/>
    </row>
    <row r="1850" ht="12.75" spans="1:6">
      <c r="A1850" s="26">
        <v>1754</v>
      </c>
      <c r="B1850" s="27"/>
      <c r="C1850" s="27" t="s">
        <v>1831</v>
      </c>
      <c r="D1850" s="22">
        <v>10</v>
      </c>
      <c r="E1850" s="22">
        <v>10</v>
      </c>
      <c r="F1850" s="22"/>
    </row>
    <row r="1851" ht="24" spans="1:6">
      <c r="A1851" s="26"/>
      <c r="B1851" s="27" t="s">
        <v>1823</v>
      </c>
      <c r="C1851" s="27"/>
      <c r="D1851" s="22">
        <v>91</v>
      </c>
      <c r="E1851" s="22">
        <v>50</v>
      </c>
      <c r="F1851" s="22">
        <v>41</v>
      </c>
    </row>
    <row r="1852" ht="12.75" spans="1:6">
      <c r="A1852" s="26">
        <v>1755</v>
      </c>
      <c r="B1852" s="27"/>
      <c r="C1852" s="27" t="s">
        <v>1824</v>
      </c>
      <c r="D1852" s="22">
        <v>13</v>
      </c>
      <c r="E1852" s="22"/>
      <c r="F1852" s="22">
        <v>13</v>
      </c>
    </row>
    <row r="1853" ht="12.75" spans="1:6">
      <c r="A1853" s="26">
        <v>1756</v>
      </c>
      <c r="B1853" s="27"/>
      <c r="C1853" s="27" t="s">
        <v>1825</v>
      </c>
      <c r="D1853" s="22">
        <v>13</v>
      </c>
      <c r="E1853" s="22"/>
      <c r="F1853" s="22">
        <v>13</v>
      </c>
    </row>
    <row r="1854" ht="12.75" spans="1:6">
      <c r="A1854" s="26">
        <v>1757</v>
      </c>
      <c r="B1854" s="27"/>
      <c r="C1854" s="27" t="s">
        <v>1826</v>
      </c>
      <c r="D1854" s="22">
        <v>10</v>
      </c>
      <c r="E1854" s="22">
        <v>10</v>
      </c>
      <c r="F1854" s="22"/>
    </row>
    <row r="1855" ht="12.75" spans="1:6">
      <c r="A1855" s="26">
        <v>1758</v>
      </c>
      <c r="B1855" s="27"/>
      <c r="C1855" s="27" t="s">
        <v>1827</v>
      </c>
      <c r="D1855" s="22">
        <v>10</v>
      </c>
      <c r="E1855" s="22">
        <v>10</v>
      </c>
      <c r="F1855" s="22"/>
    </row>
    <row r="1856" ht="12.75" spans="1:6">
      <c r="A1856" s="26">
        <v>1759</v>
      </c>
      <c r="B1856" s="27"/>
      <c r="C1856" s="27" t="s">
        <v>1828</v>
      </c>
      <c r="D1856" s="22">
        <v>30</v>
      </c>
      <c r="E1856" s="22">
        <v>30</v>
      </c>
      <c r="F1856" s="22"/>
    </row>
    <row r="1857" ht="24" spans="1:6">
      <c r="A1857" s="26">
        <v>1760</v>
      </c>
      <c r="B1857" s="27"/>
      <c r="C1857" s="27" t="s">
        <v>1829</v>
      </c>
      <c r="D1857" s="22">
        <v>15</v>
      </c>
      <c r="E1857" s="22"/>
      <c r="F1857" s="22">
        <v>15</v>
      </c>
    </row>
    <row r="1858" ht="12.75" spans="1:6">
      <c r="A1858" s="26"/>
      <c r="B1858" s="27" t="s">
        <v>1818</v>
      </c>
      <c r="C1858" s="27"/>
      <c r="D1858" s="22">
        <v>190</v>
      </c>
      <c r="E1858" s="22">
        <v>190</v>
      </c>
      <c r="F1858" s="22"/>
    </row>
    <row r="1859" ht="12.75" spans="1:6">
      <c r="A1859" s="26">
        <v>1761</v>
      </c>
      <c r="B1859" s="27"/>
      <c r="C1859" s="27" t="s">
        <v>1819</v>
      </c>
      <c r="D1859" s="22">
        <v>10</v>
      </c>
      <c r="E1859" s="22">
        <v>10</v>
      </c>
      <c r="F1859" s="22"/>
    </row>
    <row r="1860" ht="12.75" spans="1:6">
      <c r="A1860" s="26">
        <v>1762</v>
      </c>
      <c r="B1860" s="27"/>
      <c r="C1860" s="27" t="s">
        <v>1820</v>
      </c>
      <c r="D1860" s="22">
        <v>180</v>
      </c>
      <c r="E1860" s="22">
        <v>180</v>
      </c>
      <c r="F1860" s="22"/>
    </row>
    <row r="1861" s="16" customFormat="1" spans="1:6">
      <c r="A1861" s="33"/>
      <c r="B1861" s="34" t="s">
        <v>2832</v>
      </c>
      <c r="C1861" s="34"/>
      <c r="D1861" s="35">
        <v>5894.4</v>
      </c>
      <c r="E1861" s="35">
        <v>905</v>
      </c>
      <c r="F1861" s="35">
        <v>4989.4</v>
      </c>
    </row>
    <row r="1862" s="16" customFormat="1" spans="1:6">
      <c r="A1862" s="33"/>
      <c r="B1862" s="34" t="s">
        <v>911</v>
      </c>
      <c r="C1862" s="34"/>
      <c r="D1862" s="35">
        <v>3006</v>
      </c>
      <c r="E1862" s="35">
        <v>240</v>
      </c>
      <c r="F1862" s="35">
        <v>2766</v>
      </c>
    </row>
    <row r="1863" ht="24" spans="1:6">
      <c r="A1863" s="26">
        <v>1763</v>
      </c>
      <c r="B1863" s="27" t="s">
        <v>909</v>
      </c>
      <c r="C1863" s="27" t="s">
        <v>910</v>
      </c>
      <c r="D1863" s="22">
        <v>26</v>
      </c>
      <c r="E1863" s="22"/>
      <c r="F1863" s="22">
        <v>26</v>
      </c>
    </row>
    <row r="1864" ht="24" spans="1:6">
      <c r="A1864" s="26">
        <v>1764</v>
      </c>
      <c r="B1864" s="27" t="s">
        <v>912</v>
      </c>
      <c r="C1864" s="27" t="s">
        <v>913</v>
      </c>
      <c r="D1864" s="22">
        <v>10</v>
      </c>
      <c r="E1864" s="22"/>
      <c r="F1864" s="22">
        <v>10</v>
      </c>
    </row>
    <row r="1865" ht="24" spans="1:6">
      <c r="A1865" s="26">
        <v>1765</v>
      </c>
      <c r="B1865" s="27" t="s">
        <v>914</v>
      </c>
      <c r="C1865" s="27" t="s">
        <v>915</v>
      </c>
      <c r="D1865" s="22">
        <v>10</v>
      </c>
      <c r="E1865" s="22">
        <v>10</v>
      </c>
      <c r="F1865" s="22"/>
    </row>
    <row r="1866" ht="24" spans="1:6">
      <c r="A1866" s="26">
        <v>1766</v>
      </c>
      <c r="B1866" s="27" t="s">
        <v>916</v>
      </c>
      <c r="C1866" s="27" t="s">
        <v>917</v>
      </c>
      <c r="D1866" s="22">
        <v>10</v>
      </c>
      <c r="E1866" s="22"/>
      <c r="F1866" s="22">
        <v>10</v>
      </c>
    </row>
    <row r="1867" ht="24" spans="1:6">
      <c r="A1867" s="26">
        <v>1767</v>
      </c>
      <c r="B1867" s="27" t="s">
        <v>922</v>
      </c>
      <c r="C1867" s="27" t="s">
        <v>923</v>
      </c>
      <c r="D1867" s="22">
        <v>9</v>
      </c>
      <c r="E1867" s="22"/>
      <c r="F1867" s="22">
        <v>9</v>
      </c>
    </row>
    <row r="1868" ht="24" spans="1:6">
      <c r="A1868" s="26">
        <v>1768</v>
      </c>
      <c r="B1868" s="27" t="s">
        <v>924</v>
      </c>
      <c r="C1868" s="27" t="s">
        <v>925</v>
      </c>
      <c r="D1868" s="22">
        <v>10</v>
      </c>
      <c r="E1868" s="22"/>
      <c r="F1868" s="22">
        <v>10</v>
      </c>
    </row>
    <row r="1869" ht="24" spans="1:6">
      <c r="A1869" s="26">
        <v>1769</v>
      </c>
      <c r="B1869" s="27" t="s">
        <v>926</v>
      </c>
      <c r="C1869" s="27" t="s">
        <v>927</v>
      </c>
      <c r="D1869" s="22">
        <v>8</v>
      </c>
      <c r="E1869" s="22"/>
      <c r="F1869" s="22">
        <v>8</v>
      </c>
    </row>
    <row r="1870" ht="24" spans="1:6">
      <c r="A1870" s="26">
        <v>1770</v>
      </c>
      <c r="B1870" s="27" t="s">
        <v>928</v>
      </c>
      <c r="C1870" s="27" t="s">
        <v>929</v>
      </c>
      <c r="D1870" s="22">
        <v>26</v>
      </c>
      <c r="E1870" s="22"/>
      <c r="F1870" s="22">
        <v>26</v>
      </c>
    </row>
    <row r="1871" ht="24" spans="1:6">
      <c r="A1871" s="26">
        <v>1771</v>
      </c>
      <c r="B1871" s="27" t="s">
        <v>930</v>
      </c>
      <c r="C1871" s="27" t="s">
        <v>931</v>
      </c>
      <c r="D1871" s="22">
        <v>26</v>
      </c>
      <c r="E1871" s="22"/>
      <c r="F1871" s="22">
        <v>26</v>
      </c>
    </row>
    <row r="1872" ht="24" spans="1:6">
      <c r="A1872" s="26">
        <v>1772</v>
      </c>
      <c r="B1872" s="27" t="s">
        <v>932</v>
      </c>
      <c r="C1872" s="27" t="s">
        <v>933</v>
      </c>
      <c r="D1872" s="22">
        <v>15</v>
      </c>
      <c r="E1872" s="22"/>
      <c r="F1872" s="22">
        <v>15</v>
      </c>
    </row>
    <row r="1873" ht="24" spans="1:6">
      <c r="A1873" s="26">
        <v>1773</v>
      </c>
      <c r="B1873" s="27" t="s">
        <v>934</v>
      </c>
      <c r="C1873" s="27" t="s">
        <v>935</v>
      </c>
      <c r="D1873" s="22">
        <v>26</v>
      </c>
      <c r="E1873" s="22"/>
      <c r="F1873" s="22">
        <v>26</v>
      </c>
    </row>
    <row r="1874" ht="24" spans="1:6">
      <c r="A1874" s="26">
        <v>1774</v>
      </c>
      <c r="B1874" s="27" t="s">
        <v>936</v>
      </c>
      <c r="C1874" s="27" t="s">
        <v>937</v>
      </c>
      <c r="D1874" s="22">
        <v>9</v>
      </c>
      <c r="E1874" s="22"/>
      <c r="F1874" s="22">
        <v>9</v>
      </c>
    </row>
    <row r="1875" ht="24" spans="1:6">
      <c r="A1875" s="26">
        <v>1775</v>
      </c>
      <c r="B1875" s="27" t="s">
        <v>938</v>
      </c>
      <c r="C1875" s="27" t="s">
        <v>939</v>
      </c>
      <c r="D1875" s="22">
        <v>9</v>
      </c>
      <c r="E1875" s="22"/>
      <c r="F1875" s="22">
        <v>9</v>
      </c>
    </row>
    <row r="1876" ht="24" spans="1:6">
      <c r="A1876" s="26">
        <v>1776</v>
      </c>
      <c r="B1876" s="27" t="s">
        <v>940</v>
      </c>
      <c r="C1876" s="27" t="s">
        <v>941</v>
      </c>
      <c r="D1876" s="22">
        <v>26</v>
      </c>
      <c r="E1876" s="22"/>
      <c r="F1876" s="22">
        <v>26</v>
      </c>
    </row>
    <row r="1877" ht="24" spans="1:6">
      <c r="A1877" s="26">
        <v>1777</v>
      </c>
      <c r="B1877" s="27" t="s">
        <v>942</v>
      </c>
      <c r="C1877" s="27" t="s">
        <v>943</v>
      </c>
      <c r="D1877" s="22">
        <v>10</v>
      </c>
      <c r="E1877" s="22"/>
      <c r="F1877" s="22">
        <v>10</v>
      </c>
    </row>
    <row r="1878" ht="24" spans="1:6">
      <c r="A1878" s="26">
        <v>1778</v>
      </c>
      <c r="B1878" s="27" t="s">
        <v>944</v>
      </c>
      <c r="C1878" s="27" t="s">
        <v>945</v>
      </c>
      <c r="D1878" s="22">
        <v>7</v>
      </c>
      <c r="E1878" s="22"/>
      <c r="F1878" s="22">
        <v>7</v>
      </c>
    </row>
    <row r="1879" ht="24" spans="1:6">
      <c r="A1879" s="26">
        <v>1779</v>
      </c>
      <c r="B1879" s="27" t="s">
        <v>946</v>
      </c>
      <c r="C1879" s="27" t="s">
        <v>947</v>
      </c>
      <c r="D1879" s="22">
        <v>16</v>
      </c>
      <c r="E1879" s="22"/>
      <c r="F1879" s="22">
        <v>16</v>
      </c>
    </row>
    <row r="1880" ht="24" spans="1:6">
      <c r="A1880" s="26">
        <v>1780</v>
      </c>
      <c r="B1880" s="27" t="s">
        <v>948</v>
      </c>
      <c r="C1880" s="27" t="s">
        <v>949</v>
      </c>
      <c r="D1880" s="22">
        <v>9</v>
      </c>
      <c r="E1880" s="22"/>
      <c r="F1880" s="22">
        <v>9</v>
      </c>
    </row>
    <row r="1881" ht="24" spans="1:6">
      <c r="A1881" s="26">
        <v>1781</v>
      </c>
      <c r="B1881" s="27" t="s">
        <v>950</v>
      </c>
      <c r="C1881" s="27" t="s">
        <v>951</v>
      </c>
      <c r="D1881" s="22">
        <v>7</v>
      </c>
      <c r="E1881" s="22"/>
      <c r="F1881" s="22">
        <v>7</v>
      </c>
    </row>
    <row r="1882" ht="24" spans="1:6">
      <c r="A1882" s="26">
        <v>1782</v>
      </c>
      <c r="B1882" s="27" t="s">
        <v>952</v>
      </c>
      <c r="C1882" s="27" t="s">
        <v>953</v>
      </c>
      <c r="D1882" s="22">
        <v>10</v>
      </c>
      <c r="E1882" s="22"/>
      <c r="F1882" s="22">
        <v>10</v>
      </c>
    </row>
    <row r="1883" ht="24" spans="1:6">
      <c r="A1883" s="26">
        <v>1783</v>
      </c>
      <c r="B1883" s="27" t="s">
        <v>954</v>
      </c>
      <c r="C1883" s="27" t="s">
        <v>955</v>
      </c>
      <c r="D1883" s="22">
        <v>7</v>
      </c>
      <c r="E1883" s="22"/>
      <c r="F1883" s="22">
        <v>7</v>
      </c>
    </row>
    <row r="1884" ht="24" spans="1:6">
      <c r="A1884" s="26">
        <v>1784</v>
      </c>
      <c r="B1884" s="27" t="s">
        <v>956</v>
      </c>
      <c r="C1884" s="27" t="s">
        <v>957</v>
      </c>
      <c r="D1884" s="22">
        <v>9</v>
      </c>
      <c r="E1884" s="22"/>
      <c r="F1884" s="22">
        <v>9</v>
      </c>
    </row>
    <row r="1885" ht="24" spans="1:6">
      <c r="A1885" s="26">
        <v>1785</v>
      </c>
      <c r="B1885" s="27" t="s">
        <v>958</v>
      </c>
      <c r="C1885" s="27" t="s">
        <v>959</v>
      </c>
      <c r="D1885" s="22">
        <v>26</v>
      </c>
      <c r="E1885" s="22"/>
      <c r="F1885" s="22">
        <v>26</v>
      </c>
    </row>
    <row r="1886" ht="24" spans="1:6">
      <c r="A1886" s="26">
        <v>1786</v>
      </c>
      <c r="B1886" s="27" t="s">
        <v>960</v>
      </c>
      <c r="C1886" s="27" t="s">
        <v>961</v>
      </c>
      <c r="D1886" s="22">
        <v>21</v>
      </c>
      <c r="E1886" s="22"/>
      <c r="F1886" s="22">
        <v>21</v>
      </c>
    </row>
    <row r="1887" ht="24" spans="1:6">
      <c r="A1887" s="26">
        <v>1787</v>
      </c>
      <c r="B1887" s="27" t="s">
        <v>962</v>
      </c>
      <c r="C1887" s="27" t="s">
        <v>963</v>
      </c>
      <c r="D1887" s="22">
        <v>26</v>
      </c>
      <c r="E1887" s="22"/>
      <c r="F1887" s="22">
        <v>26</v>
      </c>
    </row>
    <row r="1888" ht="24" spans="1:6">
      <c r="A1888" s="26">
        <v>1788</v>
      </c>
      <c r="B1888" s="27" t="s">
        <v>964</v>
      </c>
      <c r="C1888" s="27" t="s">
        <v>965</v>
      </c>
      <c r="D1888" s="22">
        <v>7</v>
      </c>
      <c r="E1888" s="22"/>
      <c r="F1888" s="22">
        <v>7</v>
      </c>
    </row>
    <row r="1889" ht="24" spans="1:6">
      <c r="A1889" s="26">
        <v>1789</v>
      </c>
      <c r="B1889" s="27" t="s">
        <v>966</v>
      </c>
      <c r="C1889" s="27" t="s">
        <v>967</v>
      </c>
      <c r="D1889" s="22">
        <v>30</v>
      </c>
      <c r="E1889" s="22"/>
      <c r="F1889" s="22">
        <v>30</v>
      </c>
    </row>
    <row r="1890" ht="24" spans="1:6">
      <c r="A1890" s="26">
        <v>1790</v>
      </c>
      <c r="B1890" s="27" t="s">
        <v>968</v>
      </c>
      <c r="C1890" s="27" t="s">
        <v>969</v>
      </c>
      <c r="D1890" s="22">
        <v>21</v>
      </c>
      <c r="E1890" s="22"/>
      <c r="F1890" s="22">
        <v>21</v>
      </c>
    </row>
    <row r="1891" ht="24" spans="1:6">
      <c r="A1891" s="26">
        <v>1791</v>
      </c>
      <c r="B1891" s="27" t="s">
        <v>970</v>
      </c>
      <c r="C1891" s="27" t="s">
        <v>971</v>
      </c>
      <c r="D1891" s="22">
        <v>8</v>
      </c>
      <c r="E1891" s="22"/>
      <c r="F1891" s="22">
        <v>8</v>
      </c>
    </row>
    <row r="1892" ht="24" spans="1:6">
      <c r="A1892" s="26">
        <v>1792</v>
      </c>
      <c r="B1892" s="27" t="s">
        <v>972</v>
      </c>
      <c r="C1892" s="27" t="s">
        <v>973</v>
      </c>
      <c r="D1892" s="22">
        <v>21</v>
      </c>
      <c r="E1892" s="22"/>
      <c r="F1892" s="22">
        <v>21</v>
      </c>
    </row>
    <row r="1893" ht="24" spans="1:6">
      <c r="A1893" s="26">
        <v>1793</v>
      </c>
      <c r="B1893" s="27" t="s">
        <v>974</v>
      </c>
      <c r="C1893" s="27" t="s">
        <v>975</v>
      </c>
      <c r="D1893" s="22">
        <v>7</v>
      </c>
      <c r="E1893" s="22"/>
      <c r="F1893" s="22">
        <v>7</v>
      </c>
    </row>
    <row r="1894" ht="24" spans="1:6">
      <c r="A1894" s="26">
        <v>1794</v>
      </c>
      <c r="B1894" s="27" t="s">
        <v>976</v>
      </c>
      <c r="C1894" s="27" t="s">
        <v>977</v>
      </c>
      <c r="D1894" s="22">
        <v>7</v>
      </c>
      <c r="E1894" s="22"/>
      <c r="F1894" s="22">
        <v>7</v>
      </c>
    </row>
    <row r="1895" ht="24" spans="1:6">
      <c r="A1895" s="26">
        <v>1795</v>
      </c>
      <c r="B1895" s="27" t="s">
        <v>978</v>
      </c>
      <c r="C1895" s="27" t="s">
        <v>979</v>
      </c>
      <c r="D1895" s="22">
        <v>21</v>
      </c>
      <c r="E1895" s="22"/>
      <c r="F1895" s="22">
        <v>21</v>
      </c>
    </row>
    <row r="1896" ht="24" spans="1:6">
      <c r="A1896" s="26">
        <v>1796</v>
      </c>
      <c r="B1896" s="27" t="s">
        <v>980</v>
      </c>
      <c r="C1896" s="27" t="s">
        <v>981</v>
      </c>
      <c r="D1896" s="22">
        <v>26</v>
      </c>
      <c r="E1896" s="22"/>
      <c r="F1896" s="22">
        <v>26</v>
      </c>
    </row>
    <row r="1897" ht="24" spans="1:6">
      <c r="A1897" s="26">
        <v>1797</v>
      </c>
      <c r="B1897" s="27" t="s">
        <v>982</v>
      </c>
      <c r="C1897" s="27" t="s">
        <v>983</v>
      </c>
      <c r="D1897" s="22">
        <v>26</v>
      </c>
      <c r="E1897" s="22"/>
      <c r="F1897" s="22">
        <v>26</v>
      </c>
    </row>
    <row r="1898" ht="24" spans="1:6">
      <c r="A1898" s="26">
        <v>1798</v>
      </c>
      <c r="B1898" s="27" t="s">
        <v>984</v>
      </c>
      <c r="C1898" s="27" t="s">
        <v>985</v>
      </c>
      <c r="D1898" s="22">
        <v>10</v>
      </c>
      <c r="E1898" s="22"/>
      <c r="F1898" s="22">
        <v>10</v>
      </c>
    </row>
    <row r="1899" ht="24" spans="1:6">
      <c r="A1899" s="26">
        <v>1799</v>
      </c>
      <c r="B1899" s="27" t="s">
        <v>986</v>
      </c>
      <c r="C1899" s="27" t="s">
        <v>987</v>
      </c>
      <c r="D1899" s="22">
        <v>21</v>
      </c>
      <c r="E1899" s="22"/>
      <c r="F1899" s="22">
        <v>21</v>
      </c>
    </row>
    <row r="1900" ht="24" spans="1:6">
      <c r="A1900" s="26">
        <v>1800</v>
      </c>
      <c r="B1900" s="27" t="s">
        <v>988</v>
      </c>
      <c r="C1900" s="27" t="s">
        <v>989</v>
      </c>
      <c r="D1900" s="22">
        <v>7</v>
      </c>
      <c r="E1900" s="22"/>
      <c r="F1900" s="22">
        <v>7</v>
      </c>
    </row>
    <row r="1901" ht="24" spans="1:6">
      <c r="A1901" s="26">
        <v>1801</v>
      </c>
      <c r="B1901" s="27" t="s">
        <v>990</v>
      </c>
      <c r="C1901" s="27" t="s">
        <v>991</v>
      </c>
      <c r="D1901" s="22">
        <v>26</v>
      </c>
      <c r="E1901" s="22"/>
      <c r="F1901" s="22">
        <v>26</v>
      </c>
    </row>
    <row r="1902" ht="36" spans="1:6">
      <c r="A1902" s="26">
        <v>1802</v>
      </c>
      <c r="B1902" s="27" t="s">
        <v>992</v>
      </c>
      <c r="C1902" s="27" t="s">
        <v>993</v>
      </c>
      <c r="D1902" s="22">
        <v>26</v>
      </c>
      <c r="E1902" s="22"/>
      <c r="F1902" s="22">
        <v>26</v>
      </c>
    </row>
    <row r="1903" ht="24" spans="1:6">
      <c r="A1903" s="26">
        <v>1803</v>
      </c>
      <c r="B1903" s="27" t="s">
        <v>994</v>
      </c>
      <c r="C1903" s="27" t="s">
        <v>995</v>
      </c>
      <c r="D1903" s="22">
        <v>16</v>
      </c>
      <c r="E1903" s="22"/>
      <c r="F1903" s="22">
        <v>16</v>
      </c>
    </row>
    <row r="1904" ht="24" spans="1:6">
      <c r="A1904" s="26">
        <v>1804</v>
      </c>
      <c r="B1904" s="27" t="s">
        <v>996</v>
      </c>
      <c r="C1904" s="27" t="s">
        <v>997</v>
      </c>
      <c r="D1904" s="22">
        <v>3</v>
      </c>
      <c r="E1904" s="22"/>
      <c r="F1904" s="22">
        <v>3</v>
      </c>
    </row>
    <row r="1905" ht="24" spans="1:6">
      <c r="A1905" s="26">
        <v>1805</v>
      </c>
      <c r="B1905" s="27" t="s">
        <v>998</v>
      </c>
      <c r="C1905" s="27" t="s">
        <v>999</v>
      </c>
      <c r="D1905" s="22">
        <v>9</v>
      </c>
      <c r="E1905" s="22"/>
      <c r="F1905" s="22">
        <v>9</v>
      </c>
    </row>
    <row r="1906" ht="24" spans="1:6">
      <c r="A1906" s="26">
        <v>1806</v>
      </c>
      <c r="B1906" s="27" t="s">
        <v>1000</v>
      </c>
      <c r="C1906" s="27" t="s">
        <v>1001</v>
      </c>
      <c r="D1906" s="22">
        <v>14</v>
      </c>
      <c r="E1906" s="22"/>
      <c r="F1906" s="22">
        <v>14</v>
      </c>
    </row>
    <row r="1907" ht="24" spans="1:6">
      <c r="A1907" s="26">
        <v>1807</v>
      </c>
      <c r="B1907" s="27" t="s">
        <v>1002</v>
      </c>
      <c r="C1907" s="27" t="s">
        <v>1003</v>
      </c>
      <c r="D1907" s="22">
        <v>9</v>
      </c>
      <c r="E1907" s="22"/>
      <c r="F1907" s="22">
        <v>9</v>
      </c>
    </row>
    <row r="1908" ht="24" spans="1:6">
      <c r="A1908" s="26">
        <v>1808</v>
      </c>
      <c r="B1908" s="27" t="s">
        <v>1004</v>
      </c>
      <c r="C1908" s="27" t="s">
        <v>1005</v>
      </c>
      <c r="D1908" s="22">
        <v>7</v>
      </c>
      <c r="E1908" s="22"/>
      <c r="F1908" s="22">
        <v>7</v>
      </c>
    </row>
    <row r="1909" ht="24" spans="1:6">
      <c r="A1909" s="26">
        <v>1809</v>
      </c>
      <c r="B1909" s="27" t="s">
        <v>1006</v>
      </c>
      <c r="C1909" s="27" t="s">
        <v>1007</v>
      </c>
      <c r="D1909" s="22">
        <v>15</v>
      </c>
      <c r="E1909" s="22"/>
      <c r="F1909" s="22">
        <v>15</v>
      </c>
    </row>
    <row r="1910" ht="24" spans="1:6">
      <c r="A1910" s="26">
        <v>1810</v>
      </c>
      <c r="B1910" s="27" t="s">
        <v>1008</v>
      </c>
      <c r="C1910" s="27" t="s">
        <v>1009</v>
      </c>
      <c r="D1910" s="22">
        <v>9</v>
      </c>
      <c r="E1910" s="22"/>
      <c r="F1910" s="22">
        <v>9</v>
      </c>
    </row>
    <row r="1911" ht="24" spans="1:6">
      <c r="A1911" s="26">
        <v>1811</v>
      </c>
      <c r="B1911" s="27" t="s">
        <v>1010</v>
      </c>
      <c r="C1911" s="27" t="s">
        <v>1011</v>
      </c>
      <c r="D1911" s="22">
        <v>9</v>
      </c>
      <c r="E1911" s="22"/>
      <c r="F1911" s="22">
        <v>9</v>
      </c>
    </row>
    <row r="1912" ht="24" spans="1:6">
      <c r="A1912" s="26">
        <v>1812</v>
      </c>
      <c r="B1912" s="27" t="s">
        <v>1012</v>
      </c>
      <c r="C1912" s="27" t="s">
        <v>1013</v>
      </c>
      <c r="D1912" s="22">
        <v>5</v>
      </c>
      <c r="E1912" s="22"/>
      <c r="F1912" s="22">
        <v>5</v>
      </c>
    </row>
    <row r="1913" ht="24" spans="1:6">
      <c r="A1913" s="26">
        <v>1813</v>
      </c>
      <c r="B1913" s="27" t="s">
        <v>1016</v>
      </c>
      <c r="C1913" s="27" t="s">
        <v>1017</v>
      </c>
      <c r="D1913" s="22">
        <v>20</v>
      </c>
      <c r="E1913" s="22"/>
      <c r="F1913" s="22">
        <v>20</v>
      </c>
    </row>
    <row r="1914" ht="24" spans="1:6">
      <c r="A1914" s="26">
        <v>1814</v>
      </c>
      <c r="B1914" s="27" t="s">
        <v>1018</v>
      </c>
      <c r="C1914" s="27" t="s">
        <v>1019</v>
      </c>
      <c r="D1914" s="22">
        <v>26</v>
      </c>
      <c r="E1914" s="22"/>
      <c r="F1914" s="22">
        <v>26</v>
      </c>
    </row>
    <row r="1915" ht="24" spans="1:6">
      <c r="A1915" s="26">
        <v>1815</v>
      </c>
      <c r="B1915" s="27" t="s">
        <v>1020</v>
      </c>
      <c r="C1915" s="27" t="s">
        <v>1021</v>
      </c>
      <c r="D1915" s="22">
        <v>26</v>
      </c>
      <c r="E1915" s="22"/>
      <c r="F1915" s="22">
        <v>26</v>
      </c>
    </row>
    <row r="1916" ht="24" spans="1:6">
      <c r="A1916" s="26">
        <v>1816</v>
      </c>
      <c r="B1916" s="27" t="s">
        <v>1022</v>
      </c>
      <c r="C1916" s="27" t="s">
        <v>1023</v>
      </c>
      <c r="D1916" s="22">
        <v>7</v>
      </c>
      <c r="E1916" s="22"/>
      <c r="F1916" s="22">
        <v>7</v>
      </c>
    </row>
    <row r="1917" ht="24" spans="1:6">
      <c r="A1917" s="26">
        <v>1817</v>
      </c>
      <c r="B1917" s="27" t="s">
        <v>1024</v>
      </c>
      <c r="C1917" s="27" t="s">
        <v>1025</v>
      </c>
      <c r="D1917" s="22">
        <v>21</v>
      </c>
      <c r="E1917" s="22"/>
      <c r="F1917" s="22">
        <v>21</v>
      </c>
    </row>
    <row r="1918" ht="24" spans="1:6">
      <c r="A1918" s="26">
        <v>1818</v>
      </c>
      <c r="B1918" s="27" t="s">
        <v>1026</v>
      </c>
      <c r="C1918" s="27" t="s">
        <v>1027</v>
      </c>
      <c r="D1918" s="22">
        <v>10</v>
      </c>
      <c r="E1918" s="22"/>
      <c r="F1918" s="22">
        <v>10</v>
      </c>
    </row>
    <row r="1919" ht="24" spans="1:6">
      <c r="A1919" s="26">
        <v>1819</v>
      </c>
      <c r="B1919" s="27" t="s">
        <v>1028</v>
      </c>
      <c r="C1919" s="27" t="s">
        <v>1029</v>
      </c>
      <c r="D1919" s="22">
        <v>5</v>
      </c>
      <c r="E1919" s="22"/>
      <c r="F1919" s="22">
        <v>5</v>
      </c>
    </row>
    <row r="1920" ht="24" spans="1:6">
      <c r="A1920" s="26">
        <v>1820</v>
      </c>
      <c r="B1920" s="27" t="s">
        <v>1030</v>
      </c>
      <c r="C1920" s="27" t="s">
        <v>1031</v>
      </c>
      <c r="D1920" s="22">
        <v>26</v>
      </c>
      <c r="E1920" s="22"/>
      <c r="F1920" s="22">
        <v>26</v>
      </c>
    </row>
    <row r="1921" ht="24" spans="1:6">
      <c r="A1921" s="26">
        <v>1821</v>
      </c>
      <c r="B1921" s="27" t="s">
        <v>1032</v>
      </c>
      <c r="C1921" s="27" t="s">
        <v>1033</v>
      </c>
      <c r="D1921" s="22">
        <v>20</v>
      </c>
      <c r="E1921" s="22"/>
      <c r="F1921" s="22">
        <v>20</v>
      </c>
    </row>
    <row r="1922" ht="24" spans="1:6">
      <c r="A1922" s="26">
        <v>1822</v>
      </c>
      <c r="B1922" s="27" t="s">
        <v>1034</v>
      </c>
      <c r="C1922" s="27" t="s">
        <v>1035</v>
      </c>
      <c r="D1922" s="22">
        <v>30</v>
      </c>
      <c r="E1922" s="22"/>
      <c r="F1922" s="22">
        <v>30</v>
      </c>
    </row>
    <row r="1923" ht="24" spans="1:6">
      <c r="A1923" s="26">
        <v>1823</v>
      </c>
      <c r="B1923" s="27" t="s">
        <v>1036</v>
      </c>
      <c r="C1923" s="27" t="s">
        <v>1037</v>
      </c>
      <c r="D1923" s="22">
        <v>5</v>
      </c>
      <c r="E1923" s="22"/>
      <c r="F1923" s="22">
        <v>5</v>
      </c>
    </row>
    <row r="1924" ht="24" spans="1:6">
      <c r="A1924" s="26">
        <v>1824</v>
      </c>
      <c r="B1924" s="27" t="s">
        <v>1038</v>
      </c>
      <c r="C1924" s="27" t="s">
        <v>1039</v>
      </c>
      <c r="D1924" s="22">
        <v>26</v>
      </c>
      <c r="E1924" s="22"/>
      <c r="F1924" s="22">
        <v>26</v>
      </c>
    </row>
    <row r="1925" ht="24" spans="1:6">
      <c r="A1925" s="26">
        <v>1825</v>
      </c>
      <c r="B1925" s="27" t="s">
        <v>1038</v>
      </c>
      <c r="C1925" s="27" t="s">
        <v>1040</v>
      </c>
      <c r="D1925" s="22">
        <v>26</v>
      </c>
      <c r="E1925" s="22"/>
      <c r="F1925" s="22">
        <v>26</v>
      </c>
    </row>
    <row r="1926" ht="24" spans="1:6">
      <c r="A1926" s="26">
        <v>1826</v>
      </c>
      <c r="B1926" s="27" t="s">
        <v>1041</v>
      </c>
      <c r="C1926" s="27" t="s">
        <v>1042</v>
      </c>
      <c r="D1926" s="22">
        <v>26</v>
      </c>
      <c r="E1926" s="22"/>
      <c r="F1926" s="22">
        <v>26</v>
      </c>
    </row>
    <row r="1927" ht="24" spans="1:6">
      <c r="A1927" s="26">
        <v>1827</v>
      </c>
      <c r="B1927" s="27" t="s">
        <v>1043</v>
      </c>
      <c r="C1927" s="27" t="s">
        <v>1044</v>
      </c>
      <c r="D1927" s="22">
        <v>7</v>
      </c>
      <c r="E1927" s="22"/>
      <c r="F1927" s="22">
        <v>7</v>
      </c>
    </row>
    <row r="1928" ht="24" spans="1:6">
      <c r="A1928" s="26">
        <v>1828</v>
      </c>
      <c r="B1928" s="27" t="s">
        <v>1045</v>
      </c>
      <c r="C1928" s="27" t="s">
        <v>1046</v>
      </c>
      <c r="D1928" s="22">
        <v>26</v>
      </c>
      <c r="E1928" s="22"/>
      <c r="F1928" s="22">
        <v>26</v>
      </c>
    </row>
    <row r="1929" ht="36" spans="1:6">
      <c r="A1929" s="26">
        <v>1829</v>
      </c>
      <c r="B1929" s="27" t="s">
        <v>1047</v>
      </c>
      <c r="C1929" s="27" t="s">
        <v>1048</v>
      </c>
      <c r="D1929" s="22">
        <v>16</v>
      </c>
      <c r="E1929" s="22"/>
      <c r="F1929" s="22">
        <v>16</v>
      </c>
    </row>
    <row r="1930" ht="24" spans="1:6">
      <c r="A1930" s="26">
        <v>1830</v>
      </c>
      <c r="B1930" s="27" t="s">
        <v>1049</v>
      </c>
      <c r="C1930" s="27" t="s">
        <v>1050</v>
      </c>
      <c r="D1930" s="22">
        <v>14</v>
      </c>
      <c r="E1930" s="22"/>
      <c r="F1930" s="22">
        <v>14</v>
      </c>
    </row>
    <row r="1931" ht="24" spans="1:6">
      <c r="A1931" s="26">
        <v>1831</v>
      </c>
      <c r="B1931" s="27" t="s">
        <v>1051</v>
      </c>
      <c r="C1931" s="27" t="s">
        <v>1052</v>
      </c>
      <c r="D1931" s="22">
        <v>8</v>
      </c>
      <c r="E1931" s="22"/>
      <c r="F1931" s="22">
        <v>8</v>
      </c>
    </row>
    <row r="1932" ht="24" spans="1:6">
      <c r="A1932" s="26">
        <v>1832</v>
      </c>
      <c r="B1932" s="27" t="s">
        <v>1051</v>
      </c>
      <c r="C1932" s="27" t="s">
        <v>1053</v>
      </c>
      <c r="D1932" s="22">
        <v>10.5</v>
      </c>
      <c r="E1932" s="22"/>
      <c r="F1932" s="22">
        <v>10.5</v>
      </c>
    </row>
    <row r="1933" ht="24" spans="1:6">
      <c r="A1933" s="26">
        <v>1833</v>
      </c>
      <c r="B1933" s="27" t="s">
        <v>1054</v>
      </c>
      <c r="C1933" s="27" t="s">
        <v>1055</v>
      </c>
      <c r="D1933" s="22">
        <v>30</v>
      </c>
      <c r="E1933" s="22"/>
      <c r="F1933" s="22">
        <v>30</v>
      </c>
    </row>
    <row r="1934" ht="24" spans="1:6">
      <c r="A1934" s="26">
        <v>1834</v>
      </c>
      <c r="B1934" s="27" t="s">
        <v>1056</v>
      </c>
      <c r="C1934" s="27" t="s">
        <v>1057</v>
      </c>
      <c r="D1934" s="22">
        <v>10</v>
      </c>
      <c r="E1934" s="22"/>
      <c r="F1934" s="22">
        <v>10</v>
      </c>
    </row>
    <row r="1935" ht="24" spans="1:6">
      <c r="A1935" s="26">
        <v>1835</v>
      </c>
      <c r="B1935" s="27" t="s">
        <v>1058</v>
      </c>
      <c r="C1935" s="27" t="s">
        <v>1059</v>
      </c>
      <c r="D1935" s="22">
        <v>9</v>
      </c>
      <c r="E1935" s="22"/>
      <c r="F1935" s="22">
        <v>9</v>
      </c>
    </row>
    <row r="1936" ht="24" spans="1:6">
      <c r="A1936" s="26">
        <v>1836</v>
      </c>
      <c r="B1936" s="27" t="s">
        <v>1060</v>
      </c>
      <c r="C1936" s="27" t="s">
        <v>1061</v>
      </c>
      <c r="D1936" s="22">
        <v>16</v>
      </c>
      <c r="E1936" s="22"/>
      <c r="F1936" s="22">
        <v>16</v>
      </c>
    </row>
    <row r="1937" ht="24" spans="1:6">
      <c r="A1937" s="26">
        <v>1837</v>
      </c>
      <c r="B1937" s="27" t="s">
        <v>1062</v>
      </c>
      <c r="C1937" s="27" t="s">
        <v>1063</v>
      </c>
      <c r="D1937" s="22">
        <v>9</v>
      </c>
      <c r="E1937" s="22"/>
      <c r="F1937" s="22">
        <v>9</v>
      </c>
    </row>
    <row r="1938" ht="24" spans="1:6">
      <c r="A1938" s="26">
        <v>1838</v>
      </c>
      <c r="B1938" s="27" t="s">
        <v>1064</v>
      </c>
      <c r="C1938" s="27" t="s">
        <v>1065</v>
      </c>
      <c r="D1938" s="22">
        <v>9</v>
      </c>
      <c r="E1938" s="22"/>
      <c r="F1938" s="22">
        <v>9</v>
      </c>
    </row>
    <row r="1939" ht="24" spans="1:6">
      <c r="A1939" s="26">
        <v>1839</v>
      </c>
      <c r="B1939" s="27" t="s">
        <v>1066</v>
      </c>
      <c r="C1939" s="27" t="s">
        <v>1067</v>
      </c>
      <c r="D1939" s="22">
        <v>9</v>
      </c>
      <c r="E1939" s="22"/>
      <c r="F1939" s="22">
        <v>9</v>
      </c>
    </row>
    <row r="1940" ht="24" spans="1:6">
      <c r="A1940" s="26">
        <v>1840</v>
      </c>
      <c r="B1940" s="27" t="s">
        <v>1068</v>
      </c>
      <c r="C1940" s="27" t="s">
        <v>1069</v>
      </c>
      <c r="D1940" s="22">
        <v>8</v>
      </c>
      <c r="E1940" s="22"/>
      <c r="F1940" s="22">
        <v>8</v>
      </c>
    </row>
    <row r="1941" ht="24" spans="1:6">
      <c r="A1941" s="26">
        <v>1841</v>
      </c>
      <c r="B1941" s="27" t="s">
        <v>1070</v>
      </c>
      <c r="C1941" s="27" t="s">
        <v>1071</v>
      </c>
      <c r="D1941" s="22">
        <v>21</v>
      </c>
      <c r="E1941" s="22"/>
      <c r="F1941" s="22">
        <v>21</v>
      </c>
    </row>
    <row r="1942" ht="24" spans="1:6">
      <c r="A1942" s="26">
        <v>1842</v>
      </c>
      <c r="B1942" s="27" t="s">
        <v>1072</v>
      </c>
      <c r="C1942" s="27" t="s">
        <v>1073</v>
      </c>
      <c r="D1942" s="22">
        <v>9</v>
      </c>
      <c r="E1942" s="22"/>
      <c r="F1942" s="22">
        <v>9</v>
      </c>
    </row>
    <row r="1943" ht="24" spans="1:6">
      <c r="A1943" s="26">
        <v>1843</v>
      </c>
      <c r="B1943" s="27" t="s">
        <v>1074</v>
      </c>
      <c r="C1943" s="27" t="s">
        <v>1075</v>
      </c>
      <c r="D1943" s="22">
        <v>5</v>
      </c>
      <c r="E1943" s="22"/>
      <c r="F1943" s="22">
        <v>5</v>
      </c>
    </row>
    <row r="1944" ht="24" spans="1:6">
      <c r="A1944" s="26">
        <v>1844</v>
      </c>
      <c r="B1944" s="27" t="s">
        <v>1076</v>
      </c>
      <c r="C1944" s="27" t="s">
        <v>1077</v>
      </c>
      <c r="D1944" s="22">
        <v>10</v>
      </c>
      <c r="E1944" s="22"/>
      <c r="F1944" s="22">
        <v>10</v>
      </c>
    </row>
    <row r="1945" ht="24" spans="1:6">
      <c r="A1945" s="26">
        <v>1845</v>
      </c>
      <c r="B1945" s="27" t="s">
        <v>1078</v>
      </c>
      <c r="C1945" s="27" t="s">
        <v>1079</v>
      </c>
      <c r="D1945" s="22">
        <v>9</v>
      </c>
      <c r="E1945" s="22"/>
      <c r="F1945" s="22">
        <v>9</v>
      </c>
    </row>
    <row r="1946" ht="24" spans="1:6">
      <c r="A1946" s="26">
        <v>1846</v>
      </c>
      <c r="B1946" s="27" t="s">
        <v>1080</v>
      </c>
      <c r="C1946" s="27" t="s">
        <v>1081</v>
      </c>
      <c r="D1946" s="22">
        <v>8</v>
      </c>
      <c r="E1946" s="22"/>
      <c r="F1946" s="22">
        <v>8</v>
      </c>
    </row>
    <row r="1947" ht="24" spans="1:6">
      <c r="A1947" s="26">
        <v>1847</v>
      </c>
      <c r="B1947" s="27" t="s">
        <v>1082</v>
      </c>
      <c r="C1947" s="27" t="s">
        <v>1083</v>
      </c>
      <c r="D1947" s="22">
        <v>13</v>
      </c>
      <c r="E1947" s="22"/>
      <c r="F1947" s="22">
        <v>13</v>
      </c>
    </row>
    <row r="1948" ht="24" spans="1:6">
      <c r="A1948" s="26">
        <v>1848</v>
      </c>
      <c r="B1948" s="27" t="s">
        <v>1084</v>
      </c>
      <c r="C1948" s="27" t="s">
        <v>1085</v>
      </c>
      <c r="D1948" s="22">
        <v>9</v>
      </c>
      <c r="E1948" s="22"/>
      <c r="F1948" s="22">
        <v>9</v>
      </c>
    </row>
    <row r="1949" ht="24" spans="1:6">
      <c r="A1949" s="26">
        <v>1849</v>
      </c>
      <c r="B1949" s="27" t="s">
        <v>1086</v>
      </c>
      <c r="C1949" s="27" t="s">
        <v>1087</v>
      </c>
      <c r="D1949" s="22">
        <v>9</v>
      </c>
      <c r="E1949" s="22"/>
      <c r="F1949" s="22">
        <v>9</v>
      </c>
    </row>
    <row r="1950" ht="24" spans="1:6">
      <c r="A1950" s="26">
        <v>1850</v>
      </c>
      <c r="B1950" s="27" t="s">
        <v>1088</v>
      </c>
      <c r="C1950" s="27" t="s">
        <v>1089</v>
      </c>
      <c r="D1950" s="22">
        <v>10</v>
      </c>
      <c r="E1950" s="22"/>
      <c r="F1950" s="22">
        <v>10</v>
      </c>
    </row>
    <row r="1951" ht="24" spans="1:6">
      <c r="A1951" s="26">
        <v>1851</v>
      </c>
      <c r="B1951" s="27" t="s">
        <v>1090</v>
      </c>
      <c r="C1951" s="27" t="s">
        <v>1091</v>
      </c>
      <c r="D1951" s="22">
        <v>10</v>
      </c>
      <c r="E1951" s="22"/>
      <c r="F1951" s="22">
        <v>10</v>
      </c>
    </row>
    <row r="1952" ht="24" spans="1:6">
      <c r="A1952" s="26">
        <v>1852</v>
      </c>
      <c r="B1952" s="27" t="s">
        <v>1092</v>
      </c>
      <c r="C1952" s="27" t="s">
        <v>1093</v>
      </c>
      <c r="D1952" s="22">
        <v>5</v>
      </c>
      <c r="E1952" s="22"/>
      <c r="F1952" s="22">
        <v>5</v>
      </c>
    </row>
    <row r="1953" ht="24" spans="1:6">
      <c r="A1953" s="26">
        <v>1853</v>
      </c>
      <c r="B1953" s="27" t="s">
        <v>1094</v>
      </c>
      <c r="C1953" s="27" t="s">
        <v>1095</v>
      </c>
      <c r="D1953" s="22">
        <v>7</v>
      </c>
      <c r="E1953" s="22"/>
      <c r="F1953" s="22">
        <v>7</v>
      </c>
    </row>
    <row r="1954" ht="24" spans="1:6">
      <c r="A1954" s="26">
        <v>1854</v>
      </c>
      <c r="B1954" s="27" t="s">
        <v>1096</v>
      </c>
      <c r="C1954" s="27" t="s">
        <v>1097</v>
      </c>
      <c r="D1954" s="22">
        <v>21</v>
      </c>
      <c r="E1954" s="22"/>
      <c r="F1954" s="22">
        <v>21</v>
      </c>
    </row>
    <row r="1955" ht="24" spans="1:6">
      <c r="A1955" s="26">
        <v>1855</v>
      </c>
      <c r="B1955" s="27" t="s">
        <v>1098</v>
      </c>
      <c r="C1955" s="27" t="s">
        <v>1099</v>
      </c>
      <c r="D1955" s="22">
        <v>5</v>
      </c>
      <c r="E1955" s="22"/>
      <c r="F1955" s="22">
        <v>5</v>
      </c>
    </row>
    <row r="1956" ht="24" spans="1:6">
      <c r="A1956" s="26">
        <v>1856</v>
      </c>
      <c r="B1956" s="27" t="s">
        <v>1100</v>
      </c>
      <c r="C1956" s="27" t="s">
        <v>1101</v>
      </c>
      <c r="D1956" s="22">
        <v>7</v>
      </c>
      <c r="E1956" s="22"/>
      <c r="F1956" s="22">
        <v>7</v>
      </c>
    </row>
    <row r="1957" ht="24" spans="1:6">
      <c r="A1957" s="26">
        <v>1857</v>
      </c>
      <c r="B1957" s="27" t="s">
        <v>1102</v>
      </c>
      <c r="C1957" s="27" t="s">
        <v>1103</v>
      </c>
      <c r="D1957" s="22">
        <v>8</v>
      </c>
      <c r="E1957" s="22"/>
      <c r="F1957" s="22">
        <v>8</v>
      </c>
    </row>
    <row r="1958" ht="24" spans="1:6">
      <c r="A1958" s="26">
        <v>1858</v>
      </c>
      <c r="B1958" s="27" t="s">
        <v>1104</v>
      </c>
      <c r="C1958" s="27" t="s">
        <v>1105</v>
      </c>
      <c r="D1958" s="22">
        <v>7</v>
      </c>
      <c r="E1958" s="22"/>
      <c r="F1958" s="22">
        <v>7</v>
      </c>
    </row>
    <row r="1959" ht="24" spans="1:6">
      <c r="A1959" s="26">
        <v>1859</v>
      </c>
      <c r="B1959" s="27" t="s">
        <v>1106</v>
      </c>
      <c r="C1959" s="27" t="s">
        <v>1107</v>
      </c>
      <c r="D1959" s="22">
        <v>14</v>
      </c>
      <c r="E1959" s="22"/>
      <c r="F1959" s="22">
        <v>14</v>
      </c>
    </row>
    <row r="1960" ht="24" spans="1:6">
      <c r="A1960" s="26">
        <v>1860</v>
      </c>
      <c r="B1960" s="27" t="s">
        <v>1108</v>
      </c>
      <c r="C1960" s="27" t="s">
        <v>1109</v>
      </c>
      <c r="D1960" s="22">
        <v>13</v>
      </c>
      <c r="E1960" s="22"/>
      <c r="F1960" s="22">
        <v>13</v>
      </c>
    </row>
    <row r="1961" ht="24" spans="1:6">
      <c r="A1961" s="26">
        <v>1861</v>
      </c>
      <c r="B1961" s="27" t="s">
        <v>1110</v>
      </c>
      <c r="C1961" s="27" t="s">
        <v>1111</v>
      </c>
      <c r="D1961" s="22">
        <v>9</v>
      </c>
      <c r="E1961" s="22"/>
      <c r="F1961" s="22">
        <v>9</v>
      </c>
    </row>
    <row r="1962" ht="24" spans="1:6">
      <c r="A1962" s="26">
        <v>1862</v>
      </c>
      <c r="B1962" s="27" t="s">
        <v>1112</v>
      </c>
      <c r="C1962" s="27" t="s">
        <v>1113</v>
      </c>
      <c r="D1962" s="22">
        <v>8</v>
      </c>
      <c r="E1962" s="22"/>
      <c r="F1962" s="22">
        <v>8</v>
      </c>
    </row>
    <row r="1963" ht="24" spans="1:6">
      <c r="A1963" s="26">
        <v>1863</v>
      </c>
      <c r="B1963" s="27" t="s">
        <v>1114</v>
      </c>
      <c r="C1963" s="27" t="s">
        <v>1115</v>
      </c>
      <c r="D1963" s="22">
        <v>11</v>
      </c>
      <c r="E1963" s="22"/>
      <c r="F1963" s="22">
        <v>11</v>
      </c>
    </row>
    <row r="1964" ht="24" spans="1:6">
      <c r="A1964" s="26">
        <v>1864</v>
      </c>
      <c r="B1964" s="27" t="s">
        <v>1116</v>
      </c>
      <c r="C1964" s="27" t="s">
        <v>1117</v>
      </c>
      <c r="D1964" s="22">
        <v>9</v>
      </c>
      <c r="E1964" s="22"/>
      <c r="F1964" s="22">
        <v>9</v>
      </c>
    </row>
    <row r="1965" ht="24" spans="1:6">
      <c r="A1965" s="26">
        <v>1865</v>
      </c>
      <c r="B1965" s="27" t="s">
        <v>1118</v>
      </c>
      <c r="C1965" s="27" t="s">
        <v>1119</v>
      </c>
      <c r="D1965" s="22">
        <v>10</v>
      </c>
      <c r="E1965" s="22"/>
      <c r="F1965" s="22">
        <v>10</v>
      </c>
    </row>
    <row r="1966" ht="24" spans="1:6">
      <c r="A1966" s="26">
        <v>1866</v>
      </c>
      <c r="B1966" s="27" t="s">
        <v>1118</v>
      </c>
      <c r="C1966" s="27" t="s">
        <v>1120</v>
      </c>
      <c r="D1966" s="22">
        <v>14</v>
      </c>
      <c r="E1966" s="22"/>
      <c r="F1966" s="22">
        <v>14</v>
      </c>
    </row>
    <row r="1967" ht="24" spans="1:6">
      <c r="A1967" s="26">
        <v>1867</v>
      </c>
      <c r="B1967" s="27" t="s">
        <v>1118</v>
      </c>
      <c r="C1967" s="27" t="s">
        <v>1121</v>
      </c>
      <c r="D1967" s="22">
        <v>10</v>
      </c>
      <c r="E1967" s="22"/>
      <c r="F1967" s="22">
        <v>10</v>
      </c>
    </row>
    <row r="1968" ht="24" spans="1:6">
      <c r="A1968" s="26">
        <v>1868</v>
      </c>
      <c r="B1968" s="27" t="s">
        <v>1118</v>
      </c>
      <c r="C1968" s="27" t="s">
        <v>1122</v>
      </c>
      <c r="D1968" s="22">
        <v>8</v>
      </c>
      <c r="E1968" s="22"/>
      <c r="F1968" s="22">
        <v>8</v>
      </c>
    </row>
    <row r="1969" ht="24" spans="1:6">
      <c r="A1969" s="26">
        <v>1869</v>
      </c>
      <c r="B1969" s="27" t="s">
        <v>1118</v>
      </c>
      <c r="C1969" s="27" t="s">
        <v>1123</v>
      </c>
      <c r="D1969" s="22">
        <v>8</v>
      </c>
      <c r="E1969" s="22"/>
      <c r="F1969" s="22">
        <v>8</v>
      </c>
    </row>
    <row r="1970" ht="24" spans="1:6">
      <c r="A1970" s="26">
        <v>1870</v>
      </c>
      <c r="B1970" s="27" t="s">
        <v>1124</v>
      </c>
      <c r="C1970" s="27" t="s">
        <v>1125</v>
      </c>
      <c r="D1970" s="22">
        <v>10</v>
      </c>
      <c r="E1970" s="22"/>
      <c r="F1970" s="22">
        <v>10</v>
      </c>
    </row>
    <row r="1971" ht="24" spans="1:6">
      <c r="A1971" s="26">
        <v>1871</v>
      </c>
      <c r="B1971" s="27" t="s">
        <v>1126</v>
      </c>
      <c r="C1971" s="27" t="s">
        <v>1127</v>
      </c>
      <c r="D1971" s="22">
        <v>21</v>
      </c>
      <c r="E1971" s="22"/>
      <c r="F1971" s="22">
        <v>21</v>
      </c>
    </row>
    <row r="1972" ht="24" spans="1:6">
      <c r="A1972" s="26">
        <v>1872</v>
      </c>
      <c r="B1972" s="27" t="s">
        <v>1128</v>
      </c>
      <c r="C1972" s="27" t="s">
        <v>1129</v>
      </c>
      <c r="D1972" s="22">
        <v>21</v>
      </c>
      <c r="E1972" s="22"/>
      <c r="F1972" s="22">
        <v>21</v>
      </c>
    </row>
    <row r="1973" ht="24" spans="1:6">
      <c r="A1973" s="26">
        <v>1873</v>
      </c>
      <c r="B1973" s="27" t="s">
        <v>1130</v>
      </c>
      <c r="C1973" s="27" t="s">
        <v>1131</v>
      </c>
      <c r="D1973" s="22">
        <v>10</v>
      </c>
      <c r="E1973" s="22"/>
      <c r="F1973" s="22">
        <v>10</v>
      </c>
    </row>
    <row r="1974" ht="24" spans="1:6">
      <c r="A1974" s="26">
        <v>1874</v>
      </c>
      <c r="B1974" s="27" t="s">
        <v>1132</v>
      </c>
      <c r="C1974" s="27" t="s">
        <v>1133</v>
      </c>
      <c r="D1974" s="22">
        <v>14</v>
      </c>
      <c r="E1974" s="22"/>
      <c r="F1974" s="22">
        <v>14</v>
      </c>
    </row>
    <row r="1975" ht="24" spans="1:6">
      <c r="A1975" s="26">
        <v>1875</v>
      </c>
      <c r="B1975" s="27" t="s">
        <v>1134</v>
      </c>
      <c r="C1975" s="27" t="s">
        <v>1135</v>
      </c>
      <c r="D1975" s="22">
        <v>10</v>
      </c>
      <c r="E1975" s="22"/>
      <c r="F1975" s="22">
        <v>10</v>
      </c>
    </row>
    <row r="1976" ht="24" spans="1:6">
      <c r="A1976" s="26">
        <v>1876</v>
      </c>
      <c r="B1976" s="27" t="s">
        <v>1136</v>
      </c>
      <c r="C1976" s="27" t="s">
        <v>1137</v>
      </c>
      <c r="D1976" s="22">
        <v>10</v>
      </c>
      <c r="E1976" s="22"/>
      <c r="F1976" s="22">
        <v>10</v>
      </c>
    </row>
    <row r="1977" ht="24" spans="1:6">
      <c r="A1977" s="26">
        <v>1877</v>
      </c>
      <c r="B1977" s="27" t="s">
        <v>1138</v>
      </c>
      <c r="C1977" s="27" t="s">
        <v>1139</v>
      </c>
      <c r="D1977" s="22">
        <v>10</v>
      </c>
      <c r="E1977" s="22"/>
      <c r="F1977" s="22">
        <v>10</v>
      </c>
    </row>
    <row r="1978" ht="24" spans="1:6">
      <c r="A1978" s="26">
        <v>1878</v>
      </c>
      <c r="B1978" s="27" t="s">
        <v>1138</v>
      </c>
      <c r="C1978" s="27" t="s">
        <v>1140</v>
      </c>
      <c r="D1978" s="22">
        <v>9</v>
      </c>
      <c r="E1978" s="22"/>
      <c r="F1978" s="22">
        <v>9</v>
      </c>
    </row>
    <row r="1979" ht="24" spans="1:6">
      <c r="A1979" s="26">
        <v>1879</v>
      </c>
      <c r="B1979" s="27" t="s">
        <v>1141</v>
      </c>
      <c r="C1979" s="27" t="s">
        <v>1142</v>
      </c>
      <c r="D1979" s="22">
        <v>9</v>
      </c>
      <c r="E1979" s="22"/>
      <c r="F1979" s="22">
        <v>9</v>
      </c>
    </row>
    <row r="1980" ht="24" spans="1:6">
      <c r="A1980" s="26">
        <v>1880</v>
      </c>
      <c r="B1980" s="27" t="s">
        <v>1143</v>
      </c>
      <c r="C1980" s="27" t="s">
        <v>1144</v>
      </c>
      <c r="D1980" s="22">
        <v>9</v>
      </c>
      <c r="E1980" s="22"/>
      <c r="F1980" s="22">
        <v>9</v>
      </c>
    </row>
    <row r="1981" ht="24" spans="1:6">
      <c r="A1981" s="26">
        <v>1881</v>
      </c>
      <c r="B1981" s="27" t="s">
        <v>1145</v>
      </c>
      <c r="C1981" s="27" t="s">
        <v>1146</v>
      </c>
      <c r="D1981" s="22">
        <v>5</v>
      </c>
      <c r="E1981" s="22"/>
      <c r="F1981" s="22">
        <v>5</v>
      </c>
    </row>
    <row r="1982" ht="24" spans="1:6">
      <c r="A1982" s="26">
        <v>1882</v>
      </c>
      <c r="B1982" s="27" t="s">
        <v>1147</v>
      </c>
      <c r="C1982" s="27" t="s">
        <v>1148</v>
      </c>
      <c r="D1982" s="22">
        <v>7</v>
      </c>
      <c r="E1982" s="22"/>
      <c r="F1982" s="22">
        <v>7</v>
      </c>
    </row>
    <row r="1983" ht="24" spans="1:6">
      <c r="A1983" s="26">
        <v>1883</v>
      </c>
      <c r="B1983" s="27" t="s">
        <v>1149</v>
      </c>
      <c r="C1983" s="27" t="s">
        <v>1150</v>
      </c>
      <c r="D1983" s="22">
        <v>16</v>
      </c>
      <c r="E1983" s="22"/>
      <c r="F1983" s="22">
        <v>16</v>
      </c>
    </row>
    <row r="1984" ht="24" spans="1:6">
      <c r="A1984" s="26">
        <v>1884</v>
      </c>
      <c r="B1984" s="27" t="s">
        <v>1151</v>
      </c>
      <c r="C1984" s="27" t="s">
        <v>1152</v>
      </c>
      <c r="D1984" s="22">
        <v>10</v>
      </c>
      <c r="E1984" s="22"/>
      <c r="F1984" s="22">
        <v>10</v>
      </c>
    </row>
    <row r="1985" ht="24" spans="1:6">
      <c r="A1985" s="26">
        <v>1885</v>
      </c>
      <c r="B1985" s="27" t="s">
        <v>1153</v>
      </c>
      <c r="C1985" s="27" t="s">
        <v>1154</v>
      </c>
      <c r="D1985" s="22">
        <v>9</v>
      </c>
      <c r="E1985" s="22"/>
      <c r="F1985" s="22">
        <v>9</v>
      </c>
    </row>
    <row r="1986" ht="24" spans="1:6">
      <c r="A1986" s="26">
        <v>1886</v>
      </c>
      <c r="B1986" s="27" t="s">
        <v>1155</v>
      </c>
      <c r="C1986" s="27" t="s">
        <v>1156</v>
      </c>
      <c r="D1986" s="22">
        <v>7</v>
      </c>
      <c r="E1986" s="22"/>
      <c r="F1986" s="22">
        <v>7</v>
      </c>
    </row>
    <row r="1987" ht="36" spans="1:6">
      <c r="A1987" s="26">
        <v>1887</v>
      </c>
      <c r="B1987" s="27" t="s">
        <v>1157</v>
      </c>
      <c r="C1987" s="27" t="s">
        <v>1158</v>
      </c>
      <c r="D1987" s="22">
        <v>21</v>
      </c>
      <c r="E1987" s="22"/>
      <c r="F1987" s="22">
        <v>21</v>
      </c>
    </row>
    <row r="1988" ht="24" spans="1:6">
      <c r="A1988" s="26">
        <v>1888</v>
      </c>
      <c r="B1988" s="27" t="s">
        <v>1159</v>
      </c>
      <c r="C1988" s="27" t="s">
        <v>1160</v>
      </c>
      <c r="D1988" s="22">
        <v>10</v>
      </c>
      <c r="E1988" s="22">
        <v>10</v>
      </c>
      <c r="F1988" s="22"/>
    </row>
    <row r="1989" ht="24" spans="1:6">
      <c r="A1989" s="26">
        <v>1889</v>
      </c>
      <c r="B1989" s="27" t="s">
        <v>1161</v>
      </c>
      <c r="C1989" s="27" t="s">
        <v>1162</v>
      </c>
      <c r="D1989" s="22">
        <v>52</v>
      </c>
      <c r="E1989" s="22"/>
      <c r="F1989" s="22">
        <v>52</v>
      </c>
    </row>
    <row r="1990" ht="24" spans="1:6">
      <c r="A1990" s="26">
        <v>1890</v>
      </c>
      <c r="B1990" s="27" t="s">
        <v>1161</v>
      </c>
      <c r="C1990" s="27" t="s">
        <v>1163</v>
      </c>
      <c r="D1990" s="22">
        <v>9</v>
      </c>
      <c r="E1990" s="22"/>
      <c r="F1990" s="22">
        <v>9</v>
      </c>
    </row>
    <row r="1991" ht="24" spans="1:6">
      <c r="A1991" s="26">
        <v>1891</v>
      </c>
      <c r="B1991" s="27" t="s">
        <v>1161</v>
      </c>
      <c r="C1991" s="27" t="s">
        <v>1164</v>
      </c>
      <c r="D1991" s="22">
        <v>3</v>
      </c>
      <c r="E1991" s="22"/>
      <c r="F1991" s="22">
        <v>3</v>
      </c>
    </row>
    <row r="1992" ht="24" spans="1:6">
      <c r="A1992" s="26">
        <v>1892</v>
      </c>
      <c r="B1992" s="27" t="s">
        <v>1165</v>
      </c>
      <c r="C1992" s="27" t="s">
        <v>1166</v>
      </c>
      <c r="D1992" s="22">
        <v>7</v>
      </c>
      <c r="E1992" s="22"/>
      <c r="F1992" s="22">
        <v>7</v>
      </c>
    </row>
    <row r="1993" ht="24" spans="1:6">
      <c r="A1993" s="26">
        <v>1893</v>
      </c>
      <c r="B1993" s="27" t="s">
        <v>1167</v>
      </c>
      <c r="C1993" s="27" t="s">
        <v>1168</v>
      </c>
      <c r="D1993" s="22">
        <v>10</v>
      </c>
      <c r="E1993" s="22"/>
      <c r="F1993" s="22">
        <v>10</v>
      </c>
    </row>
    <row r="1994" ht="24" spans="1:6">
      <c r="A1994" s="26">
        <v>1894</v>
      </c>
      <c r="B1994" s="27" t="s">
        <v>1169</v>
      </c>
      <c r="C1994" s="27" t="s">
        <v>1170</v>
      </c>
      <c r="D1994" s="22">
        <v>9</v>
      </c>
      <c r="E1994" s="22"/>
      <c r="F1994" s="22">
        <v>9</v>
      </c>
    </row>
    <row r="1995" ht="24" spans="1:6">
      <c r="A1995" s="26">
        <v>1895</v>
      </c>
      <c r="B1995" s="27" t="s">
        <v>1171</v>
      </c>
      <c r="C1995" s="27" t="s">
        <v>1172</v>
      </c>
      <c r="D1995" s="22">
        <v>26</v>
      </c>
      <c r="E1995" s="22"/>
      <c r="F1995" s="22">
        <v>26</v>
      </c>
    </row>
    <row r="1996" ht="24" spans="1:6">
      <c r="A1996" s="26">
        <v>1896</v>
      </c>
      <c r="B1996" s="27" t="s">
        <v>1174</v>
      </c>
      <c r="C1996" s="27" t="s">
        <v>1175</v>
      </c>
      <c r="D1996" s="22">
        <v>16</v>
      </c>
      <c r="E1996" s="22"/>
      <c r="F1996" s="22">
        <v>16</v>
      </c>
    </row>
    <row r="1997" ht="24" spans="1:6">
      <c r="A1997" s="26">
        <v>1897</v>
      </c>
      <c r="B1997" s="27" t="s">
        <v>1176</v>
      </c>
      <c r="C1997" s="27" t="s">
        <v>1177</v>
      </c>
      <c r="D1997" s="22">
        <v>10</v>
      </c>
      <c r="E1997" s="22"/>
      <c r="F1997" s="22">
        <v>10</v>
      </c>
    </row>
    <row r="1998" ht="24" spans="1:6">
      <c r="A1998" s="26">
        <v>1898</v>
      </c>
      <c r="B1998" s="27" t="s">
        <v>1178</v>
      </c>
      <c r="C1998" s="27" t="s">
        <v>1179</v>
      </c>
      <c r="D1998" s="22">
        <v>26</v>
      </c>
      <c r="E1998" s="22"/>
      <c r="F1998" s="22">
        <v>26</v>
      </c>
    </row>
    <row r="1999" ht="24" spans="1:6">
      <c r="A1999" s="26">
        <v>1899</v>
      </c>
      <c r="B1999" s="27" t="s">
        <v>1178</v>
      </c>
      <c r="C1999" s="27" t="s">
        <v>1180</v>
      </c>
      <c r="D1999" s="22">
        <v>8</v>
      </c>
      <c r="E1999" s="22"/>
      <c r="F1999" s="22">
        <v>8</v>
      </c>
    </row>
    <row r="2000" ht="24" spans="1:6">
      <c r="A2000" s="26">
        <v>1900</v>
      </c>
      <c r="B2000" s="27" t="s">
        <v>1181</v>
      </c>
      <c r="C2000" s="27" t="s">
        <v>1182</v>
      </c>
      <c r="D2000" s="22">
        <v>9</v>
      </c>
      <c r="E2000" s="22"/>
      <c r="F2000" s="22">
        <v>9</v>
      </c>
    </row>
    <row r="2001" ht="24" spans="1:6">
      <c r="A2001" s="26">
        <v>1901</v>
      </c>
      <c r="B2001" s="27" t="s">
        <v>1183</v>
      </c>
      <c r="C2001" s="27" t="s">
        <v>1184</v>
      </c>
      <c r="D2001" s="22">
        <v>10.5</v>
      </c>
      <c r="E2001" s="22"/>
      <c r="F2001" s="22">
        <v>10.5</v>
      </c>
    </row>
    <row r="2002" ht="24" spans="1:6">
      <c r="A2002" s="26">
        <v>1902</v>
      </c>
      <c r="B2002" s="27" t="s">
        <v>1185</v>
      </c>
      <c r="C2002" s="27" t="s">
        <v>1186</v>
      </c>
      <c r="D2002" s="22">
        <v>21</v>
      </c>
      <c r="E2002" s="22"/>
      <c r="F2002" s="22">
        <v>21</v>
      </c>
    </row>
    <row r="2003" ht="24" spans="1:6">
      <c r="A2003" s="26">
        <v>1903</v>
      </c>
      <c r="B2003" s="27" t="s">
        <v>1187</v>
      </c>
      <c r="C2003" s="27" t="s">
        <v>1188</v>
      </c>
      <c r="D2003" s="22">
        <v>10</v>
      </c>
      <c r="E2003" s="22"/>
      <c r="F2003" s="22">
        <v>10</v>
      </c>
    </row>
    <row r="2004" ht="24" spans="1:6">
      <c r="A2004" s="26">
        <v>1904</v>
      </c>
      <c r="B2004" s="27" t="s">
        <v>1189</v>
      </c>
      <c r="C2004" s="27" t="s">
        <v>1190</v>
      </c>
      <c r="D2004" s="22">
        <v>13</v>
      </c>
      <c r="E2004" s="22"/>
      <c r="F2004" s="22">
        <v>13</v>
      </c>
    </row>
    <row r="2005" ht="24" spans="1:6">
      <c r="A2005" s="26">
        <v>1905</v>
      </c>
      <c r="B2005" s="27" t="s">
        <v>1189</v>
      </c>
      <c r="C2005" s="27" t="s">
        <v>1191</v>
      </c>
      <c r="D2005" s="22">
        <v>8</v>
      </c>
      <c r="E2005" s="22"/>
      <c r="F2005" s="22">
        <v>8</v>
      </c>
    </row>
    <row r="2006" ht="24" spans="1:6">
      <c r="A2006" s="26">
        <v>1906</v>
      </c>
      <c r="B2006" s="27" t="s">
        <v>1192</v>
      </c>
      <c r="C2006" s="27" t="s">
        <v>1193</v>
      </c>
      <c r="D2006" s="22">
        <v>8</v>
      </c>
      <c r="E2006" s="22"/>
      <c r="F2006" s="22">
        <v>8</v>
      </c>
    </row>
    <row r="2007" ht="24" spans="1:6">
      <c r="A2007" s="26">
        <v>1907</v>
      </c>
      <c r="B2007" s="27" t="s">
        <v>1194</v>
      </c>
      <c r="C2007" s="27" t="s">
        <v>1195</v>
      </c>
      <c r="D2007" s="22">
        <v>20</v>
      </c>
      <c r="E2007" s="22">
        <v>20</v>
      </c>
      <c r="F2007" s="22"/>
    </row>
    <row r="2008" ht="24" spans="1:6">
      <c r="A2008" s="26">
        <v>1908</v>
      </c>
      <c r="B2008" s="27" t="s">
        <v>1196</v>
      </c>
      <c r="C2008" s="27" t="s">
        <v>1197</v>
      </c>
      <c r="D2008" s="22">
        <v>11</v>
      </c>
      <c r="E2008" s="22"/>
      <c r="F2008" s="22">
        <v>11</v>
      </c>
    </row>
    <row r="2009" ht="24" spans="1:6">
      <c r="A2009" s="26">
        <v>1909</v>
      </c>
      <c r="B2009" s="27" t="s">
        <v>1198</v>
      </c>
      <c r="C2009" s="27" t="s">
        <v>1199</v>
      </c>
      <c r="D2009" s="22">
        <v>9</v>
      </c>
      <c r="E2009" s="22"/>
      <c r="F2009" s="22">
        <v>9</v>
      </c>
    </row>
    <row r="2010" ht="24" spans="1:6">
      <c r="A2010" s="26">
        <v>1910</v>
      </c>
      <c r="B2010" s="27" t="s">
        <v>1200</v>
      </c>
      <c r="C2010" s="27" t="s">
        <v>1201</v>
      </c>
      <c r="D2010" s="22">
        <v>9</v>
      </c>
      <c r="E2010" s="22"/>
      <c r="F2010" s="22">
        <v>9</v>
      </c>
    </row>
    <row r="2011" ht="24" spans="1:6">
      <c r="A2011" s="26">
        <v>1911</v>
      </c>
      <c r="B2011" s="27" t="s">
        <v>1202</v>
      </c>
      <c r="C2011" s="27" t="s">
        <v>1203</v>
      </c>
      <c r="D2011" s="22">
        <v>9</v>
      </c>
      <c r="E2011" s="22"/>
      <c r="F2011" s="22">
        <v>9</v>
      </c>
    </row>
    <row r="2012" ht="24" spans="1:6">
      <c r="A2012" s="26">
        <v>1912</v>
      </c>
      <c r="B2012" s="27" t="s">
        <v>1204</v>
      </c>
      <c r="C2012" s="27" t="s">
        <v>1205</v>
      </c>
      <c r="D2012" s="22">
        <v>9</v>
      </c>
      <c r="E2012" s="22"/>
      <c r="F2012" s="22">
        <v>9</v>
      </c>
    </row>
    <row r="2013" ht="24" spans="1:6">
      <c r="A2013" s="26">
        <v>1913</v>
      </c>
      <c r="B2013" s="27" t="s">
        <v>1206</v>
      </c>
      <c r="C2013" s="27" t="s">
        <v>1207</v>
      </c>
      <c r="D2013" s="22">
        <v>9</v>
      </c>
      <c r="E2013" s="22"/>
      <c r="F2013" s="22">
        <v>9</v>
      </c>
    </row>
    <row r="2014" ht="24" spans="1:6">
      <c r="A2014" s="26">
        <v>1914</v>
      </c>
      <c r="B2014" s="27" t="s">
        <v>1208</v>
      </c>
      <c r="C2014" s="27" t="s">
        <v>1209</v>
      </c>
      <c r="D2014" s="22">
        <v>8</v>
      </c>
      <c r="E2014" s="22"/>
      <c r="F2014" s="22">
        <v>8</v>
      </c>
    </row>
    <row r="2015" ht="24" spans="1:6">
      <c r="A2015" s="26">
        <v>1915</v>
      </c>
      <c r="B2015" s="27" t="s">
        <v>1210</v>
      </c>
      <c r="C2015" s="27" t="s">
        <v>1211</v>
      </c>
      <c r="D2015" s="22">
        <v>18</v>
      </c>
      <c r="E2015" s="22"/>
      <c r="F2015" s="22">
        <v>18</v>
      </c>
    </row>
    <row r="2016" ht="24" spans="1:6">
      <c r="A2016" s="26">
        <v>1916</v>
      </c>
      <c r="B2016" s="27" t="s">
        <v>1212</v>
      </c>
      <c r="C2016" s="27" t="s">
        <v>1213</v>
      </c>
      <c r="D2016" s="22">
        <v>9</v>
      </c>
      <c r="E2016" s="22"/>
      <c r="F2016" s="22">
        <v>9</v>
      </c>
    </row>
    <row r="2017" ht="24" spans="1:6">
      <c r="A2017" s="26">
        <v>1917</v>
      </c>
      <c r="B2017" s="27" t="s">
        <v>1214</v>
      </c>
      <c r="C2017" s="27" t="s">
        <v>1215</v>
      </c>
      <c r="D2017" s="22">
        <v>9</v>
      </c>
      <c r="E2017" s="22"/>
      <c r="F2017" s="22">
        <v>9</v>
      </c>
    </row>
    <row r="2018" ht="24" spans="1:6">
      <c r="A2018" s="26">
        <v>1918</v>
      </c>
      <c r="B2018" s="27" t="s">
        <v>1216</v>
      </c>
      <c r="C2018" s="27" t="s">
        <v>1217</v>
      </c>
      <c r="D2018" s="22">
        <v>10</v>
      </c>
      <c r="E2018" s="22"/>
      <c r="F2018" s="22">
        <v>10</v>
      </c>
    </row>
    <row r="2019" ht="24" spans="1:6">
      <c r="A2019" s="26">
        <v>1919</v>
      </c>
      <c r="B2019" s="27" t="s">
        <v>1216</v>
      </c>
      <c r="C2019" s="27" t="s">
        <v>1218</v>
      </c>
      <c r="D2019" s="22">
        <v>8</v>
      </c>
      <c r="E2019" s="22"/>
      <c r="F2019" s="22">
        <v>8</v>
      </c>
    </row>
    <row r="2020" ht="24" spans="1:6">
      <c r="A2020" s="26">
        <v>1920</v>
      </c>
      <c r="B2020" s="27" t="s">
        <v>1219</v>
      </c>
      <c r="C2020" s="27" t="s">
        <v>1220</v>
      </c>
      <c r="D2020" s="22">
        <v>8</v>
      </c>
      <c r="E2020" s="22"/>
      <c r="F2020" s="22">
        <v>8</v>
      </c>
    </row>
    <row r="2021" ht="24" spans="1:6">
      <c r="A2021" s="26">
        <v>1921</v>
      </c>
      <c r="B2021" s="27" t="s">
        <v>1221</v>
      </c>
      <c r="C2021" s="27" t="s">
        <v>1222</v>
      </c>
      <c r="D2021" s="22">
        <v>15</v>
      </c>
      <c r="E2021" s="22"/>
      <c r="F2021" s="22">
        <v>15</v>
      </c>
    </row>
    <row r="2022" ht="24" spans="1:6">
      <c r="A2022" s="26">
        <v>1922</v>
      </c>
      <c r="B2022" s="27" t="s">
        <v>1223</v>
      </c>
      <c r="C2022" s="27" t="s">
        <v>1224</v>
      </c>
      <c r="D2022" s="22">
        <v>8</v>
      </c>
      <c r="E2022" s="22"/>
      <c r="F2022" s="22">
        <v>8</v>
      </c>
    </row>
    <row r="2023" ht="24" spans="1:6">
      <c r="A2023" s="26">
        <v>1923</v>
      </c>
      <c r="B2023" s="27" t="s">
        <v>1225</v>
      </c>
      <c r="C2023" s="27" t="s">
        <v>1226</v>
      </c>
      <c r="D2023" s="22">
        <v>9</v>
      </c>
      <c r="E2023" s="22"/>
      <c r="F2023" s="22">
        <v>9</v>
      </c>
    </row>
    <row r="2024" ht="24" spans="1:6">
      <c r="A2024" s="26">
        <v>1924</v>
      </c>
      <c r="B2024" s="27" t="s">
        <v>1227</v>
      </c>
      <c r="C2024" s="27" t="s">
        <v>1228</v>
      </c>
      <c r="D2024" s="22">
        <v>9</v>
      </c>
      <c r="E2024" s="22"/>
      <c r="F2024" s="22">
        <v>9</v>
      </c>
    </row>
    <row r="2025" ht="24" spans="1:6">
      <c r="A2025" s="26">
        <v>1925</v>
      </c>
      <c r="B2025" s="27" t="s">
        <v>1229</v>
      </c>
      <c r="C2025" s="27" t="s">
        <v>1230</v>
      </c>
      <c r="D2025" s="22">
        <v>10</v>
      </c>
      <c r="E2025" s="22"/>
      <c r="F2025" s="22">
        <v>10</v>
      </c>
    </row>
    <row r="2026" ht="24" spans="1:6">
      <c r="A2026" s="26">
        <v>1926</v>
      </c>
      <c r="B2026" s="27" t="s">
        <v>1231</v>
      </c>
      <c r="C2026" s="27" t="s">
        <v>1232</v>
      </c>
      <c r="D2026" s="22">
        <v>10</v>
      </c>
      <c r="E2026" s="22"/>
      <c r="F2026" s="22">
        <v>10</v>
      </c>
    </row>
    <row r="2027" ht="24" spans="1:6">
      <c r="A2027" s="26">
        <v>1927</v>
      </c>
      <c r="B2027" s="27" t="s">
        <v>1233</v>
      </c>
      <c r="C2027" s="27" t="s">
        <v>1234</v>
      </c>
      <c r="D2027" s="22">
        <v>9</v>
      </c>
      <c r="E2027" s="22"/>
      <c r="F2027" s="22">
        <v>9</v>
      </c>
    </row>
    <row r="2028" ht="24" spans="1:6">
      <c r="A2028" s="26">
        <v>1928</v>
      </c>
      <c r="B2028" s="27" t="s">
        <v>1235</v>
      </c>
      <c r="C2028" s="27" t="s">
        <v>1236</v>
      </c>
      <c r="D2028" s="22">
        <v>10</v>
      </c>
      <c r="E2028" s="22"/>
      <c r="F2028" s="22">
        <v>10</v>
      </c>
    </row>
    <row r="2029" ht="36" spans="1:6">
      <c r="A2029" s="26">
        <v>1929</v>
      </c>
      <c r="B2029" s="27" t="s">
        <v>1237</v>
      </c>
      <c r="C2029" s="27" t="s">
        <v>1238</v>
      </c>
      <c r="D2029" s="22">
        <v>50</v>
      </c>
      <c r="E2029" s="22">
        <v>50</v>
      </c>
      <c r="F2029" s="22"/>
    </row>
    <row r="2030" ht="24" spans="1:6">
      <c r="A2030" s="26">
        <v>1930</v>
      </c>
      <c r="B2030" s="27" t="s">
        <v>1239</v>
      </c>
      <c r="C2030" s="27" t="s">
        <v>1240</v>
      </c>
      <c r="D2030" s="22">
        <v>21</v>
      </c>
      <c r="E2030" s="22"/>
      <c r="F2030" s="22">
        <v>21</v>
      </c>
    </row>
    <row r="2031" ht="24" spans="1:6">
      <c r="A2031" s="26">
        <v>1931</v>
      </c>
      <c r="B2031" s="27" t="s">
        <v>1241</v>
      </c>
      <c r="C2031" s="27" t="s">
        <v>1242</v>
      </c>
      <c r="D2031" s="22">
        <v>11</v>
      </c>
      <c r="E2031" s="22"/>
      <c r="F2031" s="22">
        <v>11</v>
      </c>
    </row>
    <row r="2032" ht="24" spans="1:6">
      <c r="A2032" s="26">
        <v>1932</v>
      </c>
      <c r="B2032" s="27" t="s">
        <v>1243</v>
      </c>
      <c r="C2032" s="27" t="s">
        <v>1244</v>
      </c>
      <c r="D2032" s="22">
        <v>9</v>
      </c>
      <c r="E2032" s="22"/>
      <c r="F2032" s="22">
        <v>9</v>
      </c>
    </row>
    <row r="2033" ht="24" spans="1:6">
      <c r="A2033" s="26">
        <v>1933</v>
      </c>
      <c r="B2033" s="27" t="s">
        <v>1245</v>
      </c>
      <c r="C2033" s="27" t="s">
        <v>1246</v>
      </c>
      <c r="D2033" s="22">
        <v>9</v>
      </c>
      <c r="E2033" s="22"/>
      <c r="F2033" s="22">
        <v>9</v>
      </c>
    </row>
    <row r="2034" ht="24" spans="1:6">
      <c r="A2034" s="26">
        <v>1934</v>
      </c>
      <c r="B2034" s="27" t="s">
        <v>1247</v>
      </c>
      <c r="C2034" s="27" t="s">
        <v>1248</v>
      </c>
      <c r="D2034" s="22">
        <v>10</v>
      </c>
      <c r="E2034" s="22"/>
      <c r="F2034" s="22">
        <v>10</v>
      </c>
    </row>
    <row r="2035" ht="24" spans="1:6">
      <c r="A2035" s="26">
        <v>1935</v>
      </c>
      <c r="B2035" s="27" t="s">
        <v>1249</v>
      </c>
      <c r="C2035" s="27" t="s">
        <v>1250</v>
      </c>
      <c r="D2035" s="22">
        <v>8</v>
      </c>
      <c r="E2035" s="22"/>
      <c r="F2035" s="22">
        <v>8</v>
      </c>
    </row>
    <row r="2036" ht="24" spans="1:6">
      <c r="A2036" s="26">
        <v>1936</v>
      </c>
      <c r="B2036" s="27" t="s">
        <v>1251</v>
      </c>
      <c r="C2036" s="27" t="s">
        <v>1252</v>
      </c>
      <c r="D2036" s="22">
        <v>10</v>
      </c>
      <c r="E2036" s="22"/>
      <c r="F2036" s="22">
        <v>10</v>
      </c>
    </row>
    <row r="2037" ht="24" spans="1:6">
      <c r="A2037" s="26">
        <v>1937</v>
      </c>
      <c r="B2037" s="27" t="s">
        <v>1253</v>
      </c>
      <c r="C2037" s="27" t="s">
        <v>1254</v>
      </c>
      <c r="D2037" s="22">
        <v>7</v>
      </c>
      <c r="E2037" s="22"/>
      <c r="F2037" s="22">
        <v>7</v>
      </c>
    </row>
    <row r="2038" ht="24" spans="1:6">
      <c r="A2038" s="26">
        <v>1938</v>
      </c>
      <c r="B2038" s="27" t="s">
        <v>1255</v>
      </c>
      <c r="C2038" s="27" t="s">
        <v>1256</v>
      </c>
      <c r="D2038" s="22">
        <v>9</v>
      </c>
      <c r="E2038" s="22"/>
      <c r="F2038" s="22">
        <v>9</v>
      </c>
    </row>
    <row r="2039" ht="24" spans="1:6">
      <c r="A2039" s="26">
        <v>1939</v>
      </c>
      <c r="B2039" s="27" t="s">
        <v>1257</v>
      </c>
      <c r="C2039" s="27" t="s">
        <v>1258</v>
      </c>
      <c r="D2039" s="22">
        <v>7</v>
      </c>
      <c r="E2039" s="22"/>
      <c r="F2039" s="22">
        <v>7</v>
      </c>
    </row>
    <row r="2040" ht="24" spans="1:6">
      <c r="A2040" s="26">
        <v>1940</v>
      </c>
      <c r="B2040" s="27" t="s">
        <v>1259</v>
      </c>
      <c r="C2040" s="27" t="s">
        <v>1260</v>
      </c>
      <c r="D2040" s="22">
        <v>10</v>
      </c>
      <c r="E2040" s="22"/>
      <c r="F2040" s="22">
        <v>10</v>
      </c>
    </row>
    <row r="2041" ht="24" spans="1:6">
      <c r="A2041" s="26">
        <v>1941</v>
      </c>
      <c r="B2041" s="27" t="s">
        <v>1261</v>
      </c>
      <c r="C2041" s="27" t="s">
        <v>1262</v>
      </c>
      <c r="D2041" s="22">
        <v>9</v>
      </c>
      <c r="E2041" s="22"/>
      <c r="F2041" s="22">
        <v>9</v>
      </c>
    </row>
    <row r="2042" ht="24" spans="1:6">
      <c r="A2042" s="26">
        <v>1942</v>
      </c>
      <c r="B2042" s="27" t="s">
        <v>1263</v>
      </c>
      <c r="C2042" s="27" t="s">
        <v>1264</v>
      </c>
      <c r="D2042" s="22">
        <v>10</v>
      </c>
      <c r="E2042" s="22"/>
      <c r="F2042" s="22">
        <v>10</v>
      </c>
    </row>
    <row r="2043" ht="24" spans="1:6">
      <c r="A2043" s="26">
        <v>1943</v>
      </c>
      <c r="B2043" s="27" t="s">
        <v>1265</v>
      </c>
      <c r="C2043" s="27" t="s">
        <v>1266</v>
      </c>
      <c r="D2043" s="22">
        <v>26</v>
      </c>
      <c r="E2043" s="22"/>
      <c r="F2043" s="22">
        <v>26</v>
      </c>
    </row>
    <row r="2044" ht="12.75" spans="1:6">
      <c r="A2044" s="26">
        <v>1944</v>
      </c>
      <c r="B2044" s="27" t="s">
        <v>1267</v>
      </c>
      <c r="C2044" s="27" t="s">
        <v>1268</v>
      </c>
      <c r="D2044" s="22">
        <v>3</v>
      </c>
      <c r="E2044" s="22"/>
      <c r="F2044" s="22">
        <v>3</v>
      </c>
    </row>
    <row r="2045" ht="24" spans="1:6">
      <c r="A2045" s="26">
        <v>1945</v>
      </c>
      <c r="B2045" s="27" t="s">
        <v>1269</v>
      </c>
      <c r="C2045" s="27" t="s">
        <v>1270</v>
      </c>
      <c r="D2045" s="22">
        <v>9</v>
      </c>
      <c r="E2045" s="22"/>
      <c r="F2045" s="22">
        <v>9</v>
      </c>
    </row>
    <row r="2046" ht="24" spans="1:6">
      <c r="A2046" s="26">
        <v>1946</v>
      </c>
      <c r="B2046" s="27" t="s">
        <v>1271</v>
      </c>
      <c r="C2046" s="27" t="s">
        <v>1272</v>
      </c>
      <c r="D2046" s="22">
        <v>7</v>
      </c>
      <c r="E2046" s="22"/>
      <c r="F2046" s="22">
        <v>7</v>
      </c>
    </row>
    <row r="2047" ht="24" spans="1:6">
      <c r="A2047" s="26">
        <v>1947</v>
      </c>
      <c r="B2047" s="27" t="s">
        <v>1273</v>
      </c>
      <c r="C2047" s="27" t="s">
        <v>1274</v>
      </c>
      <c r="D2047" s="22">
        <v>50</v>
      </c>
      <c r="E2047" s="22">
        <v>50</v>
      </c>
      <c r="F2047" s="22"/>
    </row>
    <row r="2048" ht="24" spans="1:6">
      <c r="A2048" s="26">
        <v>1948</v>
      </c>
      <c r="B2048" s="27" t="s">
        <v>1273</v>
      </c>
      <c r="C2048" s="27" t="s">
        <v>1275</v>
      </c>
      <c r="D2048" s="22">
        <v>16</v>
      </c>
      <c r="E2048" s="22"/>
      <c r="F2048" s="22">
        <v>16</v>
      </c>
    </row>
    <row r="2049" ht="24" spans="1:6">
      <c r="A2049" s="26">
        <v>1949</v>
      </c>
      <c r="B2049" s="27" t="s">
        <v>1276</v>
      </c>
      <c r="C2049" s="27" t="s">
        <v>1277</v>
      </c>
      <c r="D2049" s="22">
        <v>21</v>
      </c>
      <c r="E2049" s="22"/>
      <c r="F2049" s="22">
        <v>21</v>
      </c>
    </row>
    <row r="2050" ht="24" spans="1:6">
      <c r="A2050" s="26">
        <v>1950</v>
      </c>
      <c r="B2050" s="27" t="s">
        <v>1278</v>
      </c>
      <c r="C2050" s="27" t="s">
        <v>1279</v>
      </c>
      <c r="D2050" s="22">
        <v>9</v>
      </c>
      <c r="E2050" s="22"/>
      <c r="F2050" s="22">
        <v>9</v>
      </c>
    </row>
    <row r="2051" ht="24" spans="1:6">
      <c r="A2051" s="26">
        <v>1951</v>
      </c>
      <c r="B2051" s="27" t="s">
        <v>1280</v>
      </c>
      <c r="C2051" s="27" t="s">
        <v>1281</v>
      </c>
      <c r="D2051" s="22">
        <v>5</v>
      </c>
      <c r="E2051" s="22"/>
      <c r="F2051" s="22">
        <v>5</v>
      </c>
    </row>
    <row r="2052" ht="24" spans="1:6">
      <c r="A2052" s="26">
        <v>1952</v>
      </c>
      <c r="B2052" s="27" t="s">
        <v>1282</v>
      </c>
      <c r="C2052" s="27" t="s">
        <v>1283</v>
      </c>
      <c r="D2052" s="22">
        <v>3</v>
      </c>
      <c r="E2052" s="22"/>
      <c r="F2052" s="22">
        <v>3</v>
      </c>
    </row>
    <row r="2053" ht="24" spans="1:6">
      <c r="A2053" s="26">
        <v>1953</v>
      </c>
      <c r="B2053" s="27" t="s">
        <v>1284</v>
      </c>
      <c r="C2053" s="27" t="s">
        <v>1285</v>
      </c>
      <c r="D2053" s="22">
        <v>10</v>
      </c>
      <c r="E2053" s="22"/>
      <c r="F2053" s="22">
        <v>10</v>
      </c>
    </row>
    <row r="2054" ht="24" spans="1:6">
      <c r="A2054" s="26">
        <v>1954</v>
      </c>
      <c r="B2054" s="27" t="s">
        <v>1286</v>
      </c>
      <c r="C2054" s="27" t="s">
        <v>1287</v>
      </c>
      <c r="D2054" s="22">
        <v>10</v>
      </c>
      <c r="E2054" s="22"/>
      <c r="F2054" s="22">
        <v>10</v>
      </c>
    </row>
    <row r="2055" ht="24" spans="1:6">
      <c r="A2055" s="26">
        <v>1955</v>
      </c>
      <c r="B2055" s="27" t="s">
        <v>1288</v>
      </c>
      <c r="C2055" s="27" t="s">
        <v>1289</v>
      </c>
      <c r="D2055" s="22">
        <v>10</v>
      </c>
      <c r="E2055" s="22"/>
      <c r="F2055" s="22">
        <v>10</v>
      </c>
    </row>
    <row r="2056" ht="24" spans="1:6">
      <c r="A2056" s="26">
        <v>1956</v>
      </c>
      <c r="B2056" s="27" t="s">
        <v>1290</v>
      </c>
      <c r="C2056" s="27" t="s">
        <v>1291</v>
      </c>
      <c r="D2056" s="22">
        <v>26</v>
      </c>
      <c r="E2056" s="22"/>
      <c r="F2056" s="22">
        <v>26</v>
      </c>
    </row>
    <row r="2057" ht="24" spans="1:6">
      <c r="A2057" s="26">
        <v>1957</v>
      </c>
      <c r="B2057" s="27" t="s">
        <v>1290</v>
      </c>
      <c r="C2057" s="27" t="s">
        <v>1292</v>
      </c>
      <c r="D2057" s="22">
        <v>16</v>
      </c>
      <c r="E2057" s="22"/>
      <c r="F2057" s="22">
        <v>16</v>
      </c>
    </row>
    <row r="2058" ht="24" spans="1:6">
      <c r="A2058" s="26">
        <v>1958</v>
      </c>
      <c r="B2058" s="27" t="s">
        <v>1290</v>
      </c>
      <c r="C2058" s="27" t="s">
        <v>1293</v>
      </c>
      <c r="D2058" s="22">
        <v>8</v>
      </c>
      <c r="E2058" s="22"/>
      <c r="F2058" s="22">
        <v>8</v>
      </c>
    </row>
    <row r="2059" ht="24" spans="1:6">
      <c r="A2059" s="26">
        <v>1959</v>
      </c>
      <c r="B2059" s="27" t="s">
        <v>1294</v>
      </c>
      <c r="C2059" s="27" t="s">
        <v>1295</v>
      </c>
      <c r="D2059" s="22">
        <v>10</v>
      </c>
      <c r="E2059" s="22"/>
      <c r="F2059" s="22">
        <v>10</v>
      </c>
    </row>
    <row r="2060" ht="24" spans="1:6">
      <c r="A2060" s="26">
        <v>1960</v>
      </c>
      <c r="B2060" s="27" t="s">
        <v>1296</v>
      </c>
      <c r="C2060" s="27" t="s">
        <v>1297</v>
      </c>
      <c r="D2060" s="22">
        <v>26</v>
      </c>
      <c r="E2060" s="22"/>
      <c r="F2060" s="22">
        <v>26</v>
      </c>
    </row>
    <row r="2061" ht="36" spans="1:6">
      <c r="A2061" s="26">
        <v>1961</v>
      </c>
      <c r="B2061" s="27" t="s">
        <v>1298</v>
      </c>
      <c r="C2061" s="27" t="s">
        <v>1299</v>
      </c>
      <c r="D2061" s="22">
        <v>21</v>
      </c>
      <c r="E2061" s="22"/>
      <c r="F2061" s="22">
        <v>21</v>
      </c>
    </row>
    <row r="2062" ht="24" spans="1:6">
      <c r="A2062" s="26">
        <v>1962</v>
      </c>
      <c r="B2062" s="27" t="s">
        <v>1300</v>
      </c>
      <c r="C2062" s="27" t="s">
        <v>1301</v>
      </c>
      <c r="D2062" s="22">
        <v>9</v>
      </c>
      <c r="E2062" s="22"/>
      <c r="F2062" s="22">
        <v>9</v>
      </c>
    </row>
    <row r="2063" ht="24" spans="1:6">
      <c r="A2063" s="26">
        <v>1963</v>
      </c>
      <c r="B2063" s="27" t="s">
        <v>1302</v>
      </c>
      <c r="C2063" s="27" t="s">
        <v>1303</v>
      </c>
      <c r="D2063" s="22">
        <v>10</v>
      </c>
      <c r="E2063" s="22"/>
      <c r="F2063" s="22">
        <v>10</v>
      </c>
    </row>
    <row r="2064" ht="24" spans="1:6">
      <c r="A2064" s="26">
        <v>1964</v>
      </c>
      <c r="B2064" s="27" t="s">
        <v>1304</v>
      </c>
      <c r="C2064" s="27" t="s">
        <v>1305</v>
      </c>
      <c r="D2064" s="22">
        <v>11</v>
      </c>
      <c r="E2064" s="22"/>
      <c r="F2064" s="22">
        <v>11</v>
      </c>
    </row>
    <row r="2065" ht="24" spans="1:6">
      <c r="A2065" s="26">
        <v>1965</v>
      </c>
      <c r="B2065" s="27" t="s">
        <v>1306</v>
      </c>
      <c r="C2065" s="27" t="s">
        <v>1307</v>
      </c>
      <c r="D2065" s="22">
        <v>5</v>
      </c>
      <c r="E2065" s="22"/>
      <c r="F2065" s="22">
        <v>5</v>
      </c>
    </row>
    <row r="2066" ht="24" spans="1:6">
      <c r="A2066" s="26">
        <v>1966</v>
      </c>
      <c r="B2066" s="27" t="s">
        <v>1306</v>
      </c>
      <c r="C2066" s="27" t="s">
        <v>1308</v>
      </c>
      <c r="D2066" s="22">
        <v>10</v>
      </c>
      <c r="E2066" s="22"/>
      <c r="F2066" s="22">
        <v>10</v>
      </c>
    </row>
    <row r="2067" ht="24" spans="1:6">
      <c r="A2067" s="26">
        <v>1967</v>
      </c>
      <c r="B2067" s="27" t="s">
        <v>1309</v>
      </c>
      <c r="C2067" s="27" t="s">
        <v>1310</v>
      </c>
      <c r="D2067" s="22">
        <v>10</v>
      </c>
      <c r="E2067" s="22"/>
      <c r="F2067" s="22">
        <v>10</v>
      </c>
    </row>
    <row r="2068" ht="24" spans="1:6">
      <c r="A2068" s="26">
        <v>1968</v>
      </c>
      <c r="B2068" s="27" t="s">
        <v>1311</v>
      </c>
      <c r="C2068" s="27" t="s">
        <v>1312</v>
      </c>
      <c r="D2068" s="22">
        <v>5</v>
      </c>
      <c r="E2068" s="22"/>
      <c r="F2068" s="22">
        <v>5</v>
      </c>
    </row>
    <row r="2069" ht="24" spans="1:6">
      <c r="A2069" s="26">
        <v>1969</v>
      </c>
      <c r="B2069" s="27" t="s">
        <v>1313</v>
      </c>
      <c r="C2069" s="27" t="s">
        <v>1314</v>
      </c>
      <c r="D2069" s="22">
        <v>9</v>
      </c>
      <c r="E2069" s="22"/>
      <c r="F2069" s="22">
        <v>9</v>
      </c>
    </row>
    <row r="2070" ht="24" spans="1:6">
      <c r="A2070" s="26">
        <v>1970</v>
      </c>
      <c r="B2070" s="27" t="s">
        <v>1315</v>
      </c>
      <c r="C2070" s="27" t="s">
        <v>1316</v>
      </c>
      <c r="D2070" s="22">
        <v>16</v>
      </c>
      <c r="E2070" s="22"/>
      <c r="F2070" s="22">
        <v>16</v>
      </c>
    </row>
    <row r="2071" ht="24" spans="1:6">
      <c r="A2071" s="26">
        <v>1971</v>
      </c>
      <c r="B2071" s="27" t="s">
        <v>1317</v>
      </c>
      <c r="C2071" s="27" t="s">
        <v>1318</v>
      </c>
      <c r="D2071" s="22">
        <v>9</v>
      </c>
      <c r="E2071" s="22"/>
      <c r="F2071" s="22">
        <v>9</v>
      </c>
    </row>
    <row r="2072" ht="24" spans="1:6">
      <c r="A2072" s="26">
        <v>1972</v>
      </c>
      <c r="B2072" s="27" t="s">
        <v>1319</v>
      </c>
      <c r="C2072" s="27" t="s">
        <v>1320</v>
      </c>
      <c r="D2072" s="22">
        <v>10</v>
      </c>
      <c r="E2072" s="22"/>
      <c r="F2072" s="22">
        <v>10</v>
      </c>
    </row>
    <row r="2073" ht="24" spans="1:6">
      <c r="A2073" s="26">
        <v>1973</v>
      </c>
      <c r="B2073" s="27" t="s">
        <v>1321</v>
      </c>
      <c r="C2073" s="27" t="s">
        <v>1322</v>
      </c>
      <c r="D2073" s="22">
        <v>10</v>
      </c>
      <c r="E2073" s="22"/>
      <c r="F2073" s="22">
        <v>10</v>
      </c>
    </row>
    <row r="2074" ht="24" spans="1:6">
      <c r="A2074" s="26">
        <v>1974</v>
      </c>
      <c r="B2074" s="27" t="s">
        <v>1323</v>
      </c>
      <c r="C2074" s="27" t="s">
        <v>1324</v>
      </c>
      <c r="D2074" s="22">
        <v>7</v>
      </c>
      <c r="E2074" s="22"/>
      <c r="F2074" s="22">
        <v>7</v>
      </c>
    </row>
    <row r="2075" ht="24" spans="1:6">
      <c r="A2075" s="26">
        <v>1975</v>
      </c>
      <c r="B2075" s="27" t="s">
        <v>1325</v>
      </c>
      <c r="C2075" s="27" t="s">
        <v>1326</v>
      </c>
      <c r="D2075" s="22">
        <v>8</v>
      </c>
      <c r="E2075" s="22"/>
      <c r="F2075" s="22">
        <v>8</v>
      </c>
    </row>
    <row r="2076" ht="24" spans="1:6">
      <c r="A2076" s="26">
        <v>1976</v>
      </c>
      <c r="B2076" s="27" t="s">
        <v>1327</v>
      </c>
      <c r="C2076" s="27" t="s">
        <v>1328</v>
      </c>
      <c r="D2076" s="22">
        <v>21</v>
      </c>
      <c r="E2076" s="22"/>
      <c r="F2076" s="22">
        <v>21</v>
      </c>
    </row>
    <row r="2077" ht="24" spans="1:6">
      <c r="A2077" s="26">
        <v>1977</v>
      </c>
      <c r="B2077" s="27" t="s">
        <v>1329</v>
      </c>
      <c r="C2077" s="27" t="s">
        <v>1330</v>
      </c>
      <c r="D2077" s="22">
        <v>100</v>
      </c>
      <c r="E2077" s="22">
        <v>100</v>
      </c>
      <c r="F2077" s="22"/>
    </row>
    <row r="2078" ht="24" spans="1:6">
      <c r="A2078" s="26">
        <v>1978</v>
      </c>
      <c r="B2078" s="27" t="s">
        <v>1331</v>
      </c>
      <c r="C2078" s="27" t="s">
        <v>1332</v>
      </c>
      <c r="D2078" s="22">
        <v>11</v>
      </c>
      <c r="E2078" s="22"/>
      <c r="F2078" s="22">
        <v>11</v>
      </c>
    </row>
    <row r="2079" ht="24" spans="1:6">
      <c r="A2079" s="26">
        <v>1979</v>
      </c>
      <c r="B2079" s="27" t="s">
        <v>1333</v>
      </c>
      <c r="C2079" s="27" t="s">
        <v>1334</v>
      </c>
      <c r="D2079" s="22">
        <v>52</v>
      </c>
      <c r="E2079" s="22"/>
      <c r="F2079" s="22">
        <v>52</v>
      </c>
    </row>
    <row r="2080" ht="24" spans="1:6">
      <c r="A2080" s="26">
        <v>1980</v>
      </c>
      <c r="B2080" s="27" t="s">
        <v>1333</v>
      </c>
      <c r="C2080" s="27" t="s">
        <v>1335</v>
      </c>
      <c r="D2080" s="22">
        <v>8</v>
      </c>
      <c r="E2080" s="22"/>
      <c r="F2080" s="22">
        <v>8</v>
      </c>
    </row>
    <row r="2081" ht="24" spans="1:6">
      <c r="A2081" s="26">
        <v>1981</v>
      </c>
      <c r="B2081" s="27" t="s">
        <v>1336</v>
      </c>
      <c r="C2081" s="27" t="s">
        <v>1337</v>
      </c>
      <c r="D2081" s="22">
        <v>14</v>
      </c>
      <c r="E2081" s="22"/>
      <c r="F2081" s="22">
        <v>14</v>
      </c>
    </row>
    <row r="2082" ht="24" spans="1:6">
      <c r="A2082" s="26">
        <v>1982</v>
      </c>
      <c r="B2082" s="27" t="s">
        <v>1336</v>
      </c>
      <c r="C2082" s="27" t="s">
        <v>1338</v>
      </c>
      <c r="D2082" s="22">
        <v>8</v>
      </c>
      <c r="E2082" s="22"/>
      <c r="F2082" s="22">
        <v>8</v>
      </c>
    </row>
    <row r="2083" ht="24" spans="1:6">
      <c r="A2083" s="26">
        <v>1983</v>
      </c>
      <c r="B2083" s="27" t="s">
        <v>1339</v>
      </c>
      <c r="C2083" s="27" t="s">
        <v>1340</v>
      </c>
      <c r="D2083" s="22">
        <v>8</v>
      </c>
      <c r="E2083" s="22"/>
      <c r="F2083" s="22">
        <v>8</v>
      </c>
    </row>
    <row r="2084" ht="24" spans="1:6">
      <c r="A2084" s="26">
        <v>1984</v>
      </c>
      <c r="B2084" s="27" t="s">
        <v>1339</v>
      </c>
      <c r="C2084" s="27" t="s">
        <v>1341</v>
      </c>
      <c r="D2084" s="22">
        <v>7</v>
      </c>
      <c r="E2084" s="22"/>
      <c r="F2084" s="22">
        <v>7</v>
      </c>
    </row>
    <row r="2085" ht="24" spans="1:6">
      <c r="A2085" s="26">
        <v>1985</v>
      </c>
      <c r="B2085" s="27" t="s">
        <v>1342</v>
      </c>
      <c r="C2085" s="27" t="s">
        <v>1343</v>
      </c>
      <c r="D2085" s="22">
        <v>9</v>
      </c>
      <c r="E2085" s="22"/>
      <c r="F2085" s="22">
        <v>9</v>
      </c>
    </row>
    <row r="2086" s="2" customFormat="1" ht="25" customHeight="1" spans="1:6">
      <c r="A2086" s="26">
        <v>1986</v>
      </c>
      <c r="B2086" s="27" t="s">
        <v>2360</v>
      </c>
      <c r="C2086" s="27" t="s">
        <v>2833</v>
      </c>
      <c r="D2086" s="22">
        <v>3</v>
      </c>
      <c r="E2086" s="22"/>
      <c r="F2086" s="22">
        <v>3</v>
      </c>
    </row>
    <row r="2087" s="2" customFormat="1" ht="18" customHeight="1" spans="1:6">
      <c r="A2087" s="26"/>
      <c r="B2087" s="34" t="s">
        <v>2834</v>
      </c>
      <c r="C2087" s="27"/>
      <c r="D2087" s="35">
        <v>10.5</v>
      </c>
      <c r="E2087" s="22"/>
      <c r="F2087" s="35">
        <v>10.5</v>
      </c>
    </row>
    <row r="2088" s="5" customFormat="1" ht="24" spans="1:16384">
      <c r="A2088" s="26">
        <v>1987</v>
      </c>
      <c r="B2088" s="27" t="s">
        <v>919</v>
      </c>
      <c r="C2088" s="27" t="s">
        <v>920</v>
      </c>
      <c r="D2088" s="22">
        <v>10.5</v>
      </c>
      <c r="E2088" s="22"/>
      <c r="F2088" s="22">
        <v>10.5</v>
      </c>
      <c r="XFB2088" s="18"/>
      <c r="XFC2088" s="18"/>
      <c r="XFD2088" s="18"/>
    </row>
    <row r="2089" s="16" customFormat="1" spans="1:6">
      <c r="A2089" s="33"/>
      <c r="B2089" s="34" t="s">
        <v>2642</v>
      </c>
      <c r="C2089" s="34"/>
      <c r="D2089" s="35">
        <v>457</v>
      </c>
      <c r="E2089" s="35">
        <v>200</v>
      </c>
      <c r="F2089" s="35">
        <v>257</v>
      </c>
    </row>
    <row r="2090" ht="24" spans="1:6">
      <c r="A2090" s="26">
        <v>1988</v>
      </c>
      <c r="B2090" s="27" t="s">
        <v>2640</v>
      </c>
      <c r="C2090" s="27" t="s">
        <v>2643</v>
      </c>
      <c r="D2090" s="22">
        <v>8</v>
      </c>
      <c r="E2090" s="22"/>
      <c r="F2090" s="22">
        <v>8</v>
      </c>
    </row>
    <row r="2091" ht="24" spans="1:6">
      <c r="A2091" s="26">
        <v>1989</v>
      </c>
      <c r="B2091" s="27" t="s">
        <v>2644</v>
      </c>
      <c r="C2091" s="27" t="s">
        <v>2645</v>
      </c>
      <c r="D2091" s="22">
        <v>50</v>
      </c>
      <c r="E2091" s="22">
        <v>50</v>
      </c>
      <c r="F2091" s="22"/>
    </row>
    <row r="2092" ht="24" spans="1:6">
      <c r="A2092" s="26">
        <v>1990</v>
      </c>
      <c r="B2092" s="27" t="s">
        <v>2646</v>
      </c>
      <c r="C2092" s="27" t="s">
        <v>2647</v>
      </c>
      <c r="D2092" s="22">
        <v>21</v>
      </c>
      <c r="E2092" s="22"/>
      <c r="F2092" s="22">
        <v>21</v>
      </c>
    </row>
    <row r="2093" ht="24" spans="1:6">
      <c r="A2093" s="26">
        <v>1991</v>
      </c>
      <c r="B2093" s="27" t="s">
        <v>2648</v>
      </c>
      <c r="C2093" s="27" t="s">
        <v>2649</v>
      </c>
      <c r="D2093" s="22">
        <v>50</v>
      </c>
      <c r="E2093" s="22">
        <v>50</v>
      </c>
      <c r="F2093" s="22"/>
    </row>
    <row r="2094" ht="24" spans="1:6">
      <c r="A2094" s="26">
        <v>1992</v>
      </c>
      <c r="B2094" s="27" t="s">
        <v>2648</v>
      </c>
      <c r="C2094" s="27" t="s">
        <v>2650</v>
      </c>
      <c r="D2094" s="22">
        <v>50</v>
      </c>
      <c r="E2094" s="22">
        <v>50</v>
      </c>
      <c r="F2094" s="22"/>
    </row>
    <row r="2095" ht="24" spans="1:6">
      <c r="A2095" s="26">
        <v>1993</v>
      </c>
      <c r="B2095" s="27" t="s">
        <v>2648</v>
      </c>
      <c r="C2095" s="27" t="s">
        <v>2651</v>
      </c>
      <c r="D2095" s="22">
        <v>18</v>
      </c>
      <c r="E2095" s="22"/>
      <c r="F2095" s="22">
        <v>18</v>
      </c>
    </row>
    <row r="2096" ht="24" spans="1:6">
      <c r="A2096" s="26">
        <v>1994</v>
      </c>
      <c r="B2096" s="27" t="s">
        <v>2648</v>
      </c>
      <c r="C2096" s="27" t="s">
        <v>2652</v>
      </c>
      <c r="D2096" s="22">
        <v>13</v>
      </c>
      <c r="E2096" s="22"/>
      <c r="F2096" s="22">
        <v>13</v>
      </c>
    </row>
    <row r="2097" ht="24" spans="1:6">
      <c r="A2097" s="26">
        <v>1995</v>
      </c>
      <c r="B2097" s="27" t="s">
        <v>2648</v>
      </c>
      <c r="C2097" s="27" t="s">
        <v>2653</v>
      </c>
      <c r="D2097" s="22">
        <v>13</v>
      </c>
      <c r="E2097" s="22"/>
      <c r="F2097" s="22">
        <v>13</v>
      </c>
    </row>
    <row r="2098" ht="24" spans="1:6">
      <c r="A2098" s="26">
        <v>1996</v>
      </c>
      <c r="B2098" s="27" t="s">
        <v>2654</v>
      </c>
      <c r="C2098" s="27" t="s">
        <v>2655</v>
      </c>
      <c r="D2098" s="22">
        <v>15</v>
      </c>
      <c r="E2098" s="22"/>
      <c r="F2098" s="22">
        <v>15</v>
      </c>
    </row>
    <row r="2099" ht="36" spans="1:6">
      <c r="A2099" s="26">
        <v>1997</v>
      </c>
      <c r="B2099" s="27" t="s">
        <v>2656</v>
      </c>
      <c r="C2099" s="27" t="s">
        <v>2657</v>
      </c>
      <c r="D2099" s="22">
        <v>15</v>
      </c>
      <c r="E2099" s="22"/>
      <c r="F2099" s="22">
        <v>15</v>
      </c>
    </row>
    <row r="2100" ht="24" spans="1:6">
      <c r="A2100" s="26">
        <v>1998</v>
      </c>
      <c r="B2100" s="27" t="s">
        <v>2658</v>
      </c>
      <c r="C2100" s="27" t="s">
        <v>2659</v>
      </c>
      <c r="D2100" s="22">
        <v>16</v>
      </c>
      <c r="E2100" s="22"/>
      <c r="F2100" s="22">
        <v>16</v>
      </c>
    </row>
    <row r="2101" ht="24" spans="1:6">
      <c r="A2101" s="26">
        <v>1999</v>
      </c>
      <c r="B2101" s="27" t="s">
        <v>2660</v>
      </c>
      <c r="C2101" s="27" t="s">
        <v>2661</v>
      </c>
      <c r="D2101" s="22">
        <v>52</v>
      </c>
      <c r="E2101" s="22"/>
      <c r="F2101" s="22">
        <v>52</v>
      </c>
    </row>
    <row r="2102" ht="24" spans="1:6">
      <c r="A2102" s="26">
        <v>2000</v>
      </c>
      <c r="B2102" s="27" t="s">
        <v>2660</v>
      </c>
      <c r="C2102" s="27" t="s">
        <v>2662</v>
      </c>
      <c r="D2102" s="22">
        <v>5</v>
      </c>
      <c r="E2102" s="22"/>
      <c r="F2102" s="22">
        <v>5</v>
      </c>
    </row>
    <row r="2103" ht="24" spans="1:6">
      <c r="A2103" s="26">
        <v>2001</v>
      </c>
      <c r="B2103" s="27" t="s">
        <v>2660</v>
      </c>
      <c r="C2103" s="27" t="s">
        <v>2663</v>
      </c>
      <c r="D2103" s="22">
        <v>13</v>
      </c>
      <c r="E2103" s="22"/>
      <c r="F2103" s="22">
        <v>13</v>
      </c>
    </row>
    <row r="2104" ht="24" spans="1:6">
      <c r="A2104" s="26">
        <v>2002</v>
      </c>
      <c r="B2104" s="27" t="s">
        <v>2660</v>
      </c>
      <c r="C2104" s="27" t="s">
        <v>2664</v>
      </c>
      <c r="D2104" s="22">
        <v>13</v>
      </c>
      <c r="E2104" s="22"/>
      <c r="F2104" s="22">
        <v>13</v>
      </c>
    </row>
    <row r="2105" ht="24" spans="1:6">
      <c r="A2105" s="26">
        <v>2003</v>
      </c>
      <c r="B2105" s="27" t="s">
        <v>2660</v>
      </c>
      <c r="C2105" s="27" t="s">
        <v>1892</v>
      </c>
      <c r="D2105" s="22">
        <v>50</v>
      </c>
      <c r="E2105" s="22">
        <v>50</v>
      </c>
      <c r="F2105" s="22"/>
    </row>
    <row r="2106" ht="24" spans="1:6">
      <c r="A2106" s="26">
        <v>2004</v>
      </c>
      <c r="B2106" s="27" t="s">
        <v>2665</v>
      </c>
      <c r="C2106" s="27" t="s">
        <v>2666</v>
      </c>
      <c r="D2106" s="22">
        <v>16</v>
      </c>
      <c r="E2106" s="22"/>
      <c r="F2106" s="22">
        <v>16</v>
      </c>
    </row>
    <row r="2107" ht="24" spans="1:6">
      <c r="A2107" s="26">
        <v>2005</v>
      </c>
      <c r="B2107" s="27" t="s">
        <v>2665</v>
      </c>
      <c r="C2107" s="27" t="s">
        <v>2667</v>
      </c>
      <c r="D2107" s="22">
        <v>9</v>
      </c>
      <c r="E2107" s="22"/>
      <c r="F2107" s="22">
        <v>9</v>
      </c>
    </row>
    <row r="2108" ht="24" spans="1:6">
      <c r="A2108" s="26">
        <v>2006</v>
      </c>
      <c r="B2108" s="27" t="s">
        <v>2668</v>
      </c>
      <c r="C2108" s="27" t="s">
        <v>2669</v>
      </c>
      <c r="D2108" s="22">
        <v>30</v>
      </c>
      <c r="E2108" s="22"/>
      <c r="F2108" s="22">
        <v>30</v>
      </c>
    </row>
    <row r="2109" s="16" customFormat="1" spans="1:6">
      <c r="A2109" s="33"/>
      <c r="B2109" s="34" t="s">
        <v>2633</v>
      </c>
      <c r="C2109" s="34"/>
      <c r="D2109" s="35">
        <v>61</v>
      </c>
      <c r="E2109" s="35">
        <v>10</v>
      </c>
      <c r="F2109" s="35">
        <v>51</v>
      </c>
    </row>
    <row r="2110" ht="24" spans="1:6">
      <c r="A2110" s="26">
        <v>2007</v>
      </c>
      <c r="B2110" s="27" t="s">
        <v>2631</v>
      </c>
      <c r="C2110" s="27" t="s">
        <v>2632</v>
      </c>
      <c r="D2110" s="22">
        <v>10</v>
      </c>
      <c r="E2110" s="22">
        <v>10</v>
      </c>
      <c r="F2110" s="22"/>
    </row>
    <row r="2111" ht="24" spans="1:6">
      <c r="A2111" s="26">
        <v>2008</v>
      </c>
      <c r="B2111" s="27" t="s">
        <v>2634</v>
      </c>
      <c r="C2111" s="27" t="s">
        <v>2635</v>
      </c>
      <c r="D2111" s="22">
        <v>15</v>
      </c>
      <c r="E2111" s="22"/>
      <c r="F2111" s="22">
        <v>15</v>
      </c>
    </row>
    <row r="2112" ht="24" spans="1:6">
      <c r="A2112" s="26">
        <v>2009</v>
      </c>
      <c r="B2112" s="27" t="s">
        <v>2636</v>
      </c>
      <c r="C2112" s="27" t="s">
        <v>2637</v>
      </c>
      <c r="D2112" s="22">
        <v>10</v>
      </c>
      <c r="E2112" s="22"/>
      <c r="F2112" s="22">
        <v>10</v>
      </c>
    </row>
    <row r="2113" ht="24" spans="1:6">
      <c r="A2113" s="26">
        <v>2010</v>
      </c>
      <c r="B2113" s="27" t="s">
        <v>2638</v>
      </c>
      <c r="C2113" s="27" t="s">
        <v>2639</v>
      </c>
      <c r="D2113" s="22">
        <v>26</v>
      </c>
      <c r="E2113" s="22"/>
      <c r="F2113" s="22">
        <v>26</v>
      </c>
    </row>
    <row r="2114" s="16" customFormat="1" spans="1:6">
      <c r="A2114" s="33"/>
      <c r="B2114" s="34" t="s">
        <v>2622</v>
      </c>
      <c r="C2114" s="34"/>
      <c r="D2114" s="35">
        <v>84</v>
      </c>
      <c r="E2114" s="35"/>
      <c r="F2114" s="35">
        <v>84</v>
      </c>
    </row>
    <row r="2115" ht="24" spans="1:6">
      <c r="A2115" s="26">
        <v>2011</v>
      </c>
      <c r="B2115" s="27" t="s">
        <v>2620</v>
      </c>
      <c r="C2115" s="27" t="s">
        <v>2621</v>
      </c>
      <c r="D2115" s="22">
        <v>30</v>
      </c>
      <c r="E2115" s="22"/>
      <c r="F2115" s="22">
        <v>30</v>
      </c>
    </row>
    <row r="2116" ht="24" spans="1:6">
      <c r="A2116" s="26">
        <v>2012</v>
      </c>
      <c r="B2116" s="27" t="s">
        <v>2623</v>
      </c>
      <c r="C2116" s="27" t="s">
        <v>2624</v>
      </c>
      <c r="D2116" s="22">
        <v>20</v>
      </c>
      <c r="E2116" s="22"/>
      <c r="F2116" s="22">
        <v>20</v>
      </c>
    </row>
    <row r="2117" ht="24" spans="1:6">
      <c r="A2117" s="26">
        <v>2013</v>
      </c>
      <c r="B2117" s="27" t="s">
        <v>2625</v>
      </c>
      <c r="C2117" s="27" t="s">
        <v>2626</v>
      </c>
      <c r="D2117" s="22">
        <v>9</v>
      </c>
      <c r="E2117" s="22"/>
      <c r="F2117" s="22">
        <v>9</v>
      </c>
    </row>
    <row r="2118" ht="24" spans="1:6">
      <c r="A2118" s="26">
        <v>2014</v>
      </c>
      <c r="B2118" s="27" t="s">
        <v>2627</v>
      </c>
      <c r="C2118" s="27" t="s">
        <v>2628</v>
      </c>
      <c r="D2118" s="22">
        <v>15</v>
      </c>
      <c r="E2118" s="22"/>
      <c r="F2118" s="22">
        <v>15</v>
      </c>
    </row>
    <row r="2119" ht="24" spans="1:6">
      <c r="A2119" s="26">
        <v>2015</v>
      </c>
      <c r="B2119" s="27" t="s">
        <v>2629</v>
      </c>
      <c r="C2119" s="27" t="s">
        <v>2630</v>
      </c>
      <c r="D2119" s="22">
        <v>10</v>
      </c>
      <c r="E2119" s="22"/>
      <c r="F2119" s="22">
        <v>10</v>
      </c>
    </row>
    <row r="2120" s="16" customFormat="1" spans="1:6">
      <c r="A2120" s="33"/>
      <c r="B2120" s="34" t="s">
        <v>2617</v>
      </c>
      <c r="C2120" s="34"/>
      <c r="D2120" s="35">
        <v>25</v>
      </c>
      <c r="E2120" s="35"/>
      <c r="F2120" s="35">
        <v>25</v>
      </c>
    </row>
    <row r="2121" ht="24" spans="1:6">
      <c r="A2121" s="26">
        <v>2016</v>
      </c>
      <c r="B2121" s="27" t="s">
        <v>2615</v>
      </c>
      <c r="C2121" s="27" t="s">
        <v>2616</v>
      </c>
      <c r="D2121" s="22">
        <v>10</v>
      </c>
      <c r="E2121" s="22"/>
      <c r="F2121" s="22">
        <v>10</v>
      </c>
    </row>
    <row r="2122" ht="24" spans="1:6">
      <c r="A2122" s="26">
        <v>2017</v>
      </c>
      <c r="B2122" s="27" t="s">
        <v>2618</v>
      </c>
      <c r="C2122" s="27" t="s">
        <v>2619</v>
      </c>
      <c r="D2122" s="22">
        <v>15</v>
      </c>
      <c r="E2122" s="22"/>
      <c r="F2122" s="22">
        <v>15</v>
      </c>
    </row>
    <row r="2123" s="16" customFormat="1" spans="1:6">
      <c r="A2123" s="33"/>
      <c r="B2123" s="34" t="s">
        <v>2614</v>
      </c>
      <c r="C2123" s="34"/>
      <c r="D2123" s="35">
        <v>30</v>
      </c>
      <c r="E2123" s="35"/>
      <c r="F2123" s="35">
        <v>30</v>
      </c>
    </row>
    <row r="2124" ht="24" spans="1:6">
      <c r="A2124" s="26">
        <v>2018</v>
      </c>
      <c r="B2124" s="27" t="s">
        <v>2612</v>
      </c>
      <c r="C2124" s="27" t="s">
        <v>2613</v>
      </c>
      <c r="D2124" s="22">
        <v>30</v>
      </c>
      <c r="E2124" s="22"/>
      <c r="F2124" s="22">
        <v>30</v>
      </c>
    </row>
    <row r="2125" s="16" customFormat="1" spans="1:6">
      <c r="A2125" s="33"/>
      <c r="B2125" s="34" t="s">
        <v>2606</v>
      </c>
      <c r="C2125" s="34"/>
      <c r="D2125" s="35">
        <v>48</v>
      </c>
      <c r="E2125" s="35"/>
      <c r="F2125" s="35">
        <v>48</v>
      </c>
    </row>
    <row r="2126" ht="24" spans="1:6">
      <c r="A2126" s="26">
        <v>2019</v>
      </c>
      <c r="B2126" s="27" t="s">
        <v>2604</v>
      </c>
      <c r="C2126" s="27" t="s">
        <v>2605</v>
      </c>
      <c r="D2126" s="22">
        <v>9</v>
      </c>
      <c r="E2126" s="22"/>
      <c r="F2126" s="22">
        <v>9</v>
      </c>
    </row>
    <row r="2127" ht="24" spans="1:6">
      <c r="A2127" s="26">
        <v>2020</v>
      </c>
      <c r="B2127" s="27" t="s">
        <v>2607</v>
      </c>
      <c r="C2127" s="27" t="s">
        <v>2608</v>
      </c>
      <c r="D2127" s="22">
        <v>20</v>
      </c>
      <c r="E2127" s="22"/>
      <c r="F2127" s="22">
        <v>20</v>
      </c>
    </row>
    <row r="2128" ht="24" spans="1:6">
      <c r="A2128" s="26">
        <v>2021</v>
      </c>
      <c r="B2128" s="27" t="s">
        <v>2609</v>
      </c>
      <c r="C2128" s="27" t="s">
        <v>2610</v>
      </c>
      <c r="D2128" s="22">
        <v>5</v>
      </c>
      <c r="E2128" s="22"/>
      <c r="F2128" s="22">
        <v>5</v>
      </c>
    </row>
    <row r="2129" ht="24" spans="1:6">
      <c r="A2129" s="26">
        <v>2022</v>
      </c>
      <c r="B2129" s="27" t="s">
        <v>2609</v>
      </c>
      <c r="C2129" s="27" t="s">
        <v>2611</v>
      </c>
      <c r="D2129" s="22">
        <v>14</v>
      </c>
      <c r="E2129" s="22"/>
      <c r="F2129" s="22">
        <v>14</v>
      </c>
    </row>
    <row r="2130" s="16" customFormat="1" spans="1:6">
      <c r="A2130" s="33"/>
      <c r="B2130" s="34" t="s">
        <v>2583</v>
      </c>
      <c r="C2130" s="34"/>
      <c r="D2130" s="35">
        <v>69</v>
      </c>
      <c r="E2130" s="35"/>
      <c r="F2130" s="35">
        <v>69</v>
      </c>
    </row>
    <row r="2131" ht="24" spans="1:6">
      <c r="A2131" s="26">
        <v>2023</v>
      </c>
      <c r="B2131" s="27" t="s">
        <v>2581</v>
      </c>
      <c r="C2131" s="27" t="s">
        <v>2582</v>
      </c>
      <c r="D2131" s="22">
        <v>9</v>
      </c>
      <c r="E2131" s="22"/>
      <c r="F2131" s="22">
        <v>9</v>
      </c>
    </row>
    <row r="2132" ht="24" spans="1:6">
      <c r="A2132" s="26">
        <v>2024</v>
      </c>
      <c r="B2132" s="27" t="s">
        <v>2584</v>
      </c>
      <c r="C2132" s="27" t="s">
        <v>2585</v>
      </c>
      <c r="D2132" s="22">
        <v>9</v>
      </c>
      <c r="E2132" s="22"/>
      <c r="F2132" s="22">
        <v>9</v>
      </c>
    </row>
    <row r="2133" ht="24" spans="1:6">
      <c r="A2133" s="26">
        <v>2025</v>
      </c>
      <c r="B2133" s="27" t="s">
        <v>2586</v>
      </c>
      <c r="C2133" s="27" t="s">
        <v>2587</v>
      </c>
      <c r="D2133" s="22">
        <v>9</v>
      </c>
      <c r="E2133" s="22"/>
      <c r="F2133" s="22">
        <v>9</v>
      </c>
    </row>
    <row r="2134" ht="24" spans="1:6">
      <c r="A2134" s="26">
        <v>2026</v>
      </c>
      <c r="B2134" s="27" t="s">
        <v>2588</v>
      </c>
      <c r="C2134" s="27" t="s">
        <v>2589</v>
      </c>
      <c r="D2134" s="22">
        <v>9</v>
      </c>
      <c r="E2134" s="22"/>
      <c r="F2134" s="22">
        <v>9</v>
      </c>
    </row>
    <row r="2135" ht="24" spans="1:6">
      <c r="A2135" s="26">
        <v>2027</v>
      </c>
      <c r="B2135" s="27" t="s">
        <v>2590</v>
      </c>
      <c r="C2135" s="27" t="s">
        <v>2591</v>
      </c>
      <c r="D2135" s="22">
        <v>15</v>
      </c>
      <c r="E2135" s="22"/>
      <c r="F2135" s="22">
        <v>15</v>
      </c>
    </row>
    <row r="2136" ht="24" spans="1:6">
      <c r="A2136" s="26">
        <v>2028</v>
      </c>
      <c r="B2136" s="27" t="s">
        <v>2592</v>
      </c>
      <c r="C2136" s="27" t="s">
        <v>2593</v>
      </c>
      <c r="D2136" s="22">
        <v>8</v>
      </c>
      <c r="E2136" s="22"/>
      <c r="F2136" s="22">
        <v>8</v>
      </c>
    </row>
    <row r="2137" ht="24" spans="1:6">
      <c r="A2137" s="26">
        <v>2029</v>
      </c>
      <c r="B2137" s="27" t="s">
        <v>2592</v>
      </c>
      <c r="C2137" s="27" t="s">
        <v>2594</v>
      </c>
      <c r="D2137" s="22">
        <v>10</v>
      </c>
      <c r="E2137" s="22"/>
      <c r="F2137" s="22">
        <v>10</v>
      </c>
    </row>
    <row r="2138" s="16" customFormat="1" spans="1:6">
      <c r="A2138" s="33"/>
      <c r="B2138" s="34" t="s">
        <v>2578</v>
      </c>
      <c r="C2138" s="34"/>
      <c r="D2138" s="35">
        <v>30</v>
      </c>
      <c r="E2138" s="35"/>
      <c r="F2138" s="35">
        <v>30</v>
      </c>
    </row>
    <row r="2139" ht="24" spans="1:6">
      <c r="A2139" s="26">
        <v>2030</v>
      </c>
      <c r="B2139" s="27" t="s">
        <v>2576</v>
      </c>
      <c r="C2139" s="27" t="s">
        <v>2577</v>
      </c>
      <c r="D2139" s="22">
        <v>20</v>
      </c>
      <c r="E2139" s="22"/>
      <c r="F2139" s="22">
        <v>20</v>
      </c>
    </row>
    <row r="2140" ht="24" spans="1:6">
      <c r="A2140" s="26">
        <v>2031</v>
      </c>
      <c r="B2140" s="27" t="s">
        <v>2579</v>
      </c>
      <c r="C2140" s="27" t="s">
        <v>2580</v>
      </c>
      <c r="D2140" s="22">
        <v>10</v>
      </c>
      <c r="E2140" s="22"/>
      <c r="F2140" s="22">
        <v>10</v>
      </c>
    </row>
    <row r="2141" s="16" customFormat="1" spans="1:6">
      <c r="A2141" s="33"/>
      <c r="B2141" s="34" t="s">
        <v>2521</v>
      </c>
      <c r="C2141" s="34"/>
      <c r="D2141" s="35">
        <v>469</v>
      </c>
      <c r="E2141" s="35">
        <v>215</v>
      </c>
      <c r="F2141" s="35">
        <v>254</v>
      </c>
    </row>
    <row r="2142" ht="12.75" spans="1:6">
      <c r="A2142" s="26">
        <v>2032</v>
      </c>
      <c r="B2142" s="27" t="s">
        <v>2519</v>
      </c>
      <c r="C2142" s="27" t="s">
        <v>2520</v>
      </c>
      <c r="D2142" s="22">
        <v>20</v>
      </c>
      <c r="E2142" s="22">
        <v>20</v>
      </c>
      <c r="F2142" s="22"/>
    </row>
    <row r="2143" ht="24" spans="1:6">
      <c r="A2143" s="26">
        <v>2033</v>
      </c>
      <c r="B2143" s="27" t="s">
        <v>2522</v>
      </c>
      <c r="C2143" s="27" t="s">
        <v>2523</v>
      </c>
      <c r="D2143" s="22">
        <v>8</v>
      </c>
      <c r="E2143" s="22"/>
      <c r="F2143" s="22">
        <v>8</v>
      </c>
    </row>
    <row r="2144" ht="24" spans="1:6">
      <c r="A2144" s="26">
        <v>2034</v>
      </c>
      <c r="B2144" s="27" t="s">
        <v>2524</v>
      </c>
      <c r="C2144" s="27" t="s">
        <v>2525</v>
      </c>
      <c r="D2144" s="22">
        <v>9</v>
      </c>
      <c r="E2144" s="22"/>
      <c r="F2144" s="22">
        <v>9</v>
      </c>
    </row>
    <row r="2145" ht="24" spans="1:6">
      <c r="A2145" s="26">
        <v>2035</v>
      </c>
      <c r="B2145" s="27" t="s">
        <v>2526</v>
      </c>
      <c r="C2145" s="27" t="s">
        <v>2526</v>
      </c>
      <c r="D2145" s="22">
        <v>26</v>
      </c>
      <c r="E2145" s="22"/>
      <c r="F2145" s="22">
        <v>26</v>
      </c>
    </row>
    <row r="2146" ht="24" spans="1:6">
      <c r="A2146" s="26">
        <v>2036</v>
      </c>
      <c r="B2146" s="27" t="s">
        <v>2527</v>
      </c>
      <c r="C2146" s="27" t="s">
        <v>2528</v>
      </c>
      <c r="D2146" s="22">
        <v>16</v>
      </c>
      <c r="E2146" s="22"/>
      <c r="F2146" s="22">
        <v>16</v>
      </c>
    </row>
    <row r="2147" ht="24" spans="1:6">
      <c r="A2147" s="26">
        <v>2037</v>
      </c>
      <c r="B2147" s="27" t="s">
        <v>2529</v>
      </c>
      <c r="C2147" s="27" t="s">
        <v>2530</v>
      </c>
      <c r="D2147" s="22">
        <v>10</v>
      </c>
      <c r="E2147" s="22">
        <v>10</v>
      </c>
      <c r="F2147" s="22"/>
    </row>
    <row r="2148" ht="24" spans="1:6">
      <c r="A2148" s="26">
        <v>2038</v>
      </c>
      <c r="B2148" s="27" t="s">
        <v>2531</v>
      </c>
      <c r="C2148" s="27" t="s">
        <v>2532</v>
      </c>
      <c r="D2148" s="22">
        <v>9</v>
      </c>
      <c r="E2148" s="22"/>
      <c r="F2148" s="22">
        <v>9</v>
      </c>
    </row>
    <row r="2149" ht="24" spans="1:6">
      <c r="A2149" s="26">
        <v>2039</v>
      </c>
      <c r="B2149" s="27" t="s">
        <v>2533</v>
      </c>
      <c r="C2149" s="27" t="s">
        <v>2534</v>
      </c>
      <c r="D2149" s="22">
        <v>7</v>
      </c>
      <c r="E2149" s="22"/>
      <c r="F2149" s="22">
        <v>7</v>
      </c>
    </row>
    <row r="2150" ht="24" spans="1:6">
      <c r="A2150" s="26">
        <v>2040</v>
      </c>
      <c r="B2150" s="27" t="s">
        <v>2535</v>
      </c>
      <c r="C2150" s="27" t="s">
        <v>2536</v>
      </c>
      <c r="D2150" s="22">
        <v>10</v>
      </c>
      <c r="E2150" s="22"/>
      <c r="F2150" s="22">
        <v>10</v>
      </c>
    </row>
    <row r="2151" ht="24" spans="1:6">
      <c r="A2151" s="26">
        <v>2041</v>
      </c>
      <c r="B2151" s="27" t="s">
        <v>2537</v>
      </c>
      <c r="C2151" s="27" t="s">
        <v>2538</v>
      </c>
      <c r="D2151" s="22">
        <v>9</v>
      </c>
      <c r="E2151" s="22"/>
      <c r="F2151" s="22">
        <v>9</v>
      </c>
    </row>
    <row r="2152" ht="24" spans="1:6">
      <c r="A2152" s="26">
        <v>2042</v>
      </c>
      <c r="B2152" s="27" t="s">
        <v>2539</v>
      </c>
      <c r="C2152" s="27" t="s">
        <v>2540</v>
      </c>
      <c r="D2152" s="22">
        <v>20</v>
      </c>
      <c r="E2152" s="22"/>
      <c r="F2152" s="22">
        <v>20</v>
      </c>
    </row>
    <row r="2153" ht="24" spans="1:6">
      <c r="A2153" s="26">
        <v>2043</v>
      </c>
      <c r="B2153" s="27" t="s">
        <v>2541</v>
      </c>
      <c r="C2153" s="27" t="s">
        <v>2542</v>
      </c>
      <c r="D2153" s="22">
        <v>10</v>
      </c>
      <c r="E2153" s="22"/>
      <c r="F2153" s="22">
        <v>10</v>
      </c>
    </row>
    <row r="2154" ht="24" spans="1:6">
      <c r="A2154" s="26">
        <v>2044</v>
      </c>
      <c r="B2154" s="27" t="s">
        <v>2543</v>
      </c>
      <c r="C2154" s="27" t="s">
        <v>2544</v>
      </c>
      <c r="D2154" s="22">
        <v>8</v>
      </c>
      <c r="E2154" s="22"/>
      <c r="F2154" s="22">
        <v>8</v>
      </c>
    </row>
    <row r="2155" ht="24" spans="1:6">
      <c r="A2155" s="26">
        <v>2045</v>
      </c>
      <c r="B2155" s="27" t="s">
        <v>2545</v>
      </c>
      <c r="C2155" s="27" t="s">
        <v>2546</v>
      </c>
      <c r="D2155" s="22">
        <v>10</v>
      </c>
      <c r="E2155" s="22"/>
      <c r="F2155" s="22">
        <v>10</v>
      </c>
    </row>
    <row r="2156" ht="36" spans="1:6">
      <c r="A2156" s="26">
        <v>2046</v>
      </c>
      <c r="B2156" s="27" t="s">
        <v>2547</v>
      </c>
      <c r="C2156" s="27" t="s">
        <v>2548</v>
      </c>
      <c r="D2156" s="22">
        <v>20</v>
      </c>
      <c r="E2156" s="22"/>
      <c r="F2156" s="22">
        <v>20</v>
      </c>
    </row>
    <row r="2157" ht="24" spans="1:6">
      <c r="A2157" s="26">
        <v>2047</v>
      </c>
      <c r="B2157" s="27" t="s">
        <v>2549</v>
      </c>
      <c r="C2157" s="27" t="s">
        <v>2550</v>
      </c>
      <c r="D2157" s="22">
        <v>50</v>
      </c>
      <c r="E2157" s="22">
        <v>50</v>
      </c>
      <c r="F2157" s="22"/>
    </row>
    <row r="2158" ht="24" spans="1:6">
      <c r="A2158" s="26">
        <v>2048</v>
      </c>
      <c r="B2158" s="27" t="s">
        <v>2549</v>
      </c>
      <c r="C2158" s="27" t="s">
        <v>2551</v>
      </c>
      <c r="D2158" s="22">
        <v>50</v>
      </c>
      <c r="E2158" s="22">
        <v>50</v>
      </c>
      <c r="F2158" s="22"/>
    </row>
    <row r="2159" ht="24" spans="1:6">
      <c r="A2159" s="26">
        <v>2049</v>
      </c>
      <c r="B2159" s="27" t="s">
        <v>2549</v>
      </c>
      <c r="C2159" s="27" t="s">
        <v>2552</v>
      </c>
      <c r="D2159" s="22">
        <v>35</v>
      </c>
      <c r="E2159" s="22">
        <v>35</v>
      </c>
      <c r="F2159" s="22"/>
    </row>
    <row r="2160" ht="24" spans="1:6">
      <c r="A2160" s="26">
        <v>2050</v>
      </c>
      <c r="B2160" s="27" t="s">
        <v>2553</v>
      </c>
      <c r="C2160" s="27" t="s">
        <v>2554</v>
      </c>
      <c r="D2160" s="22">
        <v>50</v>
      </c>
      <c r="E2160" s="22">
        <v>50</v>
      </c>
      <c r="F2160" s="22"/>
    </row>
    <row r="2161" ht="12.75" spans="1:6">
      <c r="A2161" s="26">
        <v>2051</v>
      </c>
      <c r="B2161" s="27" t="s">
        <v>2553</v>
      </c>
      <c r="C2161" s="27" t="s">
        <v>2555</v>
      </c>
      <c r="D2161" s="22">
        <v>10</v>
      </c>
      <c r="E2161" s="22"/>
      <c r="F2161" s="22">
        <v>10</v>
      </c>
    </row>
    <row r="2162" ht="24" spans="1:6">
      <c r="A2162" s="26">
        <v>2052</v>
      </c>
      <c r="B2162" s="27" t="s">
        <v>2556</v>
      </c>
      <c r="C2162" s="27" t="s">
        <v>2557</v>
      </c>
      <c r="D2162" s="22">
        <v>21</v>
      </c>
      <c r="E2162" s="22"/>
      <c r="F2162" s="22">
        <v>21</v>
      </c>
    </row>
    <row r="2163" ht="24" spans="1:6">
      <c r="A2163" s="26">
        <v>2053</v>
      </c>
      <c r="B2163" s="27" t="s">
        <v>2558</v>
      </c>
      <c r="C2163" s="27" t="s">
        <v>2559</v>
      </c>
      <c r="D2163" s="22">
        <v>21</v>
      </c>
      <c r="E2163" s="22"/>
      <c r="F2163" s="22">
        <v>21</v>
      </c>
    </row>
    <row r="2164" ht="24" spans="1:6">
      <c r="A2164" s="26">
        <v>2054</v>
      </c>
      <c r="B2164" s="27" t="s">
        <v>2560</v>
      </c>
      <c r="C2164" s="27" t="s">
        <v>2561</v>
      </c>
      <c r="D2164" s="22">
        <v>9</v>
      </c>
      <c r="E2164" s="22"/>
      <c r="F2164" s="22">
        <v>9</v>
      </c>
    </row>
    <row r="2165" ht="24" spans="1:6">
      <c r="A2165" s="26">
        <v>2055</v>
      </c>
      <c r="B2165" s="27" t="s">
        <v>2562</v>
      </c>
      <c r="C2165" s="27" t="s">
        <v>2563</v>
      </c>
      <c r="D2165" s="22">
        <v>10</v>
      </c>
      <c r="E2165" s="22"/>
      <c r="F2165" s="22">
        <v>10</v>
      </c>
    </row>
    <row r="2166" ht="24" spans="1:6">
      <c r="A2166" s="26">
        <v>2056</v>
      </c>
      <c r="B2166" s="27" t="s">
        <v>2564</v>
      </c>
      <c r="C2166" s="27" t="s">
        <v>2565</v>
      </c>
      <c r="D2166" s="22">
        <v>21</v>
      </c>
      <c r="E2166" s="22"/>
      <c r="F2166" s="22">
        <v>21</v>
      </c>
    </row>
    <row r="2167" s="16" customFormat="1" spans="1:6">
      <c r="A2167" s="33"/>
      <c r="B2167" s="34" t="s">
        <v>2516</v>
      </c>
      <c r="C2167" s="34"/>
      <c r="D2167" s="35">
        <v>13</v>
      </c>
      <c r="E2167" s="35"/>
      <c r="F2167" s="35">
        <v>13</v>
      </c>
    </row>
    <row r="2168" ht="24" spans="1:6">
      <c r="A2168" s="26">
        <v>2057</v>
      </c>
      <c r="B2168" s="27" t="s">
        <v>2514</v>
      </c>
      <c r="C2168" s="27" t="s">
        <v>2515</v>
      </c>
      <c r="D2168" s="22">
        <v>5</v>
      </c>
      <c r="E2168" s="22"/>
      <c r="F2168" s="22">
        <v>5</v>
      </c>
    </row>
    <row r="2169" ht="24" spans="1:6">
      <c r="A2169" s="26">
        <v>2058</v>
      </c>
      <c r="B2169" s="27" t="s">
        <v>2517</v>
      </c>
      <c r="C2169" s="27" t="s">
        <v>2518</v>
      </c>
      <c r="D2169" s="22">
        <v>8</v>
      </c>
      <c r="E2169" s="22"/>
      <c r="F2169" s="22">
        <v>8</v>
      </c>
    </row>
    <row r="2170" s="16" customFormat="1" spans="1:6">
      <c r="A2170" s="33"/>
      <c r="B2170" s="34" t="s">
        <v>2505</v>
      </c>
      <c r="C2170" s="34"/>
      <c r="D2170" s="35">
        <v>38.5</v>
      </c>
      <c r="E2170" s="35"/>
      <c r="F2170" s="35">
        <v>38.5</v>
      </c>
    </row>
    <row r="2171" ht="24" spans="1:6">
      <c r="A2171" s="26">
        <v>2059</v>
      </c>
      <c r="B2171" s="27" t="s">
        <v>2503</v>
      </c>
      <c r="C2171" s="27" t="s">
        <v>2504</v>
      </c>
      <c r="D2171" s="22">
        <v>7.5</v>
      </c>
      <c r="E2171" s="22"/>
      <c r="F2171" s="22">
        <v>7.5</v>
      </c>
    </row>
    <row r="2172" ht="24" spans="1:6">
      <c r="A2172" s="26">
        <v>2060</v>
      </c>
      <c r="B2172" s="27" t="s">
        <v>2506</v>
      </c>
      <c r="C2172" s="27" t="s">
        <v>2507</v>
      </c>
      <c r="D2172" s="22">
        <v>3</v>
      </c>
      <c r="E2172" s="22"/>
      <c r="F2172" s="22">
        <v>3</v>
      </c>
    </row>
    <row r="2173" ht="24" spans="1:6">
      <c r="A2173" s="26">
        <v>2061</v>
      </c>
      <c r="B2173" s="27" t="s">
        <v>2508</v>
      </c>
      <c r="C2173" s="27" t="s">
        <v>2509</v>
      </c>
      <c r="D2173" s="22">
        <v>3</v>
      </c>
      <c r="E2173" s="22"/>
      <c r="F2173" s="22">
        <v>3</v>
      </c>
    </row>
    <row r="2174" ht="24" spans="1:6">
      <c r="A2174" s="26">
        <v>2062</v>
      </c>
      <c r="B2174" s="27" t="s">
        <v>2510</v>
      </c>
      <c r="C2174" s="27" t="s">
        <v>2511</v>
      </c>
      <c r="D2174" s="22">
        <v>10</v>
      </c>
      <c r="E2174" s="22"/>
      <c r="F2174" s="22">
        <v>10</v>
      </c>
    </row>
    <row r="2175" ht="24" spans="1:6">
      <c r="A2175" s="26">
        <v>2063</v>
      </c>
      <c r="B2175" s="27" t="s">
        <v>2512</v>
      </c>
      <c r="C2175" s="27" t="s">
        <v>2513</v>
      </c>
      <c r="D2175" s="22">
        <v>15</v>
      </c>
      <c r="E2175" s="22"/>
      <c r="F2175" s="22">
        <v>15</v>
      </c>
    </row>
    <row r="2176" s="16" customFormat="1" spans="1:6">
      <c r="A2176" s="33"/>
      <c r="B2176" s="34" t="s">
        <v>2475</v>
      </c>
      <c r="C2176" s="34"/>
      <c r="D2176" s="35">
        <v>185.9</v>
      </c>
      <c r="E2176" s="35">
        <v>50</v>
      </c>
      <c r="F2176" s="35">
        <v>135.9</v>
      </c>
    </row>
    <row r="2177" ht="36" spans="1:6">
      <c r="A2177" s="26">
        <v>2064</v>
      </c>
      <c r="B2177" s="27" t="s">
        <v>2473</v>
      </c>
      <c r="C2177" s="27" t="s">
        <v>2474</v>
      </c>
      <c r="D2177" s="22">
        <v>7</v>
      </c>
      <c r="E2177" s="22"/>
      <c r="F2177" s="22">
        <v>7</v>
      </c>
    </row>
    <row r="2178" ht="24" spans="1:6">
      <c r="A2178" s="26">
        <v>2065</v>
      </c>
      <c r="B2178" s="27" t="s">
        <v>2476</v>
      </c>
      <c r="C2178" s="27" t="s">
        <v>2477</v>
      </c>
      <c r="D2178" s="22">
        <v>5.4</v>
      </c>
      <c r="E2178" s="22"/>
      <c r="F2178" s="22">
        <v>5.4</v>
      </c>
    </row>
    <row r="2179" ht="24" spans="1:6">
      <c r="A2179" s="26">
        <v>2066</v>
      </c>
      <c r="B2179" s="27" t="s">
        <v>2478</v>
      </c>
      <c r="C2179" s="27" t="s">
        <v>2479</v>
      </c>
      <c r="D2179" s="22">
        <v>10</v>
      </c>
      <c r="E2179" s="22"/>
      <c r="F2179" s="22">
        <v>10</v>
      </c>
    </row>
    <row r="2180" ht="24" spans="1:6">
      <c r="A2180" s="26">
        <v>2067</v>
      </c>
      <c r="B2180" s="27" t="s">
        <v>2480</v>
      </c>
      <c r="C2180" s="27" t="s">
        <v>2481</v>
      </c>
      <c r="D2180" s="22">
        <v>3</v>
      </c>
      <c r="E2180" s="22"/>
      <c r="F2180" s="22">
        <v>3</v>
      </c>
    </row>
    <row r="2181" ht="24" spans="1:6">
      <c r="A2181" s="26">
        <v>2068</v>
      </c>
      <c r="B2181" s="27" t="s">
        <v>2482</v>
      </c>
      <c r="C2181" s="27" t="s">
        <v>2483</v>
      </c>
      <c r="D2181" s="22">
        <v>4</v>
      </c>
      <c r="E2181" s="22"/>
      <c r="F2181" s="22">
        <v>4</v>
      </c>
    </row>
    <row r="2182" ht="24" spans="1:6">
      <c r="A2182" s="26">
        <v>2069</v>
      </c>
      <c r="B2182" s="27" t="s">
        <v>2484</v>
      </c>
      <c r="C2182" s="27" t="s">
        <v>2485</v>
      </c>
      <c r="D2182" s="22">
        <v>9</v>
      </c>
      <c r="E2182" s="22"/>
      <c r="F2182" s="22">
        <v>9</v>
      </c>
    </row>
    <row r="2183" ht="24" spans="1:6">
      <c r="A2183" s="26">
        <v>2070</v>
      </c>
      <c r="B2183" s="27" t="s">
        <v>2486</v>
      </c>
      <c r="C2183" s="27" t="s">
        <v>2487</v>
      </c>
      <c r="D2183" s="22">
        <v>10.5</v>
      </c>
      <c r="E2183" s="22"/>
      <c r="F2183" s="22">
        <v>10.5</v>
      </c>
    </row>
    <row r="2184" ht="24" spans="1:6">
      <c r="A2184" s="26">
        <v>2071</v>
      </c>
      <c r="B2184" s="27" t="s">
        <v>2488</v>
      </c>
      <c r="C2184" s="27" t="s">
        <v>2489</v>
      </c>
      <c r="D2184" s="22">
        <v>9</v>
      </c>
      <c r="E2184" s="22"/>
      <c r="F2184" s="22">
        <v>9</v>
      </c>
    </row>
    <row r="2185" ht="24" spans="1:6">
      <c r="A2185" s="26">
        <v>2072</v>
      </c>
      <c r="B2185" s="27" t="s">
        <v>2490</v>
      </c>
      <c r="C2185" s="27" t="s">
        <v>2491</v>
      </c>
      <c r="D2185" s="22">
        <v>16</v>
      </c>
      <c r="E2185" s="22"/>
      <c r="F2185" s="22">
        <v>16</v>
      </c>
    </row>
    <row r="2186" ht="24" spans="1:6">
      <c r="A2186" s="26">
        <v>2073</v>
      </c>
      <c r="B2186" s="27" t="s">
        <v>2492</v>
      </c>
      <c r="C2186" s="27" t="s">
        <v>2493</v>
      </c>
      <c r="D2186" s="22">
        <v>16</v>
      </c>
      <c r="E2186" s="22"/>
      <c r="F2186" s="22">
        <v>16</v>
      </c>
    </row>
    <row r="2187" ht="12.75" spans="1:6">
      <c r="A2187" s="26">
        <v>2074</v>
      </c>
      <c r="B2187" s="27" t="s">
        <v>2494</v>
      </c>
      <c r="C2187" s="27" t="s">
        <v>2495</v>
      </c>
      <c r="D2187" s="22">
        <v>16</v>
      </c>
      <c r="E2187" s="22"/>
      <c r="F2187" s="22">
        <v>16</v>
      </c>
    </row>
    <row r="2188" ht="24" spans="1:6">
      <c r="A2188" s="26">
        <v>2075</v>
      </c>
      <c r="B2188" s="27" t="s">
        <v>2494</v>
      </c>
      <c r="C2188" s="27" t="s">
        <v>2496</v>
      </c>
      <c r="D2188" s="22">
        <v>50</v>
      </c>
      <c r="E2188" s="22">
        <v>50</v>
      </c>
      <c r="F2188" s="22"/>
    </row>
    <row r="2189" ht="24" spans="1:6">
      <c r="A2189" s="26">
        <v>2076</v>
      </c>
      <c r="B2189" s="27" t="s">
        <v>2497</v>
      </c>
      <c r="C2189" s="27" t="s">
        <v>2498</v>
      </c>
      <c r="D2189" s="22">
        <v>10</v>
      </c>
      <c r="E2189" s="22"/>
      <c r="F2189" s="22">
        <v>10</v>
      </c>
    </row>
    <row r="2190" ht="12.75" spans="1:6">
      <c r="A2190" s="26">
        <v>2077</v>
      </c>
      <c r="B2190" s="27" t="s">
        <v>2499</v>
      </c>
      <c r="C2190" s="27" t="s">
        <v>2500</v>
      </c>
      <c r="D2190" s="22">
        <v>13</v>
      </c>
      <c r="E2190" s="22"/>
      <c r="F2190" s="22">
        <v>13</v>
      </c>
    </row>
    <row r="2191" ht="24" spans="1:6">
      <c r="A2191" s="26">
        <v>2078</v>
      </c>
      <c r="B2191" s="27" t="s">
        <v>2501</v>
      </c>
      <c r="C2191" s="27" t="s">
        <v>2502</v>
      </c>
      <c r="D2191" s="22">
        <v>7</v>
      </c>
      <c r="E2191" s="22"/>
      <c r="F2191" s="22">
        <v>7</v>
      </c>
    </row>
    <row r="2192" s="16" customFormat="1" spans="1:6">
      <c r="A2192" s="33"/>
      <c r="B2192" s="34" t="s">
        <v>2466</v>
      </c>
      <c r="C2192" s="34"/>
      <c r="D2192" s="35">
        <v>40</v>
      </c>
      <c r="E2192" s="35"/>
      <c r="F2192" s="35">
        <v>40</v>
      </c>
    </row>
    <row r="2193" ht="24" spans="1:6">
      <c r="A2193" s="26">
        <v>2079</v>
      </c>
      <c r="B2193" s="27" t="s">
        <v>2464</v>
      </c>
      <c r="C2193" s="27" t="s">
        <v>2465</v>
      </c>
      <c r="D2193" s="22">
        <v>7</v>
      </c>
      <c r="E2193" s="22"/>
      <c r="F2193" s="22">
        <v>7</v>
      </c>
    </row>
    <row r="2194" ht="24" spans="1:6">
      <c r="A2194" s="26">
        <v>2080</v>
      </c>
      <c r="B2194" s="27" t="s">
        <v>2467</v>
      </c>
      <c r="C2194" s="27" t="s">
        <v>2468</v>
      </c>
      <c r="D2194" s="22">
        <v>9</v>
      </c>
      <c r="E2194" s="22"/>
      <c r="F2194" s="22">
        <v>9</v>
      </c>
    </row>
    <row r="2195" ht="12.75" spans="1:6">
      <c r="A2195" s="26">
        <v>2081</v>
      </c>
      <c r="B2195" s="27" t="s">
        <v>2469</v>
      </c>
      <c r="C2195" s="27" t="s">
        <v>2470</v>
      </c>
      <c r="D2195" s="22">
        <v>16</v>
      </c>
      <c r="E2195" s="22"/>
      <c r="F2195" s="22">
        <v>16</v>
      </c>
    </row>
    <row r="2196" ht="24" spans="1:6">
      <c r="A2196" s="26">
        <v>2082</v>
      </c>
      <c r="B2196" s="27" t="s">
        <v>2471</v>
      </c>
      <c r="C2196" s="27" t="s">
        <v>2472</v>
      </c>
      <c r="D2196" s="22">
        <v>8</v>
      </c>
      <c r="E2196" s="22"/>
      <c r="F2196" s="22">
        <v>8</v>
      </c>
    </row>
    <row r="2197" s="16" customFormat="1" spans="1:6">
      <c r="A2197" s="33"/>
      <c r="B2197" s="34" t="s">
        <v>2455</v>
      </c>
      <c r="C2197" s="34"/>
      <c r="D2197" s="35">
        <v>56</v>
      </c>
      <c r="E2197" s="35">
        <v>10</v>
      </c>
      <c r="F2197" s="35">
        <v>46</v>
      </c>
    </row>
    <row r="2198" ht="36" spans="1:6">
      <c r="A2198" s="26">
        <v>2083</v>
      </c>
      <c r="B2198" s="27" t="s">
        <v>2453</v>
      </c>
      <c r="C2198" s="27" t="s">
        <v>2454</v>
      </c>
      <c r="D2198" s="22">
        <v>16</v>
      </c>
      <c r="E2198" s="22"/>
      <c r="F2198" s="22">
        <v>16</v>
      </c>
    </row>
    <row r="2199" ht="24" spans="1:6">
      <c r="A2199" s="26">
        <v>2084</v>
      </c>
      <c r="B2199" s="27" t="s">
        <v>2456</v>
      </c>
      <c r="C2199" s="27" t="s">
        <v>2457</v>
      </c>
      <c r="D2199" s="22">
        <v>10</v>
      </c>
      <c r="E2199" s="22">
        <v>10</v>
      </c>
      <c r="F2199" s="22"/>
    </row>
    <row r="2200" ht="24" spans="1:6">
      <c r="A2200" s="26">
        <v>2085</v>
      </c>
      <c r="B2200" s="27" t="s">
        <v>2458</v>
      </c>
      <c r="C2200" s="27" t="s">
        <v>2459</v>
      </c>
      <c r="D2200" s="22">
        <v>10</v>
      </c>
      <c r="E2200" s="22"/>
      <c r="F2200" s="22">
        <v>10</v>
      </c>
    </row>
    <row r="2201" ht="24" spans="1:6">
      <c r="A2201" s="26">
        <v>2086</v>
      </c>
      <c r="B2201" s="27" t="s">
        <v>2460</v>
      </c>
      <c r="C2201" s="27" t="s">
        <v>2461</v>
      </c>
      <c r="D2201" s="22">
        <v>5</v>
      </c>
      <c r="E2201" s="22"/>
      <c r="F2201" s="22">
        <v>5</v>
      </c>
    </row>
    <row r="2202" ht="24" spans="1:6">
      <c r="A2202" s="26">
        <v>2087</v>
      </c>
      <c r="B2202" s="27" t="s">
        <v>2462</v>
      </c>
      <c r="C2202" s="27" t="s">
        <v>2463</v>
      </c>
      <c r="D2202" s="22">
        <v>15</v>
      </c>
      <c r="E2202" s="22"/>
      <c r="F2202" s="22">
        <v>15</v>
      </c>
    </row>
    <row r="2203" s="16" customFormat="1" spans="1:6">
      <c r="A2203" s="33"/>
      <c r="B2203" s="34" t="s">
        <v>2448</v>
      </c>
      <c r="C2203" s="34"/>
      <c r="D2203" s="35">
        <v>60</v>
      </c>
      <c r="E2203" s="35">
        <v>50</v>
      </c>
      <c r="F2203" s="35">
        <v>10</v>
      </c>
    </row>
    <row r="2204" ht="24" spans="1:6">
      <c r="A2204" s="26">
        <v>2088</v>
      </c>
      <c r="B2204" s="27" t="s">
        <v>2446</v>
      </c>
      <c r="C2204" s="27" t="s">
        <v>2447</v>
      </c>
      <c r="D2204" s="22">
        <v>10</v>
      </c>
      <c r="E2204" s="22"/>
      <c r="F2204" s="22">
        <v>10</v>
      </c>
    </row>
    <row r="2205" ht="24" spans="1:6">
      <c r="A2205" s="26">
        <v>2089</v>
      </c>
      <c r="B2205" s="27" t="s">
        <v>1436</v>
      </c>
      <c r="C2205" s="27" t="s">
        <v>2449</v>
      </c>
      <c r="D2205" s="22">
        <v>50</v>
      </c>
      <c r="E2205" s="22">
        <v>50</v>
      </c>
      <c r="F2205" s="22"/>
    </row>
    <row r="2206" s="16" customFormat="1" spans="1:6">
      <c r="A2206" s="33"/>
      <c r="B2206" s="34" t="s">
        <v>2437</v>
      </c>
      <c r="C2206" s="34"/>
      <c r="D2206" s="35">
        <f>D2207+D2208+D2209+D2210+D2211+D2212</f>
        <v>83</v>
      </c>
      <c r="E2206" s="35"/>
      <c r="F2206" s="35">
        <f>F2207+F2208+F2209+F2210+F2211+F2212</f>
        <v>83</v>
      </c>
    </row>
    <row r="2207" ht="24" spans="1:6">
      <c r="A2207" s="26">
        <v>2090</v>
      </c>
      <c r="B2207" s="27" t="s">
        <v>2435</v>
      </c>
      <c r="C2207" s="27" t="s">
        <v>2436</v>
      </c>
      <c r="D2207" s="22">
        <v>15</v>
      </c>
      <c r="E2207" s="22"/>
      <c r="F2207" s="22">
        <v>15</v>
      </c>
    </row>
    <row r="2208" ht="24" spans="1:6">
      <c r="A2208" s="26">
        <v>2091</v>
      </c>
      <c r="B2208" s="27" t="s">
        <v>2438</v>
      </c>
      <c r="C2208" s="27" t="s">
        <v>2439</v>
      </c>
      <c r="D2208" s="22">
        <v>20</v>
      </c>
      <c r="E2208" s="22"/>
      <c r="F2208" s="22">
        <v>20</v>
      </c>
    </row>
    <row r="2209" ht="24" spans="1:6">
      <c r="A2209" s="26">
        <v>2092</v>
      </c>
      <c r="B2209" s="27" t="s">
        <v>2440</v>
      </c>
      <c r="C2209" s="27" t="s">
        <v>2441</v>
      </c>
      <c r="D2209" s="22">
        <v>9</v>
      </c>
      <c r="E2209" s="22"/>
      <c r="F2209" s="22">
        <v>9</v>
      </c>
    </row>
    <row r="2210" ht="24" spans="1:6">
      <c r="A2210" s="26">
        <v>2093</v>
      </c>
      <c r="B2210" s="27" t="s">
        <v>2442</v>
      </c>
      <c r="C2210" s="27" t="s">
        <v>2443</v>
      </c>
      <c r="D2210" s="22">
        <v>20</v>
      </c>
      <c r="E2210" s="22"/>
      <c r="F2210" s="22">
        <v>20</v>
      </c>
    </row>
    <row r="2211" ht="24" spans="1:6">
      <c r="A2211" s="26">
        <v>2094</v>
      </c>
      <c r="B2211" s="27" t="s">
        <v>2444</v>
      </c>
      <c r="C2211" s="27" t="s">
        <v>2445</v>
      </c>
      <c r="D2211" s="22">
        <v>10</v>
      </c>
      <c r="E2211" s="22"/>
      <c r="F2211" s="22">
        <v>10</v>
      </c>
    </row>
    <row r="2212" ht="24" spans="1:6">
      <c r="A2212" s="26">
        <v>2095</v>
      </c>
      <c r="B2212" s="27" t="s">
        <v>1014</v>
      </c>
      <c r="C2212" s="27" t="s">
        <v>1015</v>
      </c>
      <c r="D2212" s="22">
        <v>9</v>
      </c>
      <c r="E2212" s="22"/>
      <c r="F2212" s="22">
        <v>9</v>
      </c>
    </row>
    <row r="2213" s="16" customFormat="1" spans="1:6">
      <c r="A2213" s="33"/>
      <c r="B2213" s="34" t="s">
        <v>2427</v>
      </c>
      <c r="C2213" s="34"/>
      <c r="D2213" s="35">
        <v>68</v>
      </c>
      <c r="E2213" s="35"/>
      <c r="F2213" s="35">
        <v>68</v>
      </c>
    </row>
    <row r="2214" ht="24" spans="1:6">
      <c r="A2214" s="26">
        <v>2096</v>
      </c>
      <c r="B2214" s="27" t="s">
        <v>2425</v>
      </c>
      <c r="C2214" s="27" t="s">
        <v>2426</v>
      </c>
      <c r="D2214" s="22">
        <v>30</v>
      </c>
      <c r="E2214" s="22"/>
      <c r="F2214" s="22">
        <v>30</v>
      </c>
    </row>
    <row r="2215" ht="24" spans="1:6">
      <c r="A2215" s="26">
        <v>2097</v>
      </c>
      <c r="B2215" s="27" t="s">
        <v>2428</v>
      </c>
      <c r="C2215" s="27" t="s">
        <v>2429</v>
      </c>
      <c r="D2215" s="22">
        <v>15</v>
      </c>
      <c r="E2215" s="22"/>
      <c r="F2215" s="22">
        <v>15</v>
      </c>
    </row>
    <row r="2216" ht="24" spans="1:6">
      <c r="A2216" s="26">
        <v>2098</v>
      </c>
      <c r="B2216" s="27" t="s">
        <v>2430</v>
      </c>
      <c r="C2216" s="27" t="s">
        <v>2431</v>
      </c>
      <c r="D2216" s="22">
        <v>15</v>
      </c>
      <c r="E2216" s="22"/>
      <c r="F2216" s="22">
        <v>15</v>
      </c>
    </row>
    <row r="2217" ht="24" spans="1:6">
      <c r="A2217" s="26">
        <v>2099</v>
      </c>
      <c r="B2217" s="27" t="s">
        <v>2432</v>
      </c>
      <c r="C2217" s="27" t="s">
        <v>2433</v>
      </c>
      <c r="D2217" s="22">
        <v>8</v>
      </c>
      <c r="E2217" s="22"/>
      <c r="F2217" s="22">
        <v>8</v>
      </c>
    </row>
    <row r="2218" s="16" customFormat="1" spans="1:6">
      <c r="A2218" s="33"/>
      <c r="B2218" s="34" t="s">
        <v>1468</v>
      </c>
      <c r="C2218" s="34"/>
      <c r="D2218" s="35">
        <v>20</v>
      </c>
      <c r="E2218" s="35"/>
      <c r="F2218" s="35">
        <v>20</v>
      </c>
    </row>
    <row r="2219" ht="24" spans="1:6">
      <c r="A2219" s="26">
        <v>2100</v>
      </c>
      <c r="B2219" s="27" t="s">
        <v>1466</v>
      </c>
      <c r="C2219" s="27" t="s">
        <v>1467</v>
      </c>
      <c r="D2219" s="22">
        <v>20</v>
      </c>
      <c r="E2219" s="22"/>
      <c r="F2219" s="22">
        <v>20</v>
      </c>
    </row>
    <row r="2220" s="16" customFormat="1" spans="1:6">
      <c r="A2220" s="33"/>
      <c r="B2220" s="34" t="s">
        <v>1451</v>
      </c>
      <c r="C2220" s="34"/>
      <c r="D2220" s="35">
        <v>82</v>
      </c>
      <c r="E2220" s="35">
        <v>10</v>
      </c>
      <c r="F2220" s="35">
        <v>72</v>
      </c>
    </row>
    <row r="2221" ht="24" spans="1:6">
      <c r="A2221" s="26">
        <v>2101</v>
      </c>
      <c r="B2221" s="27" t="s">
        <v>1449</v>
      </c>
      <c r="C2221" s="27" t="s">
        <v>1450</v>
      </c>
      <c r="D2221" s="22">
        <v>10.5</v>
      </c>
      <c r="E2221" s="22"/>
      <c r="F2221" s="22">
        <v>10.5</v>
      </c>
    </row>
    <row r="2222" ht="24" spans="1:6">
      <c r="A2222" s="26">
        <v>2102</v>
      </c>
      <c r="B2222" s="27" t="s">
        <v>1452</v>
      </c>
      <c r="C2222" s="27" t="s">
        <v>1453</v>
      </c>
      <c r="D2222" s="22">
        <v>5</v>
      </c>
      <c r="E2222" s="22"/>
      <c r="F2222" s="22">
        <v>5</v>
      </c>
    </row>
    <row r="2223" ht="24" spans="1:6">
      <c r="A2223" s="26">
        <v>2103</v>
      </c>
      <c r="B2223" s="27" t="s">
        <v>1454</v>
      </c>
      <c r="C2223" s="27" t="s">
        <v>1455</v>
      </c>
      <c r="D2223" s="22">
        <v>10.5</v>
      </c>
      <c r="E2223" s="22"/>
      <c r="F2223" s="22">
        <v>10.5</v>
      </c>
    </row>
    <row r="2224" ht="24" spans="1:6">
      <c r="A2224" s="26">
        <v>2104</v>
      </c>
      <c r="B2224" s="27" t="s">
        <v>1456</v>
      </c>
      <c r="C2224" s="27" t="s">
        <v>1457</v>
      </c>
      <c r="D2224" s="22">
        <v>21</v>
      </c>
      <c r="E2224" s="22"/>
      <c r="F2224" s="22">
        <v>21</v>
      </c>
    </row>
    <row r="2225" ht="24" spans="1:6">
      <c r="A2225" s="26">
        <v>2105</v>
      </c>
      <c r="B2225" s="27" t="s">
        <v>1458</v>
      </c>
      <c r="C2225" s="27" t="s">
        <v>1459</v>
      </c>
      <c r="D2225" s="22">
        <v>10</v>
      </c>
      <c r="E2225" s="22">
        <v>10</v>
      </c>
      <c r="F2225" s="22"/>
    </row>
    <row r="2226" ht="24" spans="1:6">
      <c r="A2226" s="26">
        <v>2106</v>
      </c>
      <c r="B2226" s="27" t="s">
        <v>1460</v>
      </c>
      <c r="C2226" s="27" t="s">
        <v>1461</v>
      </c>
      <c r="D2226" s="22">
        <v>5</v>
      </c>
      <c r="E2226" s="22"/>
      <c r="F2226" s="22">
        <v>5</v>
      </c>
    </row>
    <row r="2227" ht="24" spans="1:6">
      <c r="A2227" s="26">
        <v>2107</v>
      </c>
      <c r="B2227" s="27" t="s">
        <v>1462</v>
      </c>
      <c r="C2227" s="27" t="s">
        <v>1463</v>
      </c>
      <c r="D2227" s="22">
        <v>10</v>
      </c>
      <c r="E2227" s="22"/>
      <c r="F2227" s="22">
        <v>10</v>
      </c>
    </row>
    <row r="2228" ht="24" spans="1:6">
      <c r="A2228" s="26">
        <v>2108</v>
      </c>
      <c r="B2228" s="27" t="s">
        <v>1464</v>
      </c>
      <c r="C2228" s="27" t="s">
        <v>1465</v>
      </c>
      <c r="D2228" s="22">
        <v>10</v>
      </c>
      <c r="E2228" s="22"/>
      <c r="F2228" s="22">
        <v>10</v>
      </c>
    </row>
    <row r="2229" ht="12.75" spans="1:6">
      <c r="A2229" s="26"/>
      <c r="B2229" s="34" t="s">
        <v>1444</v>
      </c>
      <c r="C2229" s="27"/>
      <c r="D2229" s="22">
        <v>63</v>
      </c>
      <c r="E2229" s="22"/>
      <c r="F2229" s="22">
        <v>63</v>
      </c>
    </row>
    <row r="2230" ht="24" spans="1:6">
      <c r="A2230" s="26">
        <v>2109</v>
      </c>
      <c r="B2230" s="27" t="s">
        <v>1442</v>
      </c>
      <c r="C2230" s="27" t="s">
        <v>1443</v>
      </c>
      <c r="D2230" s="22">
        <v>8</v>
      </c>
      <c r="E2230" s="22"/>
      <c r="F2230" s="22">
        <v>8</v>
      </c>
    </row>
    <row r="2231" ht="24" spans="1:6">
      <c r="A2231" s="26">
        <v>2110</v>
      </c>
      <c r="B2231" s="27" t="s">
        <v>1445</v>
      </c>
      <c r="C2231" s="27" t="s">
        <v>1446</v>
      </c>
      <c r="D2231" s="22">
        <v>25</v>
      </c>
      <c r="E2231" s="22"/>
      <c r="F2231" s="22">
        <v>25</v>
      </c>
    </row>
    <row r="2232" ht="24" spans="1:6">
      <c r="A2232" s="26">
        <v>2111</v>
      </c>
      <c r="B2232" s="27" t="s">
        <v>1447</v>
      </c>
      <c r="C2232" s="27" t="s">
        <v>1448</v>
      </c>
      <c r="D2232" s="22">
        <v>30</v>
      </c>
      <c r="E2232" s="22"/>
      <c r="F2232" s="22">
        <v>30</v>
      </c>
    </row>
    <row r="2233" s="16" customFormat="1" spans="1:6">
      <c r="A2233" s="33"/>
      <c r="B2233" s="34" t="s">
        <v>1408</v>
      </c>
      <c r="C2233" s="34"/>
      <c r="D2233" s="35">
        <v>243.5</v>
      </c>
      <c r="E2233" s="35"/>
      <c r="F2233" s="35">
        <v>243.5</v>
      </c>
    </row>
    <row r="2234" ht="24" spans="1:6">
      <c r="A2234" s="26">
        <v>2112</v>
      </c>
      <c r="B2234" s="27" t="s">
        <v>1406</v>
      </c>
      <c r="C2234" s="27" t="s">
        <v>1407</v>
      </c>
      <c r="D2234" s="22">
        <v>8</v>
      </c>
      <c r="E2234" s="22"/>
      <c r="F2234" s="22">
        <v>8</v>
      </c>
    </row>
    <row r="2235" ht="24" spans="1:6">
      <c r="A2235" s="26">
        <v>2113</v>
      </c>
      <c r="B2235" s="27" t="s">
        <v>1406</v>
      </c>
      <c r="C2235" s="27" t="s">
        <v>1409</v>
      </c>
      <c r="D2235" s="22">
        <v>8</v>
      </c>
      <c r="E2235" s="22"/>
      <c r="F2235" s="22">
        <v>8</v>
      </c>
    </row>
    <row r="2236" ht="24" spans="1:6">
      <c r="A2236" s="26">
        <v>2114</v>
      </c>
      <c r="B2236" s="27" t="s">
        <v>1410</v>
      </c>
      <c r="C2236" s="27" t="s">
        <v>1411</v>
      </c>
      <c r="D2236" s="22">
        <v>10.5</v>
      </c>
      <c r="E2236" s="22"/>
      <c r="F2236" s="22">
        <v>10.5</v>
      </c>
    </row>
    <row r="2237" ht="24" spans="1:6">
      <c r="A2237" s="26">
        <v>2115</v>
      </c>
      <c r="B2237" s="27" t="s">
        <v>1412</v>
      </c>
      <c r="C2237" s="27" t="s">
        <v>1413</v>
      </c>
      <c r="D2237" s="22">
        <v>9</v>
      </c>
      <c r="E2237" s="22"/>
      <c r="F2237" s="22">
        <v>9</v>
      </c>
    </row>
    <row r="2238" ht="24" spans="1:6">
      <c r="A2238" s="26">
        <v>2116</v>
      </c>
      <c r="B2238" s="27" t="s">
        <v>1412</v>
      </c>
      <c r="C2238" s="27" t="s">
        <v>1414</v>
      </c>
      <c r="D2238" s="22">
        <v>8</v>
      </c>
      <c r="E2238" s="22"/>
      <c r="F2238" s="22">
        <v>8</v>
      </c>
    </row>
    <row r="2239" ht="36" spans="1:6">
      <c r="A2239" s="26">
        <v>2117</v>
      </c>
      <c r="B2239" s="27" t="s">
        <v>1415</v>
      </c>
      <c r="C2239" s="27" t="s">
        <v>1416</v>
      </c>
      <c r="D2239" s="22">
        <v>9</v>
      </c>
      <c r="E2239" s="22"/>
      <c r="F2239" s="22">
        <v>9</v>
      </c>
    </row>
    <row r="2240" ht="24" spans="1:6">
      <c r="A2240" s="26">
        <v>2118</v>
      </c>
      <c r="B2240" s="27" t="s">
        <v>1417</v>
      </c>
      <c r="C2240" s="27" t="s">
        <v>1418</v>
      </c>
      <c r="D2240" s="22">
        <v>9</v>
      </c>
      <c r="E2240" s="22"/>
      <c r="F2240" s="22">
        <v>9</v>
      </c>
    </row>
    <row r="2241" ht="24" spans="1:6">
      <c r="A2241" s="26">
        <v>2119</v>
      </c>
      <c r="B2241" s="27" t="s">
        <v>1419</v>
      </c>
      <c r="C2241" s="27" t="s">
        <v>1420</v>
      </c>
      <c r="D2241" s="22">
        <v>10</v>
      </c>
      <c r="E2241" s="22"/>
      <c r="F2241" s="22">
        <v>10</v>
      </c>
    </row>
    <row r="2242" ht="24" spans="1:6">
      <c r="A2242" s="26">
        <v>2120</v>
      </c>
      <c r="B2242" s="27" t="s">
        <v>1421</v>
      </c>
      <c r="C2242" s="27" t="s">
        <v>1422</v>
      </c>
      <c r="D2242" s="22">
        <v>8</v>
      </c>
      <c r="E2242" s="22"/>
      <c r="F2242" s="22">
        <v>8</v>
      </c>
    </row>
    <row r="2243" ht="24" spans="1:6">
      <c r="A2243" s="26">
        <v>2121</v>
      </c>
      <c r="B2243" s="27" t="s">
        <v>1423</v>
      </c>
      <c r="C2243" s="27" t="s">
        <v>1424</v>
      </c>
      <c r="D2243" s="22">
        <v>10</v>
      </c>
      <c r="E2243" s="22"/>
      <c r="F2243" s="22">
        <v>10</v>
      </c>
    </row>
    <row r="2244" ht="24" spans="1:6">
      <c r="A2244" s="26">
        <v>2122</v>
      </c>
      <c r="B2244" s="27" t="s">
        <v>1425</v>
      </c>
      <c r="C2244" s="27" t="s">
        <v>1426</v>
      </c>
      <c r="D2244" s="22">
        <v>9</v>
      </c>
      <c r="E2244" s="22"/>
      <c r="F2244" s="22">
        <v>9</v>
      </c>
    </row>
    <row r="2245" ht="24" spans="1:6">
      <c r="A2245" s="26">
        <v>2123</v>
      </c>
      <c r="B2245" s="27" t="s">
        <v>1427</v>
      </c>
      <c r="C2245" s="27" t="s">
        <v>1428</v>
      </c>
      <c r="D2245" s="22">
        <v>10</v>
      </c>
      <c r="E2245" s="22"/>
      <c r="F2245" s="22">
        <v>10</v>
      </c>
    </row>
    <row r="2246" ht="24" spans="1:6">
      <c r="A2246" s="26">
        <v>2124</v>
      </c>
      <c r="B2246" s="27" t="s">
        <v>1429</v>
      </c>
      <c r="C2246" s="27" t="s">
        <v>1430</v>
      </c>
      <c r="D2246" s="22">
        <v>21</v>
      </c>
      <c r="E2246" s="22"/>
      <c r="F2246" s="22">
        <v>21</v>
      </c>
    </row>
    <row r="2247" ht="24" spans="1:6">
      <c r="A2247" s="26">
        <v>2125</v>
      </c>
      <c r="B2247" s="27" t="s">
        <v>1431</v>
      </c>
      <c r="C2247" s="27" t="s">
        <v>1432</v>
      </c>
      <c r="D2247" s="22">
        <v>9</v>
      </c>
      <c r="E2247" s="22"/>
      <c r="F2247" s="22">
        <v>9</v>
      </c>
    </row>
    <row r="2248" ht="24" spans="1:6">
      <c r="A2248" s="26">
        <v>2126</v>
      </c>
      <c r="B2248" s="27" t="s">
        <v>1433</v>
      </c>
      <c r="C2248" s="27" t="s">
        <v>1433</v>
      </c>
      <c r="D2248" s="22">
        <v>26</v>
      </c>
      <c r="E2248" s="22"/>
      <c r="F2248" s="22">
        <v>26</v>
      </c>
    </row>
    <row r="2249" ht="24" spans="1:6">
      <c r="A2249" s="26">
        <v>2127</v>
      </c>
      <c r="B2249" s="27" t="s">
        <v>1434</v>
      </c>
      <c r="C2249" s="27" t="s">
        <v>1435</v>
      </c>
      <c r="D2249" s="22">
        <v>26</v>
      </c>
      <c r="E2249" s="22"/>
      <c r="F2249" s="22">
        <v>26</v>
      </c>
    </row>
    <row r="2250" ht="24" spans="1:6">
      <c r="A2250" s="26">
        <v>2128</v>
      </c>
      <c r="B2250" s="27" t="s">
        <v>1436</v>
      </c>
      <c r="C2250" s="27" t="s">
        <v>1437</v>
      </c>
      <c r="D2250" s="22">
        <v>16</v>
      </c>
      <c r="E2250" s="22"/>
      <c r="F2250" s="22">
        <v>16</v>
      </c>
    </row>
    <row r="2251" ht="24" spans="1:6">
      <c r="A2251" s="26">
        <v>2129</v>
      </c>
      <c r="B2251" s="27" t="s">
        <v>1438</v>
      </c>
      <c r="C2251" s="27" t="s">
        <v>1439</v>
      </c>
      <c r="D2251" s="22">
        <v>21</v>
      </c>
      <c r="E2251" s="22"/>
      <c r="F2251" s="22">
        <v>21</v>
      </c>
    </row>
    <row r="2252" ht="24" spans="1:6">
      <c r="A2252" s="26">
        <v>2130</v>
      </c>
      <c r="B2252" s="27" t="s">
        <v>1440</v>
      </c>
      <c r="C2252" s="27" t="s">
        <v>1441</v>
      </c>
      <c r="D2252" s="22">
        <v>16</v>
      </c>
      <c r="E2252" s="22"/>
      <c r="F2252" s="22">
        <v>16</v>
      </c>
    </row>
    <row r="2253" s="16" customFormat="1" spans="1:6">
      <c r="A2253" s="33"/>
      <c r="B2253" s="34" t="s">
        <v>1397</v>
      </c>
      <c r="C2253" s="34"/>
      <c r="D2253" s="35">
        <v>57</v>
      </c>
      <c r="E2253" s="35"/>
      <c r="F2253" s="35">
        <v>57</v>
      </c>
    </row>
    <row r="2254" ht="24" spans="1:6">
      <c r="A2254" s="26">
        <v>2131</v>
      </c>
      <c r="B2254" s="27" t="s">
        <v>1395</v>
      </c>
      <c r="C2254" s="27" t="s">
        <v>1396</v>
      </c>
      <c r="D2254" s="22">
        <v>8</v>
      </c>
      <c r="E2254" s="22"/>
      <c r="F2254" s="22">
        <v>8</v>
      </c>
    </row>
    <row r="2255" ht="24" spans="1:6">
      <c r="A2255" s="26">
        <v>2132</v>
      </c>
      <c r="B2255" s="27" t="s">
        <v>1398</v>
      </c>
      <c r="C2255" s="27" t="s">
        <v>1399</v>
      </c>
      <c r="D2255" s="22">
        <v>10</v>
      </c>
      <c r="E2255" s="22"/>
      <c r="F2255" s="22">
        <v>10</v>
      </c>
    </row>
    <row r="2256" ht="24" spans="1:6">
      <c r="A2256" s="26">
        <v>2133</v>
      </c>
      <c r="B2256" s="27" t="s">
        <v>1400</v>
      </c>
      <c r="C2256" s="27" t="s">
        <v>1401</v>
      </c>
      <c r="D2256" s="22">
        <v>9</v>
      </c>
      <c r="E2256" s="22"/>
      <c r="F2256" s="22">
        <v>9</v>
      </c>
    </row>
    <row r="2257" ht="24" spans="1:6">
      <c r="A2257" s="26">
        <v>2134</v>
      </c>
      <c r="B2257" s="27" t="s">
        <v>1402</v>
      </c>
      <c r="C2257" s="27" t="s">
        <v>1403</v>
      </c>
      <c r="D2257" s="22">
        <v>15</v>
      </c>
      <c r="E2257" s="22"/>
      <c r="F2257" s="22">
        <v>15</v>
      </c>
    </row>
    <row r="2258" ht="24" spans="1:6">
      <c r="A2258" s="26">
        <v>2135</v>
      </c>
      <c r="B2258" s="27" t="s">
        <v>1404</v>
      </c>
      <c r="C2258" s="27" t="s">
        <v>1405</v>
      </c>
      <c r="D2258" s="22">
        <v>15</v>
      </c>
      <c r="E2258" s="22"/>
      <c r="F2258" s="22">
        <v>15</v>
      </c>
    </row>
    <row r="2259" s="16" customFormat="1" spans="1:6">
      <c r="A2259" s="33"/>
      <c r="B2259" s="34" t="s">
        <v>1394</v>
      </c>
      <c r="C2259" s="34"/>
      <c r="D2259" s="35">
        <v>15</v>
      </c>
      <c r="E2259" s="35"/>
      <c r="F2259" s="35">
        <v>15</v>
      </c>
    </row>
    <row r="2260" ht="24" spans="1:6">
      <c r="A2260" s="26">
        <v>2136</v>
      </c>
      <c r="B2260" s="27" t="s">
        <v>1392</v>
      </c>
      <c r="C2260" s="27" t="s">
        <v>1393</v>
      </c>
      <c r="D2260" s="22">
        <v>15</v>
      </c>
      <c r="E2260" s="22"/>
      <c r="F2260" s="22">
        <v>15</v>
      </c>
    </row>
    <row r="2261" s="16" customFormat="1" spans="1:6">
      <c r="A2261" s="33"/>
      <c r="B2261" s="34" t="s">
        <v>1353</v>
      </c>
      <c r="C2261" s="34"/>
      <c r="D2261" s="35">
        <v>10</v>
      </c>
      <c r="E2261" s="35"/>
      <c r="F2261" s="35">
        <v>10</v>
      </c>
    </row>
    <row r="2262" ht="24" spans="1:6">
      <c r="A2262" s="26">
        <v>2137</v>
      </c>
      <c r="B2262" s="27" t="s">
        <v>1351</v>
      </c>
      <c r="C2262" s="27" t="s">
        <v>1352</v>
      </c>
      <c r="D2262" s="22">
        <v>10</v>
      </c>
      <c r="E2262" s="22"/>
      <c r="F2262" s="22">
        <v>10</v>
      </c>
    </row>
    <row r="2263" s="16" customFormat="1" spans="1:6">
      <c r="A2263" s="33"/>
      <c r="B2263" s="34" t="s">
        <v>1349</v>
      </c>
      <c r="C2263" s="34"/>
      <c r="D2263" s="35">
        <v>60</v>
      </c>
      <c r="E2263" s="35">
        <v>60</v>
      </c>
      <c r="F2263" s="35"/>
    </row>
    <row r="2264" ht="24" spans="1:6">
      <c r="A2264" s="26">
        <v>2138</v>
      </c>
      <c r="B2264" s="27" t="s">
        <v>1347</v>
      </c>
      <c r="C2264" s="27" t="s">
        <v>1348</v>
      </c>
      <c r="D2264" s="22">
        <v>10</v>
      </c>
      <c r="E2264" s="22">
        <v>10</v>
      </c>
      <c r="F2264" s="22"/>
    </row>
    <row r="2265" ht="12.75" spans="1:6">
      <c r="A2265" s="26">
        <v>2139</v>
      </c>
      <c r="B2265" s="27" t="s">
        <v>1347</v>
      </c>
      <c r="C2265" s="27" t="s">
        <v>1350</v>
      </c>
      <c r="D2265" s="22">
        <v>50</v>
      </c>
      <c r="E2265" s="22">
        <v>50</v>
      </c>
      <c r="F2265" s="22"/>
    </row>
    <row r="2266" s="16" customFormat="1" spans="1:6">
      <c r="A2266" s="33"/>
      <c r="B2266" s="34" t="s">
        <v>1346</v>
      </c>
      <c r="C2266" s="34"/>
      <c r="D2266" s="35">
        <v>8</v>
      </c>
      <c r="E2266" s="35"/>
      <c r="F2266" s="35">
        <v>8</v>
      </c>
    </row>
    <row r="2267" ht="24" spans="1:6">
      <c r="A2267" s="26">
        <v>2140</v>
      </c>
      <c r="B2267" s="27" t="s">
        <v>1344</v>
      </c>
      <c r="C2267" s="27" t="s">
        <v>1345</v>
      </c>
      <c r="D2267" s="22">
        <v>8</v>
      </c>
      <c r="E2267" s="22"/>
      <c r="F2267" s="22">
        <v>8</v>
      </c>
    </row>
    <row r="2268" s="16" customFormat="1" spans="1:6">
      <c r="A2268" s="33"/>
      <c r="B2268" s="34" t="s">
        <v>908</v>
      </c>
      <c r="C2268" s="34"/>
      <c r="D2268" s="35">
        <v>15</v>
      </c>
      <c r="E2268" s="35"/>
      <c r="F2268" s="35">
        <v>15</v>
      </c>
    </row>
    <row r="2269" ht="24" spans="1:6">
      <c r="A2269" s="26">
        <v>2141</v>
      </c>
      <c r="B2269" s="27" t="s">
        <v>906</v>
      </c>
      <c r="C2269" s="27" t="s">
        <v>907</v>
      </c>
      <c r="D2269" s="22">
        <v>15</v>
      </c>
      <c r="E2269" s="22"/>
      <c r="F2269" s="22">
        <v>15</v>
      </c>
    </row>
    <row r="2270" s="16" customFormat="1" spans="1:6">
      <c r="A2270" s="33"/>
      <c r="B2270" s="34" t="s">
        <v>902</v>
      </c>
      <c r="C2270" s="34"/>
      <c r="D2270" s="35">
        <v>18</v>
      </c>
      <c r="E2270" s="35"/>
      <c r="F2270" s="35">
        <v>18</v>
      </c>
    </row>
    <row r="2271" ht="24" spans="1:6">
      <c r="A2271" s="26">
        <v>2142</v>
      </c>
      <c r="B2271" s="27" t="s">
        <v>900</v>
      </c>
      <c r="C2271" s="27" t="s">
        <v>901</v>
      </c>
      <c r="D2271" s="22">
        <v>3</v>
      </c>
      <c r="E2271" s="22"/>
      <c r="F2271" s="22">
        <v>3</v>
      </c>
    </row>
    <row r="2272" ht="24" spans="1:6">
      <c r="A2272" s="26">
        <v>2143</v>
      </c>
      <c r="B2272" s="27" t="s">
        <v>903</v>
      </c>
      <c r="C2272" s="27" t="s">
        <v>904</v>
      </c>
      <c r="D2272" s="22">
        <v>15</v>
      </c>
      <c r="E2272" s="22"/>
      <c r="F2272" s="22">
        <v>15</v>
      </c>
    </row>
    <row r="2273" s="16" customFormat="1" spans="1:6">
      <c r="A2273" s="23"/>
      <c r="B2273" s="25" t="s">
        <v>1371</v>
      </c>
      <c r="C2273" s="25"/>
      <c r="D2273" s="24">
        <v>469</v>
      </c>
      <c r="E2273" s="24">
        <v>60</v>
      </c>
      <c r="F2273" s="24">
        <v>409</v>
      </c>
    </row>
    <row r="2274" s="16" customFormat="1" spans="1:6">
      <c r="A2274" s="33"/>
      <c r="B2274" s="34" t="s">
        <v>2835</v>
      </c>
      <c r="C2274" s="34"/>
      <c r="D2274" s="35">
        <v>76</v>
      </c>
      <c r="E2274" s="35">
        <v>60</v>
      </c>
      <c r="F2274" s="35">
        <v>16</v>
      </c>
    </row>
    <row r="2275" ht="36" spans="1:6">
      <c r="A2275" s="26">
        <v>2144</v>
      </c>
      <c r="B2275" s="27" t="s">
        <v>1369</v>
      </c>
      <c r="C2275" s="27" t="s">
        <v>1370</v>
      </c>
      <c r="D2275" s="22">
        <v>16</v>
      </c>
      <c r="E2275" s="22"/>
      <c r="F2275" s="22">
        <v>16</v>
      </c>
    </row>
    <row r="2276" ht="36" spans="1:6">
      <c r="A2276" s="26">
        <v>2145</v>
      </c>
      <c r="B2276" s="27" t="s">
        <v>2836</v>
      </c>
      <c r="C2276" s="27" t="s">
        <v>2837</v>
      </c>
      <c r="D2276" s="22">
        <v>50</v>
      </c>
      <c r="E2276" s="22">
        <v>50</v>
      </c>
      <c r="F2276" s="22"/>
    </row>
    <row r="2277" ht="24" spans="1:6">
      <c r="A2277" s="26">
        <v>2146</v>
      </c>
      <c r="B2277" s="27" t="s">
        <v>1374</v>
      </c>
      <c r="C2277" s="27" t="s">
        <v>1375</v>
      </c>
      <c r="D2277" s="22">
        <v>10</v>
      </c>
      <c r="E2277" s="22">
        <v>10</v>
      </c>
      <c r="F2277" s="22"/>
    </row>
    <row r="2278" s="16" customFormat="1" spans="1:6">
      <c r="A2278" s="33"/>
      <c r="B2278" s="34" t="s">
        <v>1356</v>
      </c>
      <c r="C2278" s="34"/>
      <c r="D2278" s="35">
        <v>103</v>
      </c>
      <c r="E2278" s="35"/>
      <c r="F2278" s="35">
        <v>103</v>
      </c>
    </row>
    <row r="2279" ht="24" spans="1:6">
      <c r="A2279" s="26">
        <v>2147</v>
      </c>
      <c r="B2279" s="27" t="s">
        <v>1354</v>
      </c>
      <c r="C2279" s="27" t="s">
        <v>1355</v>
      </c>
      <c r="D2279" s="22">
        <v>5</v>
      </c>
      <c r="E2279" s="22"/>
      <c r="F2279" s="22">
        <v>5</v>
      </c>
    </row>
    <row r="2280" ht="24" spans="1:6">
      <c r="A2280" s="26">
        <v>2148</v>
      </c>
      <c r="B2280" s="27" t="s">
        <v>1357</v>
      </c>
      <c r="C2280" s="27" t="s">
        <v>1358</v>
      </c>
      <c r="D2280" s="22">
        <v>16</v>
      </c>
      <c r="E2280" s="22"/>
      <c r="F2280" s="22">
        <v>16</v>
      </c>
    </row>
    <row r="2281" ht="24" spans="1:6">
      <c r="A2281" s="26">
        <v>2149</v>
      </c>
      <c r="B2281" s="27" t="s">
        <v>1359</v>
      </c>
      <c r="C2281" s="27" t="s">
        <v>1360</v>
      </c>
      <c r="D2281" s="22">
        <v>21</v>
      </c>
      <c r="E2281" s="22"/>
      <c r="F2281" s="22">
        <v>21</v>
      </c>
    </row>
    <row r="2282" ht="24" spans="1:6">
      <c r="A2282" s="26">
        <v>2150</v>
      </c>
      <c r="B2282" s="27" t="s">
        <v>1361</v>
      </c>
      <c r="C2282" s="27" t="s">
        <v>1362</v>
      </c>
      <c r="D2282" s="22">
        <v>9</v>
      </c>
      <c r="E2282" s="22"/>
      <c r="F2282" s="22">
        <v>9</v>
      </c>
    </row>
    <row r="2283" ht="24" spans="1:6">
      <c r="A2283" s="26">
        <v>2151</v>
      </c>
      <c r="B2283" s="27" t="s">
        <v>1363</v>
      </c>
      <c r="C2283" s="27" t="s">
        <v>1364</v>
      </c>
      <c r="D2283" s="22">
        <v>16</v>
      </c>
      <c r="E2283" s="22"/>
      <c r="F2283" s="22">
        <v>16</v>
      </c>
    </row>
    <row r="2284" ht="24" spans="1:6">
      <c r="A2284" s="26">
        <v>2152</v>
      </c>
      <c r="B2284" s="27" t="s">
        <v>1365</v>
      </c>
      <c r="C2284" s="27" t="s">
        <v>1366</v>
      </c>
      <c r="D2284" s="22">
        <v>10</v>
      </c>
      <c r="E2284" s="22"/>
      <c r="F2284" s="22">
        <v>10</v>
      </c>
    </row>
    <row r="2285" ht="24" spans="1:6">
      <c r="A2285" s="26">
        <v>2153</v>
      </c>
      <c r="B2285" s="27" t="s">
        <v>1367</v>
      </c>
      <c r="C2285" s="27" t="s">
        <v>1368</v>
      </c>
      <c r="D2285" s="22">
        <v>26</v>
      </c>
      <c r="E2285" s="22"/>
      <c r="F2285" s="22">
        <v>26</v>
      </c>
    </row>
    <row r="2286" s="16" customFormat="1" spans="1:6">
      <c r="A2286" s="33"/>
      <c r="B2286" s="34" t="s">
        <v>2568</v>
      </c>
      <c r="C2286" s="34"/>
      <c r="D2286" s="35">
        <v>11</v>
      </c>
      <c r="E2286" s="35"/>
      <c r="F2286" s="35">
        <v>11</v>
      </c>
    </row>
    <row r="2287" ht="24" spans="1:6">
      <c r="A2287" s="26">
        <v>2154</v>
      </c>
      <c r="B2287" s="27" t="s">
        <v>2566</v>
      </c>
      <c r="C2287" s="27" t="s">
        <v>2567</v>
      </c>
      <c r="D2287" s="22">
        <v>11</v>
      </c>
      <c r="E2287" s="22"/>
      <c r="F2287" s="22">
        <v>11</v>
      </c>
    </row>
    <row r="2288" ht="12.75" spans="1:6">
      <c r="A2288" s="26"/>
      <c r="B2288" s="27" t="s">
        <v>2838</v>
      </c>
      <c r="C2288" s="27"/>
      <c r="D2288" s="22">
        <v>15</v>
      </c>
      <c r="E2288" s="22"/>
      <c r="F2288" s="22">
        <v>15</v>
      </c>
    </row>
    <row r="2289" ht="24" spans="1:6">
      <c r="A2289" s="26">
        <v>2155</v>
      </c>
      <c r="B2289" s="27" t="s">
        <v>1389</v>
      </c>
      <c r="C2289" s="27" t="s">
        <v>1390</v>
      </c>
      <c r="D2289" s="22">
        <v>15</v>
      </c>
      <c r="E2289" s="22"/>
      <c r="F2289" s="22">
        <v>15</v>
      </c>
    </row>
    <row r="2290" s="16" customFormat="1" spans="1:6">
      <c r="A2290" s="33"/>
      <c r="B2290" s="34" t="s">
        <v>1378</v>
      </c>
      <c r="C2290" s="34"/>
      <c r="D2290" s="35">
        <v>93</v>
      </c>
      <c r="E2290" s="35"/>
      <c r="F2290" s="35">
        <v>93</v>
      </c>
    </row>
    <row r="2291" ht="24" spans="1:6">
      <c r="A2291" s="26">
        <v>2156</v>
      </c>
      <c r="B2291" s="27" t="s">
        <v>1376</v>
      </c>
      <c r="C2291" s="27" t="s">
        <v>1377</v>
      </c>
      <c r="D2291" s="22">
        <v>10</v>
      </c>
      <c r="E2291" s="22"/>
      <c r="F2291" s="22">
        <v>10</v>
      </c>
    </row>
    <row r="2292" ht="24" spans="1:6">
      <c r="A2292" s="26">
        <v>2157</v>
      </c>
      <c r="B2292" s="27" t="s">
        <v>1379</v>
      </c>
      <c r="C2292" s="27" t="s">
        <v>1380</v>
      </c>
      <c r="D2292" s="22">
        <v>8</v>
      </c>
      <c r="E2292" s="22"/>
      <c r="F2292" s="22">
        <v>8</v>
      </c>
    </row>
    <row r="2293" ht="24" spans="1:6">
      <c r="A2293" s="26">
        <v>2158</v>
      </c>
      <c r="B2293" s="27" t="s">
        <v>1381</v>
      </c>
      <c r="C2293" s="27" t="s">
        <v>1382</v>
      </c>
      <c r="D2293" s="22">
        <v>15</v>
      </c>
      <c r="E2293" s="22"/>
      <c r="F2293" s="22">
        <v>15</v>
      </c>
    </row>
    <row r="2294" ht="24" spans="1:6">
      <c r="A2294" s="26">
        <v>2159</v>
      </c>
      <c r="B2294" s="27" t="s">
        <v>1383</v>
      </c>
      <c r="C2294" s="27" t="s">
        <v>1384</v>
      </c>
      <c r="D2294" s="22">
        <v>15</v>
      </c>
      <c r="E2294" s="22"/>
      <c r="F2294" s="22">
        <v>15</v>
      </c>
    </row>
    <row r="2295" ht="24" spans="1:6">
      <c r="A2295" s="26">
        <v>2160</v>
      </c>
      <c r="B2295" s="27" t="s">
        <v>1383</v>
      </c>
      <c r="C2295" s="27" t="s">
        <v>1385</v>
      </c>
      <c r="D2295" s="22">
        <v>9</v>
      </c>
      <c r="E2295" s="22"/>
      <c r="F2295" s="22">
        <v>9</v>
      </c>
    </row>
    <row r="2296" ht="24" spans="1:6">
      <c r="A2296" s="26">
        <v>2161</v>
      </c>
      <c r="B2296" s="27" t="s">
        <v>1386</v>
      </c>
      <c r="C2296" s="27" t="s">
        <v>1387</v>
      </c>
      <c r="D2296" s="22">
        <v>26</v>
      </c>
      <c r="E2296" s="22"/>
      <c r="F2296" s="22">
        <v>26</v>
      </c>
    </row>
    <row r="2297" ht="24" spans="1:6">
      <c r="A2297" s="26">
        <v>2162</v>
      </c>
      <c r="B2297" s="27" t="s">
        <v>1386</v>
      </c>
      <c r="C2297" s="27" t="s">
        <v>1388</v>
      </c>
      <c r="D2297" s="22">
        <v>10</v>
      </c>
      <c r="E2297" s="22"/>
      <c r="F2297" s="22">
        <v>10</v>
      </c>
    </row>
    <row r="2298" s="16" customFormat="1" spans="1:6">
      <c r="A2298" s="33"/>
      <c r="B2298" s="34" t="s">
        <v>2597</v>
      </c>
      <c r="C2298" s="34"/>
      <c r="D2298" s="35">
        <v>64</v>
      </c>
      <c r="E2298" s="35"/>
      <c r="F2298" s="35">
        <v>64</v>
      </c>
    </row>
    <row r="2299" ht="24" spans="1:6">
      <c r="A2299" s="26">
        <v>2163</v>
      </c>
      <c r="B2299" s="27" t="s">
        <v>2595</v>
      </c>
      <c r="C2299" s="27" t="s">
        <v>2596</v>
      </c>
      <c r="D2299" s="22">
        <v>26</v>
      </c>
      <c r="E2299" s="22"/>
      <c r="F2299" s="22">
        <v>26</v>
      </c>
    </row>
    <row r="2300" ht="24" spans="1:6">
      <c r="A2300" s="26">
        <v>2164</v>
      </c>
      <c r="B2300" s="27" t="s">
        <v>2598</v>
      </c>
      <c r="C2300" s="27" t="s">
        <v>2599</v>
      </c>
      <c r="D2300" s="22">
        <v>10.5</v>
      </c>
      <c r="E2300" s="22"/>
      <c r="F2300" s="22">
        <v>10.5</v>
      </c>
    </row>
    <row r="2301" ht="24" spans="1:6">
      <c r="A2301" s="26">
        <v>2165</v>
      </c>
      <c r="B2301" s="27" t="s">
        <v>2600</v>
      </c>
      <c r="C2301" s="27" t="s">
        <v>2601</v>
      </c>
      <c r="D2301" s="22">
        <v>20</v>
      </c>
      <c r="E2301" s="22"/>
      <c r="F2301" s="22">
        <v>20</v>
      </c>
    </row>
    <row r="2302" ht="24" spans="1:6">
      <c r="A2302" s="26">
        <v>2166</v>
      </c>
      <c r="B2302" s="27" t="s">
        <v>2602</v>
      </c>
      <c r="C2302" s="27" t="s">
        <v>2603</v>
      </c>
      <c r="D2302" s="22">
        <v>7.5</v>
      </c>
      <c r="E2302" s="22"/>
      <c r="F2302" s="22">
        <v>7.5</v>
      </c>
    </row>
    <row r="2303" s="16" customFormat="1" spans="1:6">
      <c r="A2303" s="33"/>
      <c r="B2303" s="34" t="s">
        <v>2452</v>
      </c>
      <c r="C2303" s="34"/>
      <c r="D2303" s="35">
        <v>15</v>
      </c>
      <c r="E2303" s="35"/>
      <c r="F2303" s="35">
        <v>15</v>
      </c>
    </row>
    <row r="2304" ht="36" spans="1:6">
      <c r="A2304" s="26">
        <v>2167</v>
      </c>
      <c r="B2304" s="27" t="s">
        <v>2450</v>
      </c>
      <c r="C2304" s="27" t="s">
        <v>2451</v>
      </c>
      <c r="D2304" s="22">
        <v>15</v>
      </c>
      <c r="E2304" s="22"/>
      <c r="F2304" s="22">
        <v>15</v>
      </c>
    </row>
    <row r="2305" s="16" customFormat="1" spans="1:6">
      <c r="A2305" s="33"/>
      <c r="B2305" s="34" t="s">
        <v>2571</v>
      </c>
      <c r="C2305" s="34"/>
      <c r="D2305" s="35">
        <v>28</v>
      </c>
      <c r="E2305" s="35"/>
      <c r="F2305" s="35">
        <v>28</v>
      </c>
    </row>
    <row r="2306" ht="24" spans="1:6">
      <c r="A2306" s="26">
        <v>2168</v>
      </c>
      <c r="B2306" s="27" t="s">
        <v>2569</v>
      </c>
      <c r="C2306" s="27" t="s">
        <v>2570</v>
      </c>
      <c r="D2306" s="22">
        <v>8</v>
      </c>
      <c r="E2306" s="22"/>
      <c r="F2306" s="22">
        <v>8</v>
      </c>
    </row>
    <row r="2307" ht="24" spans="1:6">
      <c r="A2307" s="26">
        <v>2169</v>
      </c>
      <c r="B2307" s="27" t="s">
        <v>2572</v>
      </c>
      <c r="C2307" s="27" t="s">
        <v>2573</v>
      </c>
      <c r="D2307" s="22">
        <v>15</v>
      </c>
      <c r="E2307" s="22"/>
      <c r="F2307" s="22">
        <v>15</v>
      </c>
    </row>
    <row r="2308" ht="24" spans="1:6">
      <c r="A2308" s="26">
        <v>2170</v>
      </c>
      <c r="B2308" s="27" t="s">
        <v>2574</v>
      </c>
      <c r="C2308" s="27" t="s">
        <v>2575</v>
      </c>
      <c r="D2308" s="22">
        <v>5</v>
      </c>
      <c r="E2308" s="22"/>
      <c r="F2308" s="22">
        <v>5</v>
      </c>
    </row>
    <row r="2309" s="16" customFormat="1" spans="1:6">
      <c r="A2309" s="33"/>
      <c r="B2309" s="34" t="s">
        <v>2672</v>
      </c>
      <c r="C2309" s="34"/>
      <c r="D2309" s="35">
        <v>64</v>
      </c>
      <c r="E2309" s="35"/>
      <c r="F2309" s="35">
        <v>64</v>
      </c>
    </row>
    <row r="2310" ht="24" spans="1:6">
      <c r="A2310" s="26">
        <v>2171</v>
      </c>
      <c r="B2310" s="27" t="s">
        <v>2670</v>
      </c>
      <c r="C2310" s="27" t="s">
        <v>2671</v>
      </c>
      <c r="D2310" s="22">
        <v>25</v>
      </c>
      <c r="E2310" s="22"/>
      <c r="F2310" s="22">
        <v>25</v>
      </c>
    </row>
    <row r="2311" ht="12.75" spans="1:6">
      <c r="A2311" s="26">
        <v>2172</v>
      </c>
      <c r="B2311" s="27" t="s">
        <v>2673</v>
      </c>
      <c r="C2311" s="27" t="s">
        <v>2674</v>
      </c>
      <c r="D2311" s="22">
        <v>16</v>
      </c>
      <c r="E2311" s="22"/>
      <c r="F2311" s="22">
        <v>16</v>
      </c>
    </row>
    <row r="2312" ht="24" spans="1:6">
      <c r="A2312" s="26">
        <v>2173</v>
      </c>
      <c r="B2312" s="27" t="s">
        <v>2675</v>
      </c>
      <c r="C2312" s="27" t="s">
        <v>2676</v>
      </c>
      <c r="D2312" s="22">
        <v>15</v>
      </c>
      <c r="E2312" s="22"/>
      <c r="F2312" s="22">
        <v>15</v>
      </c>
    </row>
    <row r="2313" ht="24" spans="1:6">
      <c r="A2313" s="26">
        <v>2174</v>
      </c>
      <c r="B2313" s="27" t="s">
        <v>2677</v>
      </c>
      <c r="C2313" s="27" t="s">
        <v>2678</v>
      </c>
      <c r="D2313" s="22">
        <v>8</v>
      </c>
      <c r="E2313" s="22"/>
      <c r="F2313" s="22">
        <v>8</v>
      </c>
    </row>
  </sheetData>
  <autoFilter ref="A4:F2313"/>
  <mergeCells count="5">
    <mergeCell ref="A2:F2"/>
    <mergeCell ref="D3:F3"/>
    <mergeCell ref="A3:A4"/>
    <mergeCell ref="B3:B4"/>
    <mergeCell ref="C3:C4"/>
  </mergeCells>
  <pageMargins left="0.55" right="0.55" top="0.313888888888889" bottom="0.629166666666667" header="0.590277777777778" footer="0.511805555555556"/>
  <pageSetup paperSize="9"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2"/>
  <sheetViews>
    <sheetView tabSelected="1" workbookViewId="0">
      <selection activeCell="F13" sqref="F13"/>
    </sheetView>
  </sheetViews>
  <sheetFormatPr defaultColWidth="9.14285714285714" defaultRowHeight="15" outlineLevelCol="2"/>
  <cols>
    <col min="1" max="1" width="10.3333333333333" style="3" customWidth="1"/>
    <col min="2" max="2" width="54.3333333333333" style="3" customWidth="1"/>
    <col min="3" max="3" width="21.2190476190476" style="3" customWidth="1"/>
    <col min="4" max="4" width="12" style="3"/>
    <col min="5" max="16378" width="9.14285714285714" style="3"/>
    <col min="16379" max="16384" width="9.14285714285714" style="4"/>
  </cols>
  <sheetData>
    <row r="1" ht="14.25" spans="1:1">
      <c r="A1" s="5" t="s">
        <v>2679</v>
      </c>
    </row>
    <row r="2" ht="42" customHeight="1" spans="1:3">
      <c r="A2" s="6" t="s">
        <v>2839</v>
      </c>
      <c r="B2" s="6"/>
      <c r="C2" s="6"/>
    </row>
    <row r="3" ht="12.75" spans="1:3">
      <c r="A3" s="7" t="s">
        <v>1</v>
      </c>
      <c r="B3" s="7" t="s">
        <v>2840</v>
      </c>
      <c r="C3" s="8" t="s">
        <v>2681</v>
      </c>
    </row>
    <row r="4" ht="12.75" spans="1:3">
      <c r="A4" s="7"/>
      <c r="B4" s="7"/>
      <c r="C4" s="9"/>
    </row>
    <row r="5" s="1" customFormat="1" ht="15.75" spans="1:3">
      <c r="A5" s="10"/>
      <c r="B5" s="10" t="s">
        <v>2682</v>
      </c>
      <c r="C5" s="10">
        <v>37070.4</v>
      </c>
    </row>
    <row r="6" s="1" customFormat="1" ht="15.75" spans="1:3">
      <c r="A6" s="11"/>
      <c r="B6" s="12" t="s">
        <v>2684</v>
      </c>
      <c r="C6" s="11">
        <v>15611</v>
      </c>
    </row>
    <row r="7" spans="1:3">
      <c r="A7" s="13">
        <v>1</v>
      </c>
      <c r="B7" s="14" t="s">
        <v>16</v>
      </c>
      <c r="C7" s="13">
        <v>726</v>
      </c>
    </row>
    <row r="8" spans="1:3">
      <c r="A8" s="13">
        <v>2</v>
      </c>
      <c r="B8" s="14" t="s">
        <v>95</v>
      </c>
      <c r="C8" s="13">
        <v>60</v>
      </c>
    </row>
    <row r="9" spans="1:3">
      <c r="A9" s="13">
        <v>3</v>
      </c>
      <c r="B9" s="14" t="s">
        <v>98</v>
      </c>
      <c r="C9" s="13">
        <v>55</v>
      </c>
    </row>
    <row r="10" spans="1:3">
      <c r="A10" s="13">
        <v>4</v>
      </c>
      <c r="B10" s="14" t="s">
        <v>15</v>
      </c>
      <c r="C10" s="13">
        <v>7788</v>
      </c>
    </row>
    <row r="11" spans="1:3">
      <c r="A11" s="13">
        <v>5</v>
      </c>
      <c r="B11" s="14" t="s">
        <v>708</v>
      </c>
      <c r="C11" s="13">
        <v>8</v>
      </c>
    </row>
    <row r="12" spans="1:3">
      <c r="A12" s="13">
        <v>6</v>
      </c>
      <c r="B12" s="14" t="s">
        <v>710</v>
      </c>
      <c r="C12" s="13">
        <v>2</v>
      </c>
    </row>
    <row r="13" spans="1:3">
      <c r="A13" s="13">
        <v>7</v>
      </c>
      <c r="B13" s="14" t="s">
        <v>713</v>
      </c>
      <c r="C13" s="13">
        <v>79</v>
      </c>
    </row>
    <row r="14" spans="1:3">
      <c r="A14" s="13">
        <v>8</v>
      </c>
      <c r="B14" s="14" t="s">
        <v>717</v>
      </c>
      <c r="C14" s="13">
        <v>8</v>
      </c>
    </row>
    <row r="15" spans="1:3">
      <c r="A15" s="13">
        <v>9</v>
      </c>
      <c r="B15" s="14" t="s">
        <v>719</v>
      </c>
      <c r="C15" s="13">
        <v>68</v>
      </c>
    </row>
    <row r="16" spans="1:3">
      <c r="A16" s="13">
        <v>10</v>
      </c>
      <c r="B16" s="14" t="s">
        <v>722</v>
      </c>
      <c r="C16" s="13">
        <v>10</v>
      </c>
    </row>
    <row r="17" spans="1:3">
      <c r="A17" s="13">
        <v>11</v>
      </c>
      <c r="B17" s="14" t="s">
        <v>725</v>
      </c>
      <c r="C17" s="13">
        <v>5</v>
      </c>
    </row>
    <row r="18" spans="1:3">
      <c r="A18" s="13">
        <v>12</v>
      </c>
      <c r="B18" s="14" t="s">
        <v>727</v>
      </c>
      <c r="C18" s="13">
        <v>270</v>
      </c>
    </row>
    <row r="19" spans="1:3">
      <c r="A19" s="13">
        <v>13</v>
      </c>
      <c r="B19" s="14" t="s">
        <v>752</v>
      </c>
      <c r="C19" s="13">
        <v>1901</v>
      </c>
    </row>
    <row r="20" spans="1:3">
      <c r="A20" s="13">
        <v>14</v>
      </c>
      <c r="B20" s="14" t="s">
        <v>826</v>
      </c>
      <c r="C20" s="13">
        <v>819</v>
      </c>
    </row>
    <row r="21" spans="1:3">
      <c r="A21" s="13">
        <v>15</v>
      </c>
      <c r="B21" s="14" t="s">
        <v>877</v>
      </c>
      <c r="C21" s="13">
        <v>378</v>
      </c>
    </row>
    <row r="22" spans="1:3">
      <c r="A22" s="13">
        <v>16</v>
      </c>
      <c r="B22" s="14" t="s">
        <v>896</v>
      </c>
      <c r="C22" s="13">
        <v>3371</v>
      </c>
    </row>
    <row r="23" spans="1:3">
      <c r="A23" s="13">
        <v>17</v>
      </c>
      <c r="B23" s="14" t="s">
        <v>898</v>
      </c>
      <c r="C23" s="13">
        <v>10</v>
      </c>
    </row>
    <row r="24" s="2" customFormat="1" spans="1:3">
      <c r="A24" s="13">
        <v>18</v>
      </c>
      <c r="B24" s="14" t="s">
        <v>1664</v>
      </c>
      <c r="C24" s="13">
        <v>3</v>
      </c>
    </row>
    <row r="25" s="2" customFormat="1" spans="1:3">
      <c r="A25" s="13">
        <v>19</v>
      </c>
      <c r="B25" s="14" t="s">
        <v>1910</v>
      </c>
      <c r="C25" s="13">
        <v>50</v>
      </c>
    </row>
    <row r="26" s="1" customFormat="1" ht="15.75" spans="1:3">
      <c r="A26" s="11"/>
      <c r="B26" s="12" t="s">
        <v>2746</v>
      </c>
      <c r="C26" s="11">
        <v>15565</v>
      </c>
    </row>
    <row r="27" spans="1:3">
      <c r="A27" s="13"/>
      <c r="B27" s="14" t="s">
        <v>2747</v>
      </c>
      <c r="C27" s="13">
        <v>11723</v>
      </c>
    </row>
    <row r="28" spans="1:3">
      <c r="A28" s="13">
        <v>20</v>
      </c>
      <c r="B28" s="14" t="s">
        <v>1469</v>
      </c>
      <c r="C28" s="13">
        <v>5</v>
      </c>
    </row>
    <row r="29" spans="1:3">
      <c r="A29" s="13">
        <v>21</v>
      </c>
      <c r="B29" s="14" t="s">
        <v>1472</v>
      </c>
      <c r="C29" s="13">
        <v>810</v>
      </c>
    </row>
    <row r="30" spans="1:3">
      <c r="A30" s="13">
        <v>22</v>
      </c>
      <c r="B30" s="14" t="s">
        <v>1526</v>
      </c>
      <c r="C30" s="13">
        <v>679</v>
      </c>
    </row>
    <row r="31" spans="1:3">
      <c r="A31" s="13">
        <v>23</v>
      </c>
      <c r="B31" s="14" t="s">
        <v>1570</v>
      </c>
      <c r="C31" s="13">
        <v>64</v>
      </c>
    </row>
    <row r="32" spans="1:3">
      <c r="A32" s="13">
        <v>24</v>
      </c>
      <c r="B32" s="14" t="s">
        <v>1589</v>
      </c>
      <c r="C32" s="13">
        <v>8</v>
      </c>
    </row>
    <row r="33" spans="1:3">
      <c r="A33" s="13">
        <v>25</v>
      </c>
      <c r="B33" s="14" t="s">
        <v>1591</v>
      </c>
      <c r="C33" s="13">
        <v>189</v>
      </c>
    </row>
    <row r="34" spans="1:3">
      <c r="A34" s="13">
        <v>26</v>
      </c>
      <c r="B34" s="14" t="s">
        <v>1607</v>
      </c>
      <c r="C34" s="13">
        <v>71</v>
      </c>
    </row>
    <row r="35" spans="1:3">
      <c r="A35" s="13">
        <v>27</v>
      </c>
      <c r="B35" s="14" t="s">
        <v>1611</v>
      </c>
      <c r="C35" s="13">
        <v>13</v>
      </c>
    </row>
    <row r="36" spans="1:3">
      <c r="A36" s="13">
        <v>28</v>
      </c>
      <c r="B36" s="14" t="s">
        <v>1613</v>
      </c>
      <c r="C36" s="13">
        <v>196</v>
      </c>
    </row>
    <row r="37" spans="1:3">
      <c r="A37" s="13">
        <v>29</v>
      </c>
      <c r="B37" s="14" t="s">
        <v>1627</v>
      </c>
      <c r="C37" s="13">
        <v>560</v>
      </c>
    </row>
    <row r="38" spans="1:3">
      <c r="A38" s="13">
        <v>30</v>
      </c>
      <c r="B38" s="14" t="s">
        <v>1666</v>
      </c>
      <c r="C38" s="13">
        <v>13</v>
      </c>
    </row>
    <row r="39" spans="1:3">
      <c r="A39" s="13">
        <v>31</v>
      </c>
      <c r="B39" s="14" t="s">
        <v>1670</v>
      </c>
      <c r="C39" s="13">
        <v>2143</v>
      </c>
    </row>
    <row r="40" spans="1:3">
      <c r="A40" s="13">
        <v>32</v>
      </c>
      <c r="B40" s="14" t="s">
        <v>1794</v>
      </c>
      <c r="C40" s="13">
        <v>238</v>
      </c>
    </row>
    <row r="41" spans="1:3">
      <c r="A41" s="13">
        <v>33</v>
      </c>
      <c r="B41" s="14" t="s">
        <v>1994</v>
      </c>
      <c r="C41" s="13">
        <v>168</v>
      </c>
    </row>
    <row r="42" spans="1:3">
      <c r="A42" s="13">
        <v>34</v>
      </c>
      <c r="B42" s="14" t="s">
        <v>2019</v>
      </c>
      <c r="C42" s="13">
        <v>105</v>
      </c>
    </row>
    <row r="43" spans="1:3">
      <c r="A43" s="13">
        <v>35</v>
      </c>
      <c r="B43" s="14" t="s">
        <v>2034</v>
      </c>
      <c r="C43" s="13">
        <v>155</v>
      </c>
    </row>
    <row r="44" spans="1:3">
      <c r="A44" s="13">
        <v>36</v>
      </c>
      <c r="B44" s="14" t="s">
        <v>2042</v>
      </c>
      <c r="C44" s="13">
        <v>447</v>
      </c>
    </row>
    <row r="45" spans="1:3">
      <c r="A45" s="13">
        <v>37</v>
      </c>
      <c r="B45" s="14" t="s">
        <v>2075</v>
      </c>
      <c r="C45" s="13">
        <v>183</v>
      </c>
    </row>
    <row r="46" spans="1:3">
      <c r="A46" s="13">
        <v>38</v>
      </c>
      <c r="B46" s="14" t="s">
        <v>2095</v>
      </c>
      <c r="C46" s="13">
        <v>747</v>
      </c>
    </row>
    <row r="47" spans="1:3">
      <c r="A47" s="13">
        <v>39</v>
      </c>
      <c r="B47" s="14" t="s">
        <v>2138</v>
      </c>
      <c r="C47" s="13">
        <v>1324</v>
      </c>
    </row>
    <row r="48" spans="1:3">
      <c r="A48" s="13">
        <v>40</v>
      </c>
      <c r="B48" s="14" t="s">
        <v>2212</v>
      </c>
      <c r="C48" s="13">
        <v>10</v>
      </c>
    </row>
    <row r="49" spans="1:3">
      <c r="A49" s="13">
        <v>41</v>
      </c>
      <c r="B49" s="14" t="s">
        <v>2216</v>
      </c>
      <c r="C49" s="13">
        <v>2453</v>
      </c>
    </row>
    <row r="50" spans="1:3">
      <c r="A50" s="13">
        <v>42</v>
      </c>
      <c r="B50" s="14" t="s">
        <v>2342</v>
      </c>
      <c r="C50" s="13">
        <v>221</v>
      </c>
    </row>
    <row r="51" spans="1:3">
      <c r="A51" s="13">
        <v>43</v>
      </c>
      <c r="B51" s="14" t="s">
        <v>2362</v>
      </c>
      <c r="C51" s="13">
        <v>921</v>
      </c>
    </row>
    <row r="52" spans="1:3">
      <c r="A52" s="13"/>
      <c r="B52" s="14" t="s">
        <v>2809</v>
      </c>
      <c r="C52" s="13">
        <v>5</v>
      </c>
    </row>
    <row r="53" spans="1:3">
      <c r="A53" s="13">
        <v>44</v>
      </c>
      <c r="B53" s="14" t="s">
        <v>2423</v>
      </c>
      <c r="C53" s="13">
        <v>5</v>
      </c>
    </row>
    <row r="54" spans="1:3">
      <c r="A54" s="13"/>
      <c r="B54" s="14" t="s">
        <v>2810</v>
      </c>
      <c r="C54" s="13">
        <v>20</v>
      </c>
    </row>
    <row r="55" spans="1:3">
      <c r="A55" s="13">
        <v>45</v>
      </c>
      <c r="B55" s="14" t="s">
        <v>2841</v>
      </c>
      <c r="C55" s="13">
        <v>20</v>
      </c>
    </row>
    <row r="56" spans="1:3">
      <c r="A56" s="13"/>
      <c r="B56" s="14" t="s">
        <v>2811</v>
      </c>
      <c r="C56" s="13">
        <v>18</v>
      </c>
    </row>
    <row r="57" spans="1:3">
      <c r="A57" s="13">
        <v>46</v>
      </c>
      <c r="B57" s="14" t="s">
        <v>1952</v>
      </c>
      <c r="C57" s="13">
        <v>18</v>
      </c>
    </row>
    <row r="58" spans="1:3">
      <c r="A58" s="13"/>
      <c r="B58" s="14" t="s">
        <v>2812</v>
      </c>
      <c r="C58" s="13">
        <v>2</v>
      </c>
    </row>
    <row r="59" spans="1:3">
      <c r="A59" s="13">
        <v>47</v>
      </c>
      <c r="B59" s="14" t="s">
        <v>1668</v>
      </c>
      <c r="C59" s="13">
        <v>2</v>
      </c>
    </row>
    <row r="60" spans="1:3">
      <c r="A60" s="13"/>
      <c r="B60" s="14" t="s">
        <v>2813</v>
      </c>
      <c r="C60" s="13">
        <v>5</v>
      </c>
    </row>
    <row r="61" spans="1:3">
      <c r="A61" s="13">
        <v>48</v>
      </c>
      <c r="B61" s="14" t="s">
        <v>2016</v>
      </c>
      <c r="C61" s="13">
        <v>5</v>
      </c>
    </row>
    <row r="62" spans="1:3">
      <c r="A62" s="13"/>
      <c r="B62" s="14" t="s">
        <v>2814</v>
      </c>
      <c r="C62" s="13">
        <v>235</v>
      </c>
    </row>
    <row r="63" spans="1:3">
      <c r="A63" s="13">
        <v>49</v>
      </c>
      <c r="B63" s="14" t="s">
        <v>1984</v>
      </c>
      <c r="C63" s="13">
        <v>89</v>
      </c>
    </row>
    <row r="64" spans="1:3">
      <c r="A64" s="13">
        <v>50</v>
      </c>
      <c r="B64" s="14" t="s">
        <v>1912</v>
      </c>
      <c r="C64" s="13">
        <v>8</v>
      </c>
    </row>
    <row r="65" spans="1:3">
      <c r="A65" s="13">
        <v>51</v>
      </c>
      <c r="B65" s="14" t="s">
        <v>1914</v>
      </c>
      <c r="C65" s="13">
        <v>88</v>
      </c>
    </row>
    <row r="66" spans="1:3">
      <c r="A66" s="13">
        <v>52</v>
      </c>
      <c r="B66" s="14" t="s">
        <v>1815</v>
      </c>
      <c r="C66" s="13">
        <v>50</v>
      </c>
    </row>
    <row r="67" spans="1:3">
      <c r="A67" s="13"/>
      <c r="B67" s="14" t="s">
        <v>2819</v>
      </c>
      <c r="C67" s="13">
        <v>521</v>
      </c>
    </row>
    <row r="68" spans="1:3">
      <c r="A68" s="13">
        <v>53</v>
      </c>
      <c r="B68" s="14" t="s">
        <v>1965</v>
      </c>
      <c r="C68" s="13">
        <v>521</v>
      </c>
    </row>
    <row r="69" spans="1:3">
      <c r="A69" s="13"/>
      <c r="B69" s="14" t="s">
        <v>2820</v>
      </c>
      <c r="C69" s="13">
        <v>8</v>
      </c>
    </row>
    <row r="70" spans="1:3">
      <c r="A70" s="13">
        <v>54</v>
      </c>
      <c r="B70" s="14" t="s">
        <v>1950</v>
      </c>
      <c r="C70" s="13">
        <v>8</v>
      </c>
    </row>
    <row r="71" spans="1:3">
      <c r="A71" s="13"/>
      <c r="B71" s="14" t="s">
        <v>2821</v>
      </c>
      <c r="C71" s="13">
        <v>55</v>
      </c>
    </row>
    <row r="72" spans="1:3">
      <c r="A72" s="13">
        <v>55</v>
      </c>
      <c r="B72" s="14" t="s">
        <v>1945</v>
      </c>
      <c r="C72" s="13">
        <v>55</v>
      </c>
    </row>
    <row r="73" spans="1:3">
      <c r="A73" s="13"/>
      <c r="B73" s="14" t="s">
        <v>2822</v>
      </c>
      <c r="C73" s="13">
        <v>26</v>
      </c>
    </row>
    <row r="74" spans="1:3">
      <c r="A74" s="13">
        <v>56</v>
      </c>
      <c r="B74" s="14" t="s">
        <v>1932</v>
      </c>
      <c r="C74" s="13">
        <v>10</v>
      </c>
    </row>
    <row r="75" spans="1:3">
      <c r="A75" s="13">
        <v>57</v>
      </c>
      <c r="B75" s="14" t="s">
        <v>1806</v>
      </c>
      <c r="C75" s="13">
        <v>16</v>
      </c>
    </row>
    <row r="76" spans="1:3">
      <c r="A76" s="13"/>
      <c r="B76" s="14" t="s">
        <v>2823</v>
      </c>
      <c r="C76" s="13">
        <v>27</v>
      </c>
    </row>
    <row r="77" spans="1:3">
      <c r="A77" s="13">
        <v>58</v>
      </c>
      <c r="B77" s="14" t="s">
        <v>1924</v>
      </c>
      <c r="C77" s="13">
        <v>27</v>
      </c>
    </row>
    <row r="78" spans="1:3">
      <c r="A78" s="13"/>
      <c r="B78" s="14" t="s">
        <v>2824</v>
      </c>
      <c r="C78" s="13">
        <v>1289</v>
      </c>
    </row>
    <row r="79" spans="1:3">
      <c r="A79" s="13">
        <v>59</v>
      </c>
      <c r="B79" s="14" t="s">
        <v>1854</v>
      </c>
      <c r="C79" s="13">
        <v>1289</v>
      </c>
    </row>
    <row r="80" spans="1:3">
      <c r="A80" s="13"/>
      <c r="B80" s="14" t="s">
        <v>2825</v>
      </c>
      <c r="C80" s="13">
        <v>50</v>
      </c>
    </row>
    <row r="81" spans="1:3">
      <c r="A81" s="13">
        <v>60</v>
      </c>
      <c r="B81" s="14" t="s">
        <v>1811</v>
      </c>
      <c r="C81" s="13">
        <v>50</v>
      </c>
    </row>
    <row r="82" spans="1:3">
      <c r="A82" s="13"/>
      <c r="B82" s="14" t="s">
        <v>2826</v>
      </c>
      <c r="C82" s="13">
        <v>10</v>
      </c>
    </row>
    <row r="83" spans="1:3">
      <c r="A83" s="13">
        <v>61</v>
      </c>
      <c r="B83" s="14" t="s">
        <v>1813</v>
      </c>
      <c r="C83" s="13">
        <v>10</v>
      </c>
    </row>
    <row r="84" spans="1:3">
      <c r="A84" s="13"/>
      <c r="B84" s="14" t="s">
        <v>2827</v>
      </c>
      <c r="C84" s="13">
        <v>1571</v>
      </c>
    </row>
    <row r="85" spans="1:3">
      <c r="A85" s="13">
        <v>62</v>
      </c>
      <c r="B85" s="14" t="s">
        <v>2828</v>
      </c>
      <c r="C85" s="13">
        <v>500</v>
      </c>
    </row>
    <row r="86" spans="1:3">
      <c r="A86" s="13">
        <v>63</v>
      </c>
      <c r="B86" s="14" t="s">
        <v>1961</v>
      </c>
      <c r="C86" s="13">
        <v>68</v>
      </c>
    </row>
    <row r="87" spans="1:3">
      <c r="A87" s="13">
        <v>64</v>
      </c>
      <c r="B87" s="14" t="s">
        <v>2842</v>
      </c>
      <c r="C87" s="13">
        <v>50</v>
      </c>
    </row>
    <row r="88" spans="1:3">
      <c r="A88" s="13">
        <v>65</v>
      </c>
      <c r="B88" s="14" t="s">
        <v>1934</v>
      </c>
      <c r="C88" s="13">
        <v>79</v>
      </c>
    </row>
    <row r="89" spans="1:3">
      <c r="A89" s="13">
        <v>66</v>
      </c>
      <c r="B89" s="14" t="s">
        <v>1804</v>
      </c>
      <c r="C89" s="13">
        <v>5</v>
      </c>
    </row>
    <row r="90" spans="1:3">
      <c r="A90" s="13">
        <v>67</v>
      </c>
      <c r="B90" s="14" t="s">
        <v>1849</v>
      </c>
      <c r="C90" s="13">
        <v>89</v>
      </c>
    </row>
    <row r="91" spans="1:3">
      <c r="A91" s="13">
        <v>68</v>
      </c>
      <c r="B91" s="14" t="s">
        <v>1832</v>
      </c>
      <c r="C91" s="13">
        <v>128</v>
      </c>
    </row>
    <row r="92" spans="1:3">
      <c r="A92" s="13">
        <v>69</v>
      </c>
      <c r="B92" s="14" t="s">
        <v>1948</v>
      </c>
      <c r="C92" s="13">
        <v>5</v>
      </c>
    </row>
    <row r="93" spans="1:3">
      <c r="A93" s="13">
        <v>70</v>
      </c>
      <c r="B93" s="14" t="s">
        <v>1841</v>
      </c>
      <c r="C93" s="13">
        <v>101</v>
      </c>
    </row>
    <row r="94" spans="1:3">
      <c r="A94" s="13">
        <v>71</v>
      </c>
      <c r="B94" s="14" t="s">
        <v>1807</v>
      </c>
      <c r="C94" s="13">
        <v>18</v>
      </c>
    </row>
    <row r="95" spans="1:3">
      <c r="A95" s="13">
        <v>72</v>
      </c>
      <c r="B95" s="14" t="s">
        <v>1954</v>
      </c>
      <c r="C95" s="13">
        <v>94</v>
      </c>
    </row>
    <row r="96" spans="1:3">
      <c r="A96" s="13">
        <v>73</v>
      </c>
      <c r="B96" s="14" t="s">
        <v>1938</v>
      </c>
      <c r="C96" s="13">
        <v>67</v>
      </c>
    </row>
    <row r="97" spans="1:3">
      <c r="A97" s="13">
        <v>74</v>
      </c>
      <c r="B97" s="14" t="s">
        <v>1817</v>
      </c>
      <c r="C97" s="13">
        <v>10</v>
      </c>
    </row>
    <row r="98" spans="1:3">
      <c r="A98" s="13">
        <v>75</v>
      </c>
      <c r="B98" s="14" t="s">
        <v>1942</v>
      </c>
      <c r="C98" s="13">
        <v>66</v>
      </c>
    </row>
    <row r="99" spans="1:3">
      <c r="A99" s="13">
        <v>76</v>
      </c>
      <c r="B99" s="14" t="s">
        <v>1830</v>
      </c>
      <c r="C99" s="13">
        <v>10</v>
      </c>
    </row>
    <row r="100" spans="1:3">
      <c r="A100" s="13">
        <v>77</v>
      </c>
      <c r="B100" s="14" t="s">
        <v>1823</v>
      </c>
      <c r="C100" s="13">
        <v>91</v>
      </c>
    </row>
    <row r="101" spans="1:3">
      <c r="A101" s="13">
        <v>78</v>
      </c>
      <c r="B101" s="14" t="s">
        <v>1818</v>
      </c>
      <c r="C101" s="13">
        <v>190</v>
      </c>
    </row>
    <row r="102" s="1" customFormat="1" ht="15.75" spans="1:3">
      <c r="A102" s="11"/>
      <c r="B102" s="12" t="s">
        <v>2832</v>
      </c>
      <c r="C102" s="11">
        <v>5894.4</v>
      </c>
    </row>
    <row r="103" spans="1:3">
      <c r="A103" s="13">
        <v>79</v>
      </c>
      <c r="B103" s="14" t="s">
        <v>911</v>
      </c>
      <c r="C103" s="13">
        <v>3006</v>
      </c>
    </row>
    <row r="104" spans="1:3">
      <c r="A104" s="13">
        <v>80</v>
      </c>
      <c r="B104" s="14" t="s">
        <v>2834</v>
      </c>
      <c r="C104" s="13">
        <v>10.5</v>
      </c>
    </row>
    <row r="105" spans="1:3">
      <c r="A105" s="13">
        <v>81</v>
      </c>
      <c r="B105" s="14" t="s">
        <v>2642</v>
      </c>
      <c r="C105" s="13">
        <v>457</v>
      </c>
    </row>
    <row r="106" spans="1:3">
      <c r="A106" s="13">
        <v>82</v>
      </c>
      <c r="B106" s="14" t="s">
        <v>2633</v>
      </c>
      <c r="C106" s="13">
        <v>61</v>
      </c>
    </row>
    <row r="107" spans="1:3">
      <c r="A107" s="13">
        <v>83</v>
      </c>
      <c r="B107" s="14" t="s">
        <v>2622</v>
      </c>
      <c r="C107" s="13">
        <v>84</v>
      </c>
    </row>
    <row r="108" spans="1:3">
      <c r="A108" s="13">
        <v>84</v>
      </c>
      <c r="B108" s="14" t="s">
        <v>2617</v>
      </c>
      <c r="C108" s="13">
        <v>25</v>
      </c>
    </row>
    <row r="109" spans="1:3">
      <c r="A109" s="13">
        <v>85</v>
      </c>
      <c r="B109" s="14" t="s">
        <v>2614</v>
      </c>
      <c r="C109" s="13">
        <v>30</v>
      </c>
    </row>
    <row r="110" spans="1:3">
      <c r="A110" s="13">
        <v>86</v>
      </c>
      <c r="B110" s="14" t="s">
        <v>2606</v>
      </c>
      <c r="C110" s="13">
        <v>48</v>
      </c>
    </row>
    <row r="111" spans="1:3">
      <c r="A111" s="13">
        <v>87</v>
      </c>
      <c r="B111" s="14" t="s">
        <v>2583</v>
      </c>
      <c r="C111" s="13">
        <v>69</v>
      </c>
    </row>
    <row r="112" spans="1:3">
      <c r="A112" s="13">
        <v>88</v>
      </c>
      <c r="B112" s="14" t="s">
        <v>2578</v>
      </c>
      <c r="C112" s="13">
        <v>30</v>
      </c>
    </row>
    <row r="113" spans="1:3">
      <c r="A113" s="13">
        <v>89</v>
      </c>
      <c r="B113" s="14" t="s">
        <v>2521</v>
      </c>
      <c r="C113" s="13">
        <v>469</v>
      </c>
    </row>
    <row r="114" spans="1:3">
      <c r="A114" s="13">
        <v>90</v>
      </c>
      <c r="B114" s="14" t="s">
        <v>2516</v>
      </c>
      <c r="C114" s="13">
        <v>13</v>
      </c>
    </row>
    <row r="115" spans="1:3">
      <c r="A115" s="13">
        <v>91</v>
      </c>
      <c r="B115" s="14" t="s">
        <v>2505</v>
      </c>
      <c r="C115" s="13">
        <v>38.5</v>
      </c>
    </row>
    <row r="116" spans="1:3">
      <c r="A116" s="13">
        <v>92</v>
      </c>
      <c r="B116" s="14" t="s">
        <v>2475</v>
      </c>
      <c r="C116" s="13">
        <v>185.9</v>
      </c>
    </row>
    <row r="117" spans="1:3">
      <c r="A117" s="13">
        <v>93</v>
      </c>
      <c r="B117" s="14" t="s">
        <v>2466</v>
      </c>
      <c r="C117" s="13">
        <v>40</v>
      </c>
    </row>
    <row r="118" spans="1:3">
      <c r="A118" s="13">
        <v>94</v>
      </c>
      <c r="B118" s="14" t="s">
        <v>2455</v>
      </c>
      <c r="C118" s="13">
        <v>56</v>
      </c>
    </row>
    <row r="119" spans="1:3">
      <c r="A119" s="13">
        <v>95</v>
      </c>
      <c r="B119" s="14" t="s">
        <v>2448</v>
      </c>
      <c r="C119" s="13">
        <v>60</v>
      </c>
    </row>
    <row r="120" spans="1:3">
      <c r="A120" s="13">
        <v>96</v>
      </c>
      <c r="B120" s="14" t="s">
        <v>2437</v>
      </c>
      <c r="C120" s="13">
        <v>83</v>
      </c>
    </row>
    <row r="121" spans="1:3">
      <c r="A121" s="13">
        <v>97</v>
      </c>
      <c r="B121" s="14" t="s">
        <v>2427</v>
      </c>
      <c r="C121" s="13">
        <v>68</v>
      </c>
    </row>
    <row r="122" spans="1:3">
      <c r="A122" s="13">
        <v>98</v>
      </c>
      <c r="B122" s="14" t="s">
        <v>1468</v>
      </c>
      <c r="C122" s="13">
        <v>20</v>
      </c>
    </row>
    <row r="123" spans="1:3">
      <c r="A123" s="13">
        <v>99</v>
      </c>
      <c r="B123" s="14" t="s">
        <v>1451</v>
      </c>
      <c r="C123" s="13">
        <v>82</v>
      </c>
    </row>
    <row r="124" spans="1:3">
      <c r="A124" s="13">
        <v>100</v>
      </c>
      <c r="B124" s="14" t="s">
        <v>1444</v>
      </c>
      <c r="C124" s="13">
        <v>63</v>
      </c>
    </row>
    <row r="125" spans="1:3">
      <c r="A125" s="13">
        <v>101</v>
      </c>
      <c r="B125" s="14" t="s">
        <v>1408</v>
      </c>
      <c r="C125" s="13">
        <v>243.5</v>
      </c>
    </row>
    <row r="126" spans="1:3">
      <c r="A126" s="13">
        <v>102</v>
      </c>
      <c r="B126" s="14" t="s">
        <v>1397</v>
      </c>
      <c r="C126" s="13">
        <v>57</v>
      </c>
    </row>
    <row r="127" spans="1:3">
      <c r="A127" s="13">
        <v>103</v>
      </c>
      <c r="B127" s="14" t="s">
        <v>1394</v>
      </c>
      <c r="C127" s="13">
        <v>15</v>
      </c>
    </row>
    <row r="128" spans="1:3">
      <c r="A128" s="13">
        <v>104</v>
      </c>
      <c r="B128" s="14" t="s">
        <v>1353</v>
      </c>
      <c r="C128" s="13">
        <v>10</v>
      </c>
    </row>
    <row r="129" spans="1:3">
      <c r="A129" s="13">
        <v>105</v>
      </c>
      <c r="B129" s="14" t="s">
        <v>1349</v>
      </c>
      <c r="C129" s="13">
        <v>60</v>
      </c>
    </row>
    <row r="130" spans="1:3">
      <c r="A130" s="13">
        <v>106</v>
      </c>
      <c r="B130" s="14" t="s">
        <v>1346</v>
      </c>
      <c r="C130" s="13">
        <v>8</v>
      </c>
    </row>
    <row r="131" spans="1:3">
      <c r="A131" s="13">
        <v>107</v>
      </c>
      <c r="B131" s="14" t="s">
        <v>908</v>
      </c>
      <c r="C131" s="13">
        <v>15</v>
      </c>
    </row>
    <row r="132" spans="1:3">
      <c r="A132" s="13">
        <v>108</v>
      </c>
      <c r="B132" s="14" t="s">
        <v>902</v>
      </c>
      <c r="C132" s="13">
        <v>18</v>
      </c>
    </row>
    <row r="133" s="1" customFormat="1" ht="15.75" spans="1:3">
      <c r="A133" s="13">
        <v>109</v>
      </c>
      <c r="B133" s="12" t="s">
        <v>1371</v>
      </c>
      <c r="C133" s="11">
        <v>469</v>
      </c>
    </row>
    <row r="134" spans="1:3">
      <c r="A134" s="13"/>
      <c r="B134" s="14" t="s">
        <v>2843</v>
      </c>
      <c r="C134" s="13">
        <v>76</v>
      </c>
    </row>
    <row r="135" spans="1:3">
      <c r="A135" s="13"/>
      <c r="B135" s="14" t="s">
        <v>2844</v>
      </c>
      <c r="C135" s="13">
        <v>103</v>
      </c>
    </row>
    <row r="136" spans="1:3">
      <c r="A136" s="13"/>
      <c r="B136" s="14" t="s">
        <v>2845</v>
      </c>
      <c r="C136" s="13">
        <v>11</v>
      </c>
    </row>
    <row r="137" spans="1:3">
      <c r="A137" s="13"/>
      <c r="B137" s="14" t="s">
        <v>2846</v>
      </c>
      <c r="C137" s="13">
        <v>15</v>
      </c>
    </row>
    <row r="138" spans="1:3">
      <c r="A138" s="13"/>
      <c r="B138" s="14" t="s">
        <v>2847</v>
      </c>
      <c r="C138" s="13">
        <v>93</v>
      </c>
    </row>
    <row r="139" spans="1:3">
      <c r="A139" s="13"/>
      <c r="B139" s="14" t="s">
        <v>2848</v>
      </c>
      <c r="C139" s="13">
        <v>64</v>
      </c>
    </row>
    <row r="140" spans="1:3">
      <c r="A140" s="13"/>
      <c r="B140" s="14" t="s">
        <v>2849</v>
      </c>
      <c r="C140" s="13">
        <v>15</v>
      </c>
    </row>
    <row r="141" spans="1:3">
      <c r="A141" s="13"/>
      <c r="B141" s="14" t="s">
        <v>2850</v>
      </c>
      <c r="C141" s="13">
        <v>28</v>
      </c>
    </row>
    <row r="142" spans="1:3">
      <c r="A142" s="13"/>
      <c r="B142" s="14" t="s">
        <v>2851</v>
      </c>
      <c r="C142" s="13">
        <v>64</v>
      </c>
    </row>
  </sheetData>
  <mergeCells count="4">
    <mergeCell ref="A2:C2"/>
    <mergeCell ref="A3:A4"/>
    <mergeCell ref="B3:B4"/>
    <mergeCell ref="C3:C4"/>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拨款排序表（创新）</vt:lpstr>
      <vt:lpstr>明细表 (下达) </vt:lpstr>
      <vt:lpstr>总表 (下达)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tc</cp:lastModifiedBy>
  <dcterms:created xsi:type="dcterms:W3CDTF">2018-12-24T08:55:00Z</dcterms:created>
  <dcterms:modified xsi:type="dcterms:W3CDTF">2019-03-25T08:15:22Z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ubyTemplateID" linkTarget="0">
    <vt:lpwstr>14</vt:lpwstr>
  </property>
</Properties>
</file>