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600"/>
  </bookViews>
  <sheets>
    <sheet name="Sheet1" sheetId="1" r:id="rId1"/>
    <sheet name="Sheet2" sheetId="2" r:id="rId2"/>
  </sheets>
  <definedNames>
    <definedName name="_xlnm._FilterDatabase" localSheetId="0" hidden="1">Sheet1!$A$2:$F$94</definedName>
    <definedName name="_xlnm.Print_Titles" localSheetId="0">Sheet1!$1:$3</definedName>
    <definedName name="_xlnm.Print_Area" localSheetId="0">Sheet1!$A$1:$E$94</definedName>
  </definedNames>
  <calcPr calcId="144525" concurrentCalc="0"/>
</workbook>
</file>

<file path=xl/sharedStrings.xml><?xml version="1.0" encoding="utf-8"?>
<sst xmlns="http://schemas.openxmlformats.org/spreadsheetml/2006/main" count="181">
  <si>
    <t>2019年银企对接企业贷款贴息明细表</t>
  </si>
  <si>
    <t>单位：万元</t>
  </si>
  <si>
    <t>序号</t>
  </si>
  <si>
    <t>地区</t>
  </si>
  <si>
    <t>企业名称（全称）</t>
  </si>
  <si>
    <t>承贷机构（具体）</t>
  </si>
  <si>
    <t>金额</t>
  </si>
  <si>
    <t>合               计</t>
  </si>
  <si>
    <t>一、中国银行股份有限公司吉林省分行</t>
  </si>
  <si>
    <t>辽源市</t>
  </si>
  <si>
    <t>辽源市瑞意粮食机械制造有限公司</t>
  </si>
  <si>
    <t>中国银行辽源分行</t>
  </si>
  <si>
    <t>通化市</t>
  </si>
  <si>
    <t>通化宏信研磨材有限责任公司</t>
  </si>
  <si>
    <t>中国银行股份有限公司通化分行</t>
  </si>
  <si>
    <t>二、中国工商银行股份有限公司吉林省分行</t>
  </si>
  <si>
    <t>延边州</t>
  </si>
  <si>
    <t>珲春风华制衣有限公司</t>
  </si>
  <si>
    <t>工商银行珲春支行</t>
  </si>
  <si>
    <t>三、中国农业银行股份有限公司吉林省分行</t>
  </si>
  <si>
    <t>龙井市盛泰热力发展有限公司</t>
  </si>
  <si>
    <t>中国农业银行股份有限公司龙井市支行</t>
  </si>
  <si>
    <t>四、中国建设银行股份有限公司吉林省分行</t>
  </si>
  <si>
    <t>吉林市</t>
  </si>
  <si>
    <t>吉林双元环保科技股份有限公司</t>
  </si>
  <si>
    <t>中国建设银行股份有限公司吉林市分行</t>
  </si>
  <si>
    <t>吉林市瀚森电气有限公司</t>
  </si>
  <si>
    <t>吉林省麒鸣牧业集团有限责任公司</t>
  </si>
  <si>
    <t>中国建设银行股份有限公司辽源分行</t>
  </si>
  <si>
    <t>白山市</t>
  </si>
  <si>
    <t>白山市嘉信选煤有限公司</t>
  </si>
  <si>
    <t>中国建设银行银行股份有限公司白山分行营业部</t>
  </si>
  <si>
    <t>吉林省郑氏绿色食品有限公司</t>
  </si>
  <si>
    <t>中国建设银行延边州分行</t>
  </si>
  <si>
    <t>延边向阳经贸有限公司</t>
  </si>
  <si>
    <t>中国建设银行股份有限公司延边朝鲜族自治州分行</t>
  </si>
  <si>
    <t>珲春兴阳水产有限公司</t>
  </si>
  <si>
    <t>建设银行珲春支行</t>
  </si>
  <si>
    <t>东海通达珲春水产有限公司</t>
  </si>
  <si>
    <t>公主岭市</t>
  </si>
  <si>
    <t>吉林省红盛塑料制品有限公司</t>
  </si>
  <si>
    <t>中国建设银行股份有限公司四平分行</t>
  </si>
  <si>
    <t>公主岭市褔正木业有限公司</t>
  </si>
  <si>
    <t>五、兴业银行股份有限公司长春分行</t>
  </si>
  <si>
    <t>账户名称：兴业银行股份有限公司长春分行</t>
  </si>
  <si>
    <t>开户行：兴业银行长春分行</t>
  </si>
  <si>
    <t>账  号：581020100100000873</t>
  </si>
  <si>
    <t>吉林市全兴塑业有限公司</t>
  </si>
  <si>
    <t>兴业银行股份有限公司吉林分行</t>
  </si>
  <si>
    <t>永吉县</t>
  </si>
  <si>
    <t>吉林金洪汽车部件股份有限公司</t>
  </si>
  <si>
    <t>六、中国邮政储蓄银行股份有限公司吉林省分行</t>
  </si>
  <si>
    <t>账户名称：应解汇款及临时存款-临时存款户</t>
  </si>
  <si>
    <t>开户行：中国邮政储蓄银行股份有限公司吉林省分行前进大街直属支行</t>
  </si>
  <si>
    <t>账  号：2215602000345696</t>
  </si>
  <si>
    <t>吉林巨仁堂药业股份有限公司</t>
  </si>
  <si>
    <t>中国邮政储蓄银行股份有限公司通化县支行</t>
  </si>
  <si>
    <t>洮南市</t>
  </si>
  <si>
    <t>洮南市玉发农产品有限公司</t>
  </si>
  <si>
    <t>邮政储蓄银行洮南支行</t>
  </si>
  <si>
    <t>龙井市达升通信器材有限公司</t>
  </si>
  <si>
    <t>中国邮政储蓄银行股份有限公司延边朝鲜族自治州分行</t>
  </si>
  <si>
    <t>延边福晟食品有限公司</t>
  </si>
  <si>
    <t>中国邮政储蓄银行股份有限公司和龙市支行</t>
  </si>
  <si>
    <t>延边真香食品有限公司</t>
  </si>
  <si>
    <t>中国邮政储蓄银行</t>
  </si>
  <si>
    <t>延边大地单板有限公司</t>
  </si>
  <si>
    <t>邮储银行延边支行</t>
  </si>
  <si>
    <t>和龙市腾发农业服务有限公司</t>
  </si>
  <si>
    <t>吉林泓塑汽车零部件有限公司　</t>
  </si>
  <si>
    <t>中国邮政储蓄银行股份有限公司公主岭支行</t>
  </si>
  <si>
    <t>七、中国民生银行股份有限公司长春分行</t>
  </si>
  <si>
    <t>账户名称：中国民生银行长春分行</t>
  </si>
  <si>
    <t>开户行：中国民生银行长春分行</t>
  </si>
  <si>
    <t>账  号：9988330001000011</t>
  </si>
  <si>
    <t>吉林省公路机械有限公司</t>
  </si>
  <si>
    <t>民生银行股份有限公司吉林市分行</t>
  </si>
  <si>
    <t>八、吉林银行</t>
  </si>
  <si>
    <t>账户名称：贴息资金接收账户</t>
  </si>
  <si>
    <t>开户行：吉林银行康平街支行</t>
  </si>
  <si>
    <t>账  号：9010926203001005</t>
  </si>
  <si>
    <t>长春市</t>
  </si>
  <si>
    <t>吉林远东实业集团有限公司</t>
  </si>
  <si>
    <t>吉林银行同志街支行</t>
  </si>
  <si>
    <t>吉林恒昌科技股份有限公司</t>
  </si>
  <si>
    <t>吉林银行股份有限公司吉林江南支行</t>
  </si>
  <si>
    <t>吉林市福山粮食收储有限责任公司</t>
  </si>
  <si>
    <t>吉林银行永吉县支行</t>
  </si>
  <si>
    <t>四平市</t>
  </si>
  <si>
    <t>吉林省艾斯克机电股份有限公司</t>
  </si>
  <si>
    <t>吉林银行股份有限公司四平经济开发区支行</t>
  </si>
  <si>
    <t>辽源市艾达针织有限公司</t>
  </si>
  <si>
    <t>吉林银行西宁支行</t>
  </si>
  <si>
    <t>辽源市亿达碳业有限公司</t>
  </si>
  <si>
    <t>吉林银行股份有限公司辽源矿电支行</t>
  </si>
  <si>
    <t>吉林省隆盛源机械制造有限责任公司</t>
  </si>
  <si>
    <t>吉林银行辽源矿电支行</t>
  </si>
  <si>
    <t>吉林东圣焦化有限公司</t>
  </si>
  <si>
    <t>吉林银行白山广场支行</t>
  </si>
  <si>
    <t>江源区</t>
  </si>
  <si>
    <t>白山市宏成瓦业有限公司</t>
  </si>
  <si>
    <t>吉林银行白山江源支行</t>
  </si>
  <si>
    <t>抚松县</t>
  </si>
  <si>
    <t>抚松县大自然生物工程有限公司</t>
  </si>
  <si>
    <t>吉林银行抚松支行</t>
  </si>
  <si>
    <t>乾安县</t>
  </si>
  <si>
    <t>乾安县昌华热力有限责任公司</t>
  </si>
  <si>
    <t>吉林银行松原乾安支行</t>
  </si>
  <si>
    <t>吉林省益德尔工贸有限公司</t>
  </si>
  <si>
    <t>吉林银行　</t>
  </si>
  <si>
    <t>公主岭市隆源汽车配件有限公司</t>
  </si>
  <si>
    <t>吉林银行股份有限公司四平公主岭支行</t>
  </si>
  <si>
    <t>九、吉林省农村信用社联合社</t>
  </si>
  <si>
    <t>账户名称：吉林省农村信用社联合社</t>
  </si>
  <si>
    <t>开户行：长春农村商业银行人民大街支行</t>
  </si>
  <si>
    <t>账  号：0710729011015200002909</t>
  </si>
  <si>
    <t>吉林市龙德基建筑材料有限公司</t>
  </si>
  <si>
    <t>吉林环城农村商业银行</t>
  </si>
  <si>
    <t>双辽市</t>
  </si>
  <si>
    <t>双辽市四方粮贸有限公司</t>
  </si>
  <si>
    <t>双辽市农村信用合作联社</t>
  </si>
  <si>
    <t>双辽市茁壮工贸有限公司</t>
  </si>
  <si>
    <t>白山市澳盛冷冻食品仓储有限公司</t>
  </si>
  <si>
    <t>吉林浑江农村商业银行股份有限公司</t>
  </si>
  <si>
    <t>白山中天开发（集团）有限公司</t>
  </si>
  <si>
    <t>白山华信供热有限公司</t>
  </si>
  <si>
    <t>白山市丰润置业有限公司</t>
  </si>
  <si>
    <t>吉林春柏药业股份有限公司</t>
  </si>
  <si>
    <t>吉林浑江农村商业银行股份有限公司营业部</t>
  </si>
  <si>
    <t>白山市民生城镇化建设开发有限公司</t>
  </si>
  <si>
    <t>临江市</t>
  </si>
  <si>
    <t>吉林远通矿业有限公司</t>
  </si>
  <si>
    <t>吉林临江农村商业银行股份有限公司</t>
  </si>
  <si>
    <t>乾安县永顺农副产品收购专业合作社</t>
  </si>
  <si>
    <t>吉林九台农村商业银行股份有限公司</t>
  </si>
  <si>
    <t>乾安县嘉兴生态牧业发展有限公司</t>
  </si>
  <si>
    <t>大安农村商业银行</t>
  </si>
  <si>
    <t>乾安县澔泰综合服务有限公司</t>
  </si>
  <si>
    <t>乾安县农村信用合作联社</t>
  </si>
  <si>
    <t>洮南圣一金地生物农业有限公司</t>
  </si>
  <si>
    <t>白城农村商业银行股份有限公司林海支行</t>
  </si>
  <si>
    <t>延边图们江酒业有限公司</t>
  </si>
  <si>
    <t>吉林珲春农村商业银行股份有限公司</t>
  </si>
  <si>
    <t>延边鱼畅经贸有限公司</t>
  </si>
  <si>
    <t>吉林和龙农村商业银行股份有限公司福洞支行</t>
  </si>
  <si>
    <t>延边边城酒业有限公司</t>
  </si>
  <si>
    <t>吉林龙井农村商业银行营业部</t>
  </si>
  <si>
    <t>延边大学草仙药业有限公司</t>
  </si>
  <si>
    <t>延边农村商业银行股份有限公司龙井支行</t>
  </si>
  <si>
    <t>珲春华峰工贸有限公司</t>
  </si>
  <si>
    <t>延边农村商业银行股份有限公司</t>
  </si>
  <si>
    <t>和龙龙腾陶土制品工贸有限公司</t>
  </si>
  <si>
    <t>吉林和龙农村商业银行股份有限公司</t>
  </si>
  <si>
    <t>珲春森林山新型建材有限公司</t>
  </si>
  <si>
    <t>汪清县龙腾能源开发有限公司</t>
  </si>
  <si>
    <t>珲春市明利墙体材料有限公司</t>
  </si>
  <si>
    <t>吉林省珲春农村商业银行股份有限公司</t>
  </si>
  <si>
    <t>安图德康生物技术有限公司</t>
  </si>
  <si>
    <t>吉林安图农村商业银行</t>
  </si>
  <si>
    <t>龙井市热力公司</t>
  </si>
  <si>
    <t>吉林龙井农村商业银行股份有限公司</t>
  </si>
  <si>
    <t>扶余市农村信用合作联社</t>
  </si>
  <si>
    <t>延边宇星无公害农产品开发有限公司</t>
  </si>
  <si>
    <t>延边农村商业银行龙井支行</t>
  </si>
  <si>
    <t>珲春华瑞参业生物工程股份有限公司</t>
  </si>
  <si>
    <t>吉林省鸿汇汽车零部件有限公司</t>
  </si>
  <si>
    <t>公主岭农村商业银行股份有限公司</t>
  </si>
  <si>
    <t>吉林省圣鑫建筑材料有限公司</t>
  </si>
  <si>
    <t>十、临江蛟银村镇银行股份有限公司</t>
  </si>
  <si>
    <t>吉林省盛东包装制品有限公司</t>
  </si>
  <si>
    <t>临江蛟银村镇银行股份有限公司</t>
  </si>
  <si>
    <t>十一、乾安县惠民村镇有限责任公司</t>
  </si>
  <si>
    <t>乾安县惠民村镇有限责任公司</t>
  </si>
  <si>
    <t>十二、和龙敦银村镇银行股份有限公司</t>
  </si>
  <si>
    <t>和龙敦银村镇银行股份有限公司</t>
  </si>
  <si>
    <t>十三、珲春吉银村镇银行股份有限公司</t>
  </si>
  <si>
    <t>珲春亨达工贸有限公司</t>
  </si>
  <si>
    <t>珲春吉银村镇银行股份有限公司</t>
  </si>
  <si>
    <r>
      <rPr>
        <sz val="16"/>
        <color theme="1"/>
        <rFont val="Times New Roman"/>
        <charset val="134"/>
      </rPr>
      <t>2019</t>
    </r>
    <r>
      <rPr>
        <sz val="16"/>
        <color theme="1"/>
        <rFont val="宋体"/>
        <charset val="134"/>
      </rPr>
      <t>年银企对接企业贷款贴息明细表</t>
    </r>
  </si>
  <si>
    <t>银行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</si>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</sst>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177" fontId="5" fillId="0" borderId="0" xfId="0" applyNumberFormat="1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4"/>
  <sheetViews>
    <sheetView tabSelected="1" zoomScale="130" zoomScaleNormal="130" workbookViewId="0">
      <pane ySplit="4" topLeftCell="A5" activePane="bottomLeft" state="frozen"/>
      <selection/>
      <selection pane="bottomLeft" activeCell="C13" sqref="C13"/>
    </sheetView>
  </sheetViews>
  <sheetFormatPr defaultColWidth="9" defaultRowHeight="10.8" outlineLevelCol="5"/>
  <cols>
    <col min="1" max="1" width="4.62962962962963" style="11" customWidth="1"/>
    <col min="2" max="2" width="15.037037037037" style="12" customWidth="1"/>
    <col min="3" max="3" width="35.212962962963" style="12" customWidth="1"/>
    <col min="4" max="4" width="40.0740740740741" style="11" customWidth="1"/>
    <col min="5" max="5" width="8.46296296296296" style="13" customWidth="1"/>
    <col min="6" max="16384" width="9" style="11"/>
  </cols>
  <sheetData>
    <row r="1" s="9" customFormat="1" ht="33" customHeight="1" spans="1:5">
      <c r="A1" s="14" t="s">
        <v>0</v>
      </c>
      <c r="B1" s="14"/>
      <c r="C1" s="15"/>
      <c r="D1" s="14"/>
      <c r="E1" s="14"/>
    </row>
    <row r="2" s="9" customFormat="1" ht="18" customHeight="1" spans="1:5">
      <c r="A2" s="16"/>
      <c r="B2" s="17"/>
      <c r="C2" s="17"/>
      <c r="D2" s="18" t="s">
        <v>1</v>
      </c>
      <c r="E2" s="18"/>
    </row>
    <row r="3" s="9" customFormat="1" spans="1:5">
      <c r="A3" s="19" t="s">
        <v>2</v>
      </c>
      <c r="B3" s="20" t="s">
        <v>3</v>
      </c>
      <c r="C3" s="20" t="s">
        <v>4</v>
      </c>
      <c r="D3" s="19" t="s">
        <v>5</v>
      </c>
      <c r="E3" s="21" t="s">
        <v>6</v>
      </c>
    </row>
    <row r="4" s="9" customFormat="1" spans="1:5">
      <c r="A4" s="19" t="s">
        <v>7</v>
      </c>
      <c r="B4" s="20"/>
      <c r="C4" s="20"/>
      <c r="D4" s="19"/>
      <c r="E4" s="22">
        <f>E5+E8+E10+E12+E23+E27+E37+E40+E55+E87+E89+E91+E93</f>
        <v>1142</v>
      </c>
    </row>
    <row r="5" s="9" customFormat="1" spans="1:5">
      <c r="A5" s="19" t="s">
        <v>8</v>
      </c>
      <c r="B5" s="20"/>
      <c r="C5" s="20"/>
      <c r="D5" s="19"/>
      <c r="E5" s="19">
        <v>33</v>
      </c>
    </row>
    <row r="6" s="9" customFormat="1" spans="1:5">
      <c r="A6" s="19">
        <v>1</v>
      </c>
      <c r="B6" s="20" t="s">
        <v>9</v>
      </c>
      <c r="C6" s="23" t="s">
        <v>10</v>
      </c>
      <c r="D6" s="24" t="s">
        <v>11</v>
      </c>
      <c r="E6" s="24">
        <v>20</v>
      </c>
    </row>
    <row r="7" s="9" customFormat="1" spans="1:5">
      <c r="A7" s="19">
        <v>2</v>
      </c>
      <c r="B7" s="20" t="s">
        <v>12</v>
      </c>
      <c r="C7" s="23" t="s">
        <v>13</v>
      </c>
      <c r="D7" s="24" t="s">
        <v>14</v>
      </c>
      <c r="E7" s="24">
        <v>13</v>
      </c>
    </row>
    <row r="8" s="9" customFormat="1" spans="1:5">
      <c r="A8" s="19" t="s">
        <v>15</v>
      </c>
      <c r="B8" s="20"/>
      <c r="C8" s="20"/>
      <c r="D8" s="19"/>
      <c r="E8" s="19">
        <v>6</v>
      </c>
    </row>
    <row r="9" s="10" customFormat="1" spans="1:5">
      <c r="A9" s="19">
        <v>3</v>
      </c>
      <c r="B9" s="23" t="s">
        <v>16</v>
      </c>
      <c r="C9" s="23" t="s">
        <v>17</v>
      </c>
      <c r="D9" s="24" t="s">
        <v>18</v>
      </c>
      <c r="E9" s="24">
        <v>6</v>
      </c>
    </row>
    <row r="10" s="9" customFormat="1" spans="1:5">
      <c r="A10" s="19" t="s">
        <v>19</v>
      </c>
      <c r="B10" s="20"/>
      <c r="C10" s="20"/>
      <c r="D10" s="19"/>
      <c r="E10" s="19">
        <v>7</v>
      </c>
    </row>
    <row r="11" s="9" customFormat="1" spans="1:5">
      <c r="A11" s="19">
        <v>4</v>
      </c>
      <c r="B11" s="20" t="s">
        <v>16</v>
      </c>
      <c r="C11" s="23" t="s">
        <v>20</v>
      </c>
      <c r="D11" s="24" t="s">
        <v>21</v>
      </c>
      <c r="E11" s="24">
        <v>7</v>
      </c>
    </row>
    <row r="12" s="9" customFormat="1" spans="1:5">
      <c r="A12" s="19" t="s">
        <v>22</v>
      </c>
      <c r="B12" s="20"/>
      <c r="C12" s="20"/>
      <c r="D12" s="19"/>
      <c r="E12" s="19">
        <v>176</v>
      </c>
    </row>
    <row r="13" s="9" customFormat="1" spans="1:5">
      <c r="A13" s="19">
        <v>5</v>
      </c>
      <c r="B13" s="23" t="s">
        <v>23</v>
      </c>
      <c r="C13" s="23" t="s">
        <v>24</v>
      </c>
      <c r="D13" s="24" t="s">
        <v>25</v>
      </c>
      <c r="E13" s="24">
        <v>11</v>
      </c>
    </row>
    <row r="14" s="9" customFormat="1" spans="1:5">
      <c r="A14" s="19">
        <v>6</v>
      </c>
      <c r="B14" s="23" t="s">
        <v>23</v>
      </c>
      <c r="C14" s="23" t="s">
        <v>26</v>
      </c>
      <c r="D14" s="24" t="s">
        <v>25</v>
      </c>
      <c r="E14" s="24">
        <v>30</v>
      </c>
    </row>
    <row r="15" s="9" customFormat="1" spans="1:5">
      <c r="A15" s="19">
        <v>7</v>
      </c>
      <c r="B15" s="23" t="s">
        <v>9</v>
      </c>
      <c r="C15" s="23" t="s">
        <v>27</v>
      </c>
      <c r="D15" s="24" t="s">
        <v>28</v>
      </c>
      <c r="E15" s="24">
        <v>24</v>
      </c>
    </row>
    <row r="16" s="9" customFormat="1" spans="1:5">
      <c r="A16" s="19">
        <v>8</v>
      </c>
      <c r="B16" s="23" t="s">
        <v>29</v>
      </c>
      <c r="C16" s="23" t="s">
        <v>30</v>
      </c>
      <c r="D16" s="24" t="s">
        <v>31</v>
      </c>
      <c r="E16" s="24">
        <v>30</v>
      </c>
    </row>
    <row r="17" s="10" customFormat="1" spans="1:5">
      <c r="A17" s="19">
        <v>9</v>
      </c>
      <c r="B17" s="23" t="s">
        <v>16</v>
      </c>
      <c r="C17" s="23" t="s">
        <v>32</v>
      </c>
      <c r="D17" s="24" t="s">
        <v>33</v>
      </c>
      <c r="E17" s="24">
        <v>3</v>
      </c>
    </row>
    <row r="18" s="10" customFormat="1" spans="1:5">
      <c r="A18" s="19">
        <v>10</v>
      </c>
      <c r="B18" s="23" t="s">
        <v>16</v>
      </c>
      <c r="C18" s="23" t="s">
        <v>34</v>
      </c>
      <c r="D18" s="24" t="s">
        <v>35</v>
      </c>
      <c r="E18" s="24">
        <v>7</v>
      </c>
    </row>
    <row r="19" s="10" customFormat="1" spans="1:5">
      <c r="A19" s="19">
        <v>11</v>
      </c>
      <c r="B19" s="23" t="s">
        <v>16</v>
      </c>
      <c r="C19" s="23" t="s">
        <v>36</v>
      </c>
      <c r="D19" s="24" t="s">
        <v>37</v>
      </c>
      <c r="E19" s="24">
        <v>19</v>
      </c>
    </row>
    <row r="20" s="10" customFormat="1" spans="1:5">
      <c r="A20" s="19">
        <v>12</v>
      </c>
      <c r="B20" s="23" t="s">
        <v>16</v>
      </c>
      <c r="C20" s="23" t="s">
        <v>38</v>
      </c>
      <c r="D20" s="24" t="s">
        <v>35</v>
      </c>
      <c r="E20" s="24">
        <v>30</v>
      </c>
    </row>
    <row r="21" s="10" customFormat="1" spans="1:5">
      <c r="A21" s="19">
        <v>13</v>
      </c>
      <c r="B21" s="23" t="s">
        <v>39</v>
      </c>
      <c r="C21" s="23" t="s">
        <v>40</v>
      </c>
      <c r="D21" s="24" t="s">
        <v>41</v>
      </c>
      <c r="E21" s="24">
        <v>4</v>
      </c>
    </row>
    <row r="22" s="9" customFormat="1" spans="1:6">
      <c r="A22" s="19">
        <v>14</v>
      </c>
      <c r="B22" s="23" t="s">
        <v>39</v>
      </c>
      <c r="C22" s="23" t="s">
        <v>42</v>
      </c>
      <c r="D22" s="24" t="s">
        <v>41</v>
      </c>
      <c r="E22" s="24">
        <v>18</v>
      </c>
      <c r="F22" s="10"/>
    </row>
    <row r="23" s="9" customFormat="1" spans="1:6">
      <c r="A23" s="19" t="s">
        <v>43</v>
      </c>
      <c r="B23" s="20"/>
      <c r="C23" s="20"/>
      <c r="D23" s="19"/>
      <c r="E23" s="19">
        <v>15</v>
      </c>
      <c r="F23" s="10"/>
    </row>
    <row r="24" s="9" customFormat="1" ht="32.4" hidden="1" spans="1:6">
      <c r="A24" s="19"/>
      <c r="B24" s="20" t="s">
        <v>44</v>
      </c>
      <c r="C24" s="20" t="s">
        <v>45</v>
      </c>
      <c r="D24" s="19" t="s">
        <v>46</v>
      </c>
      <c r="E24" s="19"/>
      <c r="F24" s="10"/>
    </row>
    <row r="25" s="9" customFormat="1" spans="1:6">
      <c r="A25" s="19">
        <v>15</v>
      </c>
      <c r="B25" s="23" t="s">
        <v>23</v>
      </c>
      <c r="C25" s="23" t="s">
        <v>47</v>
      </c>
      <c r="D25" s="24" t="s">
        <v>48</v>
      </c>
      <c r="E25" s="24">
        <v>6</v>
      </c>
      <c r="F25" s="10"/>
    </row>
    <row r="26" s="10" customFormat="1" spans="1:5">
      <c r="A26" s="19">
        <v>16</v>
      </c>
      <c r="B26" s="23" t="s">
        <v>49</v>
      </c>
      <c r="C26" s="23" t="s">
        <v>50</v>
      </c>
      <c r="D26" s="24" t="s">
        <v>48</v>
      </c>
      <c r="E26" s="24">
        <v>9</v>
      </c>
    </row>
    <row r="27" s="9" customFormat="1" spans="1:6">
      <c r="A27" s="19" t="s">
        <v>51</v>
      </c>
      <c r="B27" s="20"/>
      <c r="C27" s="20"/>
      <c r="D27" s="19"/>
      <c r="E27" s="19">
        <f>SUM(E29:E36)</f>
        <v>51.76</v>
      </c>
      <c r="F27" s="10"/>
    </row>
    <row r="28" s="9" customFormat="1" ht="32.4" hidden="1" spans="1:6">
      <c r="A28" s="19"/>
      <c r="B28" s="20" t="s">
        <v>52</v>
      </c>
      <c r="C28" s="20" t="s">
        <v>53</v>
      </c>
      <c r="D28" s="19" t="s">
        <v>54</v>
      </c>
      <c r="E28" s="19"/>
      <c r="F28" s="10"/>
    </row>
    <row r="29" s="9" customFormat="1" spans="1:6">
      <c r="A29" s="19">
        <v>17</v>
      </c>
      <c r="B29" s="23" t="s">
        <v>12</v>
      </c>
      <c r="C29" s="23" t="s">
        <v>55</v>
      </c>
      <c r="D29" s="24" t="s">
        <v>56</v>
      </c>
      <c r="E29" s="24">
        <v>5</v>
      </c>
      <c r="F29" s="10"/>
    </row>
    <row r="30" s="9" customFormat="1" spans="1:6">
      <c r="A30" s="19">
        <v>18</v>
      </c>
      <c r="B30" s="23" t="s">
        <v>57</v>
      </c>
      <c r="C30" s="23" t="s">
        <v>58</v>
      </c>
      <c r="D30" s="24" t="s">
        <v>59</v>
      </c>
      <c r="E30" s="24">
        <v>3</v>
      </c>
      <c r="F30" s="10"/>
    </row>
    <row r="31" s="9" customFormat="1" spans="1:6">
      <c r="A31" s="19">
        <v>19</v>
      </c>
      <c r="B31" s="23" t="s">
        <v>16</v>
      </c>
      <c r="C31" s="23" t="s">
        <v>60</v>
      </c>
      <c r="D31" s="24" t="s">
        <v>61</v>
      </c>
      <c r="E31" s="24">
        <v>9</v>
      </c>
      <c r="F31" s="10"/>
    </row>
    <row r="32" s="9" customFormat="1" spans="1:6">
      <c r="A32" s="19">
        <v>20</v>
      </c>
      <c r="B32" s="23" t="s">
        <v>16</v>
      </c>
      <c r="C32" s="23" t="s">
        <v>62</v>
      </c>
      <c r="D32" s="24" t="s">
        <v>63</v>
      </c>
      <c r="E32" s="24">
        <v>8</v>
      </c>
      <c r="F32" s="10"/>
    </row>
    <row r="33" s="9" customFormat="1" spans="1:6">
      <c r="A33" s="19">
        <v>21</v>
      </c>
      <c r="B33" s="23" t="s">
        <v>16</v>
      </c>
      <c r="C33" s="23" t="s">
        <v>64</v>
      </c>
      <c r="D33" s="24" t="s">
        <v>65</v>
      </c>
      <c r="E33" s="24">
        <v>7</v>
      </c>
      <c r="F33" s="10"/>
    </row>
    <row r="34" s="9" customFormat="1" spans="1:6">
      <c r="A34" s="19">
        <v>22</v>
      </c>
      <c r="B34" s="23" t="s">
        <v>16</v>
      </c>
      <c r="C34" s="23" t="s">
        <v>66</v>
      </c>
      <c r="D34" s="24" t="s">
        <v>67</v>
      </c>
      <c r="E34" s="24">
        <v>6</v>
      </c>
      <c r="F34" s="10"/>
    </row>
    <row r="35" s="9" customFormat="1" spans="1:6">
      <c r="A35" s="19">
        <v>23</v>
      </c>
      <c r="B35" s="25" t="s">
        <v>16</v>
      </c>
      <c r="C35" s="25" t="s">
        <v>68</v>
      </c>
      <c r="D35" s="26" t="s">
        <v>61</v>
      </c>
      <c r="E35" s="26">
        <v>4.76</v>
      </c>
      <c r="F35" s="10"/>
    </row>
    <row r="36" s="9" customFormat="1" spans="1:6">
      <c r="A36" s="19">
        <v>24</v>
      </c>
      <c r="B36" s="23" t="s">
        <v>39</v>
      </c>
      <c r="C36" s="23" t="s">
        <v>69</v>
      </c>
      <c r="D36" s="24" t="s">
        <v>70</v>
      </c>
      <c r="E36" s="24">
        <v>9</v>
      </c>
      <c r="F36" s="10"/>
    </row>
    <row r="37" s="9" customFormat="1" spans="1:5">
      <c r="A37" s="19" t="s">
        <v>71</v>
      </c>
      <c r="B37" s="20"/>
      <c r="C37" s="20"/>
      <c r="D37" s="19"/>
      <c r="E37" s="19">
        <v>18</v>
      </c>
    </row>
    <row r="38" s="9" customFormat="1" ht="21.6" hidden="1" spans="1:5">
      <c r="A38" s="19"/>
      <c r="B38" s="20" t="s">
        <v>72</v>
      </c>
      <c r="C38" s="20" t="s">
        <v>73</v>
      </c>
      <c r="D38" s="19" t="s">
        <v>74</v>
      </c>
      <c r="E38" s="19"/>
    </row>
    <row r="39" s="9" customFormat="1" spans="1:5">
      <c r="A39" s="19">
        <v>25</v>
      </c>
      <c r="B39" s="23" t="s">
        <v>23</v>
      </c>
      <c r="C39" s="23" t="s">
        <v>75</v>
      </c>
      <c r="D39" s="24" t="s">
        <v>76</v>
      </c>
      <c r="E39" s="24">
        <v>18</v>
      </c>
    </row>
    <row r="40" s="9" customFormat="1" spans="1:5">
      <c r="A40" s="19" t="s">
        <v>77</v>
      </c>
      <c r="B40" s="20"/>
      <c r="C40" s="20"/>
      <c r="D40" s="19"/>
      <c r="E40" s="19">
        <f>SUM(E42:E54)</f>
        <v>246</v>
      </c>
    </row>
    <row r="41" s="9" customFormat="1" ht="21.6" hidden="1" spans="1:5">
      <c r="A41" s="19"/>
      <c r="B41" s="20" t="s">
        <v>78</v>
      </c>
      <c r="C41" s="20" t="s">
        <v>79</v>
      </c>
      <c r="D41" s="19" t="s">
        <v>80</v>
      </c>
      <c r="E41" s="19"/>
    </row>
    <row r="42" s="9" customFormat="1" spans="1:5">
      <c r="A42" s="19">
        <v>26</v>
      </c>
      <c r="B42" s="23" t="s">
        <v>81</v>
      </c>
      <c r="C42" s="23" t="s">
        <v>82</v>
      </c>
      <c r="D42" s="24" t="s">
        <v>83</v>
      </c>
      <c r="E42" s="24">
        <v>30</v>
      </c>
    </row>
    <row r="43" s="9" customFormat="1" spans="1:5">
      <c r="A43" s="19">
        <v>27</v>
      </c>
      <c r="B43" s="23" t="s">
        <v>23</v>
      </c>
      <c r="C43" s="23" t="s">
        <v>84</v>
      </c>
      <c r="D43" s="24" t="s">
        <v>85</v>
      </c>
      <c r="E43" s="24">
        <v>13</v>
      </c>
    </row>
    <row r="44" s="9" customFormat="1" spans="1:5">
      <c r="A44" s="19">
        <v>28</v>
      </c>
      <c r="B44" s="23" t="s">
        <v>49</v>
      </c>
      <c r="C44" s="23" t="s">
        <v>86</v>
      </c>
      <c r="D44" s="24" t="s">
        <v>87</v>
      </c>
      <c r="E44" s="24">
        <v>30</v>
      </c>
    </row>
    <row r="45" s="9" customFormat="1" spans="1:5">
      <c r="A45" s="19">
        <v>29</v>
      </c>
      <c r="B45" s="23" t="s">
        <v>88</v>
      </c>
      <c r="C45" s="23" t="s">
        <v>89</v>
      </c>
      <c r="D45" s="24" t="s">
        <v>90</v>
      </c>
      <c r="E45" s="24">
        <v>18</v>
      </c>
    </row>
    <row r="46" s="9" customFormat="1" spans="1:5">
      <c r="A46" s="19">
        <v>30</v>
      </c>
      <c r="B46" s="23" t="s">
        <v>9</v>
      </c>
      <c r="C46" s="23" t="s">
        <v>91</v>
      </c>
      <c r="D46" s="24" t="s">
        <v>92</v>
      </c>
      <c r="E46" s="24">
        <v>4</v>
      </c>
    </row>
    <row r="47" s="9" customFormat="1" spans="1:5">
      <c r="A47" s="19">
        <v>31</v>
      </c>
      <c r="B47" s="23" t="s">
        <v>9</v>
      </c>
      <c r="C47" s="23" t="s">
        <v>93</v>
      </c>
      <c r="D47" s="24" t="s">
        <v>94</v>
      </c>
      <c r="E47" s="24">
        <v>3</v>
      </c>
    </row>
    <row r="48" s="9" customFormat="1" spans="1:5">
      <c r="A48" s="19">
        <v>32</v>
      </c>
      <c r="B48" s="23" t="s">
        <v>9</v>
      </c>
      <c r="C48" s="23" t="s">
        <v>95</v>
      </c>
      <c r="D48" s="24" t="s">
        <v>96</v>
      </c>
      <c r="E48" s="24">
        <v>30</v>
      </c>
    </row>
    <row r="49" s="9" customFormat="1" spans="1:5">
      <c r="A49" s="19">
        <v>33</v>
      </c>
      <c r="B49" s="23" t="s">
        <v>29</v>
      </c>
      <c r="C49" s="23" t="s">
        <v>97</v>
      </c>
      <c r="D49" s="24" t="s">
        <v>98</v>
      </c>
      <c r="E49" s="24">
        <v>30</v>
      </c>
    </row>
    <row r="50" s="9" customFormat="1" spans="1:5">
      <c r="A50" s="19">
        <v>34</v>
      </c>
      <c r="B50" s="23" t="s">
        <v>99</v>
      </c>
      <c r="C50" s="23" t="s">
        <v>100</v>
      </c>
      <c r="D50" s="24" t="s">
        <v>101</v>
      </c>
      <c r="E50" s="24">
        <v>17</v>
      </c>
    </row>
    <row r="51" s="9" customFormat="1" spans="1:5">
      <c r="A51" s="19">
        <v>35</v>
      </c>
      <c r="B51" s="23" t="s">
        <v>102</v>
      </c>
      <c r="C51" s="23" t="s">
        <v>103</v>
      </c>
      <c r="D51" s="24" t="s">
        <v>104</v>
      </c>
      <c r="E51" s="24">
        <v>9</v>
      </c>
    </row>
    <row r="52" s="9" customFormat="1" spans="1:5">
      <c r="A52" s="19">
        <v>36</v>
      </c>
      <c r="B52" s="23" t="s">
        <v>105</v>
      </c>
      <c r="C52" s="23" t="s">
        <v>106</v>
      </c>
      <c r="D52" s="24" t="s">
        <v>107</v>
      </c>
      <c r="E52" s="24">
        <v>22</v>
      </c>
    </row>
    <row r="53" s="9" customFormat="1" spans="1:5">
      <c r="A53" s="19">
        <v>37</v>
      </c>
      <c r="B53" s="23" t="s">
        <v>39</v>
      </c>
      <c r="C53" s="23" t="s">
        <v>108</v>
      </c>
      <c r="D53" s="24" t="s">
        <v>109</v>
      </c>
      <c r="E53" s="24">
        <v>30</v>
      </c>
    </row>
    <row r="54" s="9" customFormat="1" spans="1:5">
      <c r="A54" s="19">
        <v>38</v>
      </c>
      <c r="B54" s="23" t="s">
        <v>39</v>
      </c>
      <c r="C54" s="23" t="s">
        <v>110</v>
      </c>
      <c r="D54" s="24" t="s">
        <v>111</v>
      </c>
      <c r="E54" s="24">
        <v>10</v>
      </c>
    </row>
    <row r="55" s="9" customFormat="1" spans="1:5">
      <c r="A55" s="19" t="s">
        <v>112</v>
      </c>
      <c r="B55" s="20"/>
      <c r="C55" s="20"/>
      <c r="D55" s="19"/>
      <c r="E55" s="19">
        <f>SUM(E57:E86)</f>
        <v>573.11</v>
      </c>
    </row>
    <row r="56" s="9" customFormat="1" ht="21.6" hidden="1" spans="1:5">
      <c r="A56" s="19"/>
      <c r="B56" s="20" t="s">
        <v>113</v>
      </c>
      <c r="C56" s="20" t="s">
        <v>114</v>
      </c>
      <c r="D56" s="19" t="s">
        <v>115</v>
      </c>
      <c r="E56" s="19"/>
    </row>
    <row r="57" s="9" customFormat="1" spans="1:5">
      <c r="A57" s="19">
        <v>39</v>
      </c>
      <c r="B57" s="23" t="s">
        <v>23</v>
      </c>
      <c r="C57" s="23" t="s">
        <v>116</v>
      </c>
      <c r="D57" s="24" t="s">
        <v>117</v>
      </c>
      <c r="E57" s="24">
        <v>5</v>
      </c>
    </row>
    <row r="58" s="9" customFormat="1" spans="1:5">
      <c r="A58" s="19">
        <v>40</v>
      </c>
      <c r="B58" s="23" t="s">
        <v>118</v>
      </c>
      <c r="C58" s="23" t="s">
        <v>119</v>
      </c>
      <c r="D58" s="24" t="s">
        <v>120</v>
      </c>
      <c r="E58" s="24">
        <v>8</v>
      </c>
    </row>
    <row r="59" s="9" customFormat="1" spans="1:5">
      <c r="A59" s="19">
        <v>41</v>
      </c>
      <c r="B59" s="23" t="s">
        <v>118</v>
      </c>
      <c r="C59" s="23" t="s">
        <v>121</v>
      </c>
      <c r="D59" s="24" t="s">
        <v>120</v>
      </c>
      <c r="E59" s="24">
        <v>9</v>
      </c>
    </row>
    <row r="60" s="9" customFormat="1" spans="1:5">
      <c r="A60" s="19">
        <v>42</v>
      </c>
      <c r="B60" s="23" t="s">
        <v>29</v>
      </c>
      <c r="C60" s="23" t="s">
        <v>122</v>
      </c>
      <c r="D60" s="24" t="s">
        <v>123</v>
      </c>
      <c r="E60" s="24">
        <v>23</v>
      </c>
    </row>
    <row r="61" s="9" customFormat="1" spans="1:5">
      <c r="A61" s="19">
        <v>43</v>
      </c>
      <c r="B61" s="23" t="s">
        <v>29</v>
      </c>
      <c r="C61" s="23" t="s">
        <v>124</v>
      </c>
      <c r="D61" s="24" t="s">
        <v>123</v>
      </c>
      <c r="E61" s="24">
        <v>30</v>
      </c>
    </row>
    <row r="62" s="9" customFormat="1" spans="1:5">
      <c r="A62" s="19">
        <v>44</v>
      </c>
      <c r="B62" s="23" t="s">
        <v>29</v>
      </c>
      <c r="C62" s="23" t="s">
        <v>125</v>
      </c>
      <c r="D62" s="24" t="s">
        <v>123</v>
      </c>
      <c r="E62" s="24">
        <v>30</v>
      </c>
    </row>
    <row r="63" s="9" customFormat="1" spans="1:5">
      <c r="A63" s="19">
        <v>45</v>
      </c>
      <c r="B63" s="23" t="s">
        <v>29</v>
      </c>
      <c r="C63" s="23" t="s">
        <v>126</v>
      </c>
      <c r="D63" s="24" t="s">
        <v>123</v>
      </c>
      <c r="E63" s="24">
        <v>30</v>
      </c>
    </row>
    <row r="64" s="9" customFormat="1" spans="1:5">
      <c r="A64" s="19">
        <v>46</v>
      </c>
      <c r="B64" s="23" t="s">
        <v>29</v>
      </c>
      <c r="C64" s="23" t="s">
        <v>127</v>
      </c>
      <c r="D64" s="24" t="s">
        <v>128</v>
      </c>
      <c r="E64" s="24">
        <v>30</v>
      </c>
    </row>
    <row r="65" s="9" customFormat="1" spans="1:5">
      <c r="A65" s="19">
        <v>47</v>
      </c>
      <c r="B65" s="23" t="s">
        <v>29</v>
      </c>
      <c r="C65" s="23" t="s">
        <v>129</v>
      </c>
      <c r="D65" s="24" t="s">
        <v>123</v>
      </c>
      <c r="E65" s="24">
        <v>30</v>
      </c>
    </row>
    <row r="66" s="9" customFormat="1" spans="1:5">
      <c r="A66" s="19">
        <v>48</v>
      </c>
      <c r="B66" s="23" t="s">
        <v>130</v>
      </c>
      <c r="C66" s="23" t="s">
        <v>131</v>
      </c>
      <c r="D66" s="24" t="s">
        <v>132</v>
      </c>
      <c r="E66" s="24">
        <v>30</v>
      </c>
    </row>
    <row r="67" s="9" customFormat="1" spans="1:5">
      <c r="A67" s="19">
        <v>49</v>
      </c>
      <c r="B67" s="23" t="s">
        <v>105</v>
      </c>
      <c r="C67" s="23" t="s">
        <v>133</v>
      </c>
      <c r="D67" s="24" t="s">
        <v>134</v>
      </c>
      <c r="E67" s="24">
        <v>5</v>
      </c>
    </row>
    <row r="68" s="9" customFormat="1" spans="1:5">
      <c r="A68" s="19">
        <v>50</v>
      </c>
      <c r="B68" s="23" t="s">
        <v>105</v>
      </c>
      <c r="C68" s="23" t="s">
        <v>135</v>
      </c>
      <c r="D68" s="24" t="s">
        <v>136</v>
      </c>
      <c r="E68" s="24">
        <v>8</v>
      </c>
    </row>
    <row r="69" s="9" customFormat="1" spans="1:5">
      <c r="A69" s="19">
        <v>51</v>
      </c>
      <c r="B69" s="25" t="s">
        <v>105</v>
      </c>
      <c r="C69" s="25" t="s">
        <v>137</v>
      </c>
      <c r="D69" s="26" t="s">
        <v>138</v>
      </c>
      <c r="E69" s="26">
        <v>9.11</v>
      </c>
    </row>
    <row r="70" s="9" customFormat="1" spans="1:5">
      <c r="A70" s="19">
        <v>52</v>
      </c>
      <c r="B70" s="23" t="s">
        <v>57</v>
      </c>
      <c r="C70" s="23" t="s">
        <v>139</v>
      </c>
      <c r="D70" s="24" t="s">
        <v>140</v>
      </c>
      <c r="E70" s="24">
        <v>12</v>
      </c>
    </row>
    <row r="71" s="9" customFormat="1" spans="1:5">
      <c r="A71" s="19">
        <v>53</v>
      </c>
      <c r="B71" s="23" t="s">
        <v>16</v>
      </c>
      <c r="C71" s="23" t="s">
        <v>141</v>
      </c>
      <c r="D71" s="24" t="s">
        <v>142</v>
      </c>
      <c r="E71" s="24">
        <v>10</v>
      </c>
    </row>
    <row r="72" s="9" customFormat="1" spans="1:5">
      <c r="A72" s="19">
        <v>54</v>
      </c>
      <c r="B72" s="23" t="s">
        <v>16</v>
      </c>
      <c r="C72" s="23" t="s">
        <v>143</v>
      </c>
      <c r="D72" s="24" t="s">
        <v>144</v>
      </c>
      <c r="E72" s="24">
        <v>10</v>
      </c>
    </row>
    <row r="73" s="9" customFormat="1" spans="1:5">
      <c r="A73" s="19">
        <v>55</v>
      </c>
      <c r="B73" s="23" t="s">
        <v>16</v>
      </c>
      <c r="C73" s="23" t="s">
        <v>145</v>
      </c>
      <c r="D73" s="24" t="s">
        <v>146</v>
      </c>
      <c r="E73" s="24">
        <v>22</v>
      </c>
    </row>
    <row r="74" s="9" customFormat="1" spans="1:5">
      <c r="A74" s="19">
        <v>56</v>
      </c>
      <c r="B74" s="23" t="s">
        <v>16</v>
      </c>
      <c r="C74" s="23" t="s">
        <v>147</v>
      </c>
      <c r="D74" s="24" t="s">
        <v>148</v>
      </c>
      <c r="E74" s="24">
        <v>20</v>
      </c>
    </row>
    <row r="75" s="9" customFormat="1" spans="1:5">
      <c r="A75" s="19">
        <v>57</v>
      </c>
      <c r="B75" s="23" t="s">
        <v>16</v>
      </c>
      <c r="C75" s="23" t="s">
        <v>149</v>
      </c>
      <c r="D75" s="24" t="s">
        <v>150</v>
      </c>
      <c r="E75" s="24">
        <v>30</v>
      </c>
    </row>
    <row r="76" s="9" customFormat="1" spans="1:5">
      <c r="A76" s="19">
        <v>58</v>
      </c>
      <c r="B76" s="23" t="s">
        <v>16</v>
      </c>
      <c r="C76" s="23" t="s">
        <v>151</v>
      </c>
      <c r="D76" s="24" t="s">
        <v>152</v>
      </c>
      <c r="E76" s="24">
        <v>13</v>
      </c>
    </row>
    <row r="77" s="9" customFormat="1" spans="1:5">
      <c r="A77" s="19">
        <v>59</v>
      </c>
      <c r="B77" s="23" t="s">
        <v>16</v>
      </c>
      <c r="C77" s="23" t="s">
        <v>153</v>
      </c>
      <c r="D77" s="24" t="s">
        <v>142</v>
      </c>
      <c r="E77" s="24">
        <v>30</v>
      </c>
    </row>
    <row r="78" s="9" customFormat="1" spans="1:5">
      <c r="A78" s="19">
        <v>60</v>
      </c>
      <c r="B78" s="23" t="s">
        <v>16</v>
      </c>
      <c r="C78" s="23" t="s">
        <v>154</v>
      </c>
      <c r="D78" s="24" t="s">
        <v>150</v>
      </c>
      <c r="E78" s="24">
        <v>30</v>
      </c>
    </row>
    <row r="79" s="9" customFormat="1" spans="1:5">
      <c r="A79" s="19">
        <v>61</v>
      </c>
      <c r="B79" s="23" t="s">
        <v>16</v>
      </c>
      <c r="C79" s="23" t="s">
        <v>155</v>
      </c>
      <c r="D79" s="24" t="s">
        <v>156</v>
      </c>
      <c r="E79" s="24">
        <v>22</v>
      </c>
    </row>
    <row r="80" s="9" customFormat="1" spans="1:5">
      <c r="A80" s="19">
        <v>62</v>
      </c>
      <c r="B80" s="23" t="s">
        <v>16</v>
      </c>
      <c r="C80" s="23" t="s">
        <v>157</v>
      </c>
      <c r="D80" s="24" t="s">
        <v>158</v>
      </c>
      <c r="E80" s="24">
        <v>16</v>
      </c>
    </row>
    <row r="81" s="9" customFormat="1" spans="1:5">
      <c r="A81" s="19">
        <v>63</v>
      </c>
      <c r="B81" s="25" t="s">
        <v>16</v>
      </c>
      <c r="C81" s="25" t="s">
        <v>159</v>
      </c>
      <c r="D81" s="26" t="s">
        <v>160</v>
      </c>
      <c r="E81" s="26">
        <v>28.61</v>
      </c>
    </row>
    <row r="82" s="9" customFormat="1" spans="1:5">
      <c r="A82" s="19"/>
      <c r="B82" s="25"/>
      <c r="C82" s="25"/>
      <c r="D82" s="26" t="s">
        <v>161</v>
      </c>
      <c r="E82" s="26">
        <v>1.39</v>
      </c>
    </row>
    <row r="83" s="9" customFormat="1" spans="1:5">
      <c r="A83" s="19">
        <v>64</v>
      </c>
      <c r="B83" s="23" t="s">
        <v>16</v>
      </c>
      <c r="C83" s="23" t="s">
        <v>162</v>
      </c>
      <c r="D83" s="24" t="s">
        <v>163</v>
      </c>
      <c r="E83" s="24">
        <v>24</v>
      </c>
    </row>
    <row r="84" s="9" customFormat="1" spans="1:5">
      <c r="A84" s="19">
        <v>65</v>
      </c>
      <c r="B84" s="23" t="s">
        <v>16</v>
      </c>
      <c r="C84" s="23" t="s">
        <v>164</v>
      </c>
      <c r="D84" s="24" t="s">
        <v>142</v>
      </c>
      <c r="E84" s="24">
        <v>30</v>
      </c>
    </row>
    <row r="85" s="9" customFormat="1" spans="1:5">
      <c r="A85" s="19">
        <v>66</v>
      </c>
      <c r="B85" s="23" t="s">
        <v>39</v>
      </c>
      <c r="C85" s="23" t="s">
        <v>165</v>
      </c>
      <c r="D85" s="24" t="s">
        <v>166</v>
      </c>
      <c r="E85" s="24">
        <v>12</v>
      </c>
    </row>
    <row r="86" spans="1:5">
      <c r="A86" s="19">
        <v>67</v>
      </c>
      <c r="B86" s="23" t="s">
        <v>39</v>
      </c>
      <c r="C86" s="23" t="s">
        <v>167</v>
      </c>
      <c r="D86" s="24" t="s">
        <v>166</v>
      </c>
      <c r="E86" s="24">
        <v>15</v>
      </c>
    </row>
    <row r="87" spans="1:5">
      <c r="A87" s="19" t="s">
        <v>168</v>
      </c>
      <c r="B87" s="20"/>
      <c r="C87" s="20"/>
      <c r="D87" s="19"/>
      <c r="E87" s="19">
        <v>2</v>
      </c>
    </row>
    <row r="88" spans="1:5">
      <c r="A88" s="19">
        <v>68</v>
      </c>
      <c r="B88" s="23" t="s">
        <v>130</v>
      </c>
      <c r="C88" s="23" t="s">
        <v>169</v>
      </c>
      <c r="D88" s="24" t="s">
        <v>170</v>
      </c>
      <c r="E88" s="24">
        <v>2</v>
      </c>
    </row>
    <row r="89" spans="1:5">
      <c r="A89" s="19" t="s">
        <v>171</v>
      </c>
      <c r="B89" s="20"/>
      <c r="C89" s="20"/>
      <c r="D89" s="19"/>
      <c r="E89" s="19">
        <v>4.89</v>
      </c>
    </row>
    <row r="90" spans="1:5">
      <c r="A90" s="26">
        <v>69</v>
      </c>
      <c r="B90" s="25" t="s">
        <v>105</v>
      </c>
      <c r="C90" s="25" t="s">
        <v>137</v>
      </c>
      <c r="D90" s="26" t="s">
        <v>172</v>
      </c>
      <c r="E90" s="26">
        <v>4.89</v>
      </c>
    </row>
    <row r="91" spans="1:5">
      <c r="A91" s="26" t="s">
        <v>173</v>
      </c>
      <c r="B91" s="25"/>
      <c r="C91" s="25"/>
      <c r="D91" s="26"/>
      <c r="E91" s="26">
        <v>0.24</v>
      </c>
    </row>
    <row r="92" spans="1:5">
      <c r="A92" s="26">
        <v>70</v>
      </c>
      <c r="B92" s="25" t="s">
        <v>16</v>
      </c>
      <c r="C92" s="25" t="s">
        <v>68</v>
      </c>
      <c r="D92" s="26" t="s">
        <v>174</v>
      </c>
      <c r="E92" s="26">
        <v>0.24</v>
      </c>
    </row>
    <row r="93" spans="1:5">
      <c r="A93" s="19" t="s">
        <v>175</v>
      </c>
      <c r="B93" s="20"/>
      <c r="C93" s="20"/>
      <c r="D93" s="19"/>
      <c r="E93" s="19">
        <v>9</v>
      </c>
    </row>
    <row r="94" spans="1:5">
      <c r="A94" s="19">
        <v>71</v>
      </c>
      <c r="B94" s="23" t="s">
        <v>16</v>
      </c>
      <c r="C94" s="23" t="s">
        <v>176</v>
      </c>
      <c r="D94" s="24" t="s">
        <v>177</v>
      </c>
      <c r="E94" s="24">
        <v>9</v>
      </c>
    </row>
  </sheetData>
  <mergeCells count="2">
    <mergeCell ref="A1:E1"/>
    <mergeCell ref="D2:E2"/>
  </mergeCells>
  <printOptions horizontalCentered="1"/>
  <pageMargins left="0.393055555555556" right="0.393055555555556" top="0.393055555555556" bottom="0.393055555555556" header="0.393055555555556" footer="0.393055555555556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20" sqref="A20"/>
    </sheetView>
  </sheetViews>
  <sheetFormatPr defaultColWidth="8.88888888888889" defaultRowHeight="14.4" outlineLevelCol="1"/>
  <cols>
    <col min="1" max="1" width="60.6574074074074" customWidth="1"/>
    <col min="2" max="2" width="17.7777777777778" customWidth="1"/>
  </cols>
  <sheetData>
    <row r="1" ht="70" customHeight="1" spans="1:2">
      <c r="A1" s="1" t="s">
        <v>178</v>
      </c>
      <c r="B1" s="1"/>
    </row>
    <row r="2" ht="27" customHeight="1" spans="1:2">
      <c r="A2" s="2"/>
      <c r="B2" s="3" t="s">
        <v>1</v>
      </c>
    </row>
    <row r="3" ht="15.6" spans="1:2">
      <c r="A3" s="4" t="s">
        <v>179</v>
      </c>
      <c r="B3" s="4" t="s">
        <v>6</v>
      </c>
    </row>
    <row r="4" ht="15.6" spans="1:2">
      <c r="A4" s="5" t="s">
        <v>8</v>
      </c>
      <c r="B4" s="5">
        <v>33</v>
      </c>
    </row>
    <row r="5" ht="15.6" spans="1:2">
      <c r="A5" s="5" t="s">
        <v>15</v>
      </c>
      <c r="B5" s="5">
        <v>6</v>
      </c>
    </row>
    <row r="6" ht="15.6" spans="1:2">
      <c r="A6" s="5" t="s">
        <v>19</v>
      </c>
      <c r="B6" s="5">
        <v>7</v>
      </c>
    </row>
    <row r="7" ht="15.6" spans="1:2">
      <c r="A7" s="5" t="s">
        <v>22</v>
      </c>
      <c r="B7" s="5">
        <v>176</v>
      </c>
    </row>
    <row r="8" ht="15.6" spans="1:2">
      <c r="A8" s="5" t="s">
        <v>43</v>
      </c>
      <c r="B8" s="5">
        <v>15</v>
      </c>
    </row>
    <row r="9" ht="15.6" spans="1:2">
      <c r="A9" s="5" t="s">
        <v>51</v>
      </c>
      <c r="B9" s="5">
        <v>51.76</v>
      </c>
    </row>
    <row r="10" ht="15.6" spans="1:2">
      <c r="A10" s="5" t="s">
        <v>71</v>
      </c>
      <c r="B10" s="5">
        <v>18</v>
      </c>
    </row>
    <row r="11" ht="15.6" spans="1:2">
      <c r="A11" s="5" t="s">
        <v>77</v>
      </c>
      <c r="B11" s="5">
        <v>246</v>
      </c>
    </row>
    <row r="12" ht="15.6" spans="1:2">
      <c r="A12" s="5" t="s">
        <v>112</v>
      </c>
      <c r="B12" s="5">
        <v>573.11</v>
      </c>
    </row>
    <row r="13" ht="15.6" spans="1:2">
      <c r="A13" s="5" t="s">
        <v>168</v>
      </c>
      <c r="B13" s="5">
        <v>2</v>
      </c>
    </row>
    <row r="14" ht="15.6" spans="1:2">
      <c r="A14" s="5" t="s">
        <v>171</v>
      </c>
      <c r="B14" s="5">
        <v>4.89</v>
      </c>
    </row>
    <row r="15" ht="15.6" spans="1:2">
      <c r="A15" s="6" t="s">
        <v>173</v>
      </c>
      <c r="B15" s="6">
        <v>0.24</v>
      </c>
    </row>
    <row r="16" ht="15.6" spans="1:2">
      <c r="A16" s="5" t="s">
        <v>175</v>
      </c>
      <c r="B16" s="5">
        <v>9</v>
      </c>
    </row>
    <row r="17" ht="15.6" spans="1:2">
      <c r="A17" s="7" t="s">
        <v>180</v>
      </c>
      <c r="B17" s="8">
        <f>SUM(B4:B16)</f>
        <v>1142</v>
      </c>
    </row>
  </sheetData>
  <mergeCells count="1">
    <mergeCell ref="A1:B1"/>
  </mergeCells>
  <pageMargins left="0.984027777777778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2018-09-12T05:49:00Z</dcterms:created>
  <cp:lastPrinted>2019-07-29T02:26:00Z</cp:lastPrinted>
  <dcterms:modified xsi:type="dcterms:W3CDTF">2019-08-06T02:33:52Z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