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D41" i="1"/>
  <c r="D32"/>
  <c r="D18"/>
  <c r="D4" s="1"/>
</calcChain>
</file>

<file path=xl/sharedStrings.xml><?xml version="1.0" encoding="utf-8"?>
<sst xmlns="http://schemas.openxmlformats.org/spreadsheetml/2006/main" count="72" uniqueCount="61">
  <si>
    <t>2015年度融资性担保机构风险补偿资金拨付表</t>
    <phoneticPr fontId="3" type="noConversion"/>
  </si>
  <si>
    <t>单位：万元</t>
  </si>
  <si>
    <t>序号</t>
  </si>
  <si>
    <t>拨款单位</t>
    <phoneticPr fontId="3" type="noConversion"/>
  </si>
  <si>
    <t>担保机构名称</t>
  </si>
  <si>
    <t>补偿金额</t>
  </si>
  <si>
    <t>合计</t>
  </si>
  <si>
    <t>吉林省信用担保投资集团有限公司</t>
    <phoneticPr fontId="3" type="noConversion"/>
  </si>
  <si>
    <t>吉林森工中小企业信用担保有限责任公司</t>
    <phoneticPr fontId="3" type="noConversion"/>
  </si>
  <si>
    <t>吉林省中远担保有限公司</t>
    <phoneticPr fontId="3" type="noConversion"/>
  </si>
  <si>
    <t>吉林省民通担保有限公司</t>
    <phoneticPr fontId="3" type="noConversion"/>
  </si>
  <si>
    <t>东北中小企业信用再担保股份有限公司吉林分公司</t>
    <phoneticPr fontId="3" type="noConversion"/>
  </si>
  <si>
    <t>吉林省进出口信用担保有限公司</t>
    <phoneticPr fontId="3" type="noConversion"/>
  </si>
  <si>
    <t>吉林省中东信用担保有限责任公司</t>
    <phoneticPr fontId="3" type="noConversion"/>
  </si>
  <si>
    <t>吉林省良诚担保投资有限公司</t>
    <phoneticPr fontId="3" type="noConversion"/>
  </si>
  <si>
    <t>瀚华担保股份有限公司吉林分公司</t>
    <phoneticPr fontId="3" type="noConversion"/>
  </si>
  <si>
    <t>翰华担保股份有限公司吉林分公司</t>
    <phoneticPr fontId="3" type="noConversion"/>
  </si>
  <si>
    <t>长春市财政局</t>
    <phoneticPr fontId="3" type="noConversion"/>
  </si>
  <si>
    <t>小计</t>
    <phoneticPr fontId="3" type="noConversion"/>
  </si>
  <si>
    <t>长春国兴信用担保投资有限公司</t>
    <phoneticPr fontId="3" type="noConversion"/>
  </si>
  <si>
    <t>吉林北方汽车产业担保有限公司</t>
    <phoneticPr fontId="3" type="noConversion"/>
  </si>
  <si>
    <t>农安县财政局</t>
    <phoneticPr fontId="3" type="noConversion"/>
  </si>
  <si>
    <t>农安县龙丰担保有限公司</t>
    <phoneticPr fontId="3" type="noConversion"/>
  </si>
  <si>
    <t>吉林市财政局</t>
    <phoneticPr fontId="3" type="noConversion"/>
  </si>
  <si>
    <t>吉林市中小企业信用担保集团有限公司</t>
    <phoneticPr fontId="3" type="noConversion"/>
  </si>
  <si>
    <t>吉林市贯通担保有限责任公司</t>
    <phoneticPr fontId="3" type="noConversion"/>
  </si>
  <si>
    <t>吉林市民营经济投资担保有限公司</t>
    <phoneticPr fontId="3" type="noConversion"/>
  </si>
  <si>
    <t>吉林市昌兴信用担保有限公司</t>
    <phoneticPr fontId="3" type="noConversion"/>
  </si>
  <si>
    <t>吉林市恒通担保有限责任公司</t>
    <phoneticPr fontId="3" type="noConversion"/>
  </si>
  <si>
    <t>磐石市财政局</t>
    <phoneticPr fontId="3" type="noConversion"/>
  </si>
  <si>
    <t>磐石市龙泰信用担保有限责任公司</t>
    <phoneticPr fontId="3" type="noConversion"/>
  </si>
  <si>
    <t>舒兰市财政局</t>
    <phoneticPr fontId="3" type="noConversion"/>
  </si>
  <si>
    <t>舒兰市中小企业信用担保有限公司</t>
    <phoneticPr fontId="3" type="noConversion"/>
  </si>
  <si>
    <t>延边州财政局</t>
    <phoneticPr fontId="3" type="noConversion"/>
  </si>
  <si>
    <t>延边州中小企业信用担保投资有限公司</t>
    <phoneticPr fontId="3" type="noConversion"/>
  </si>
  <si>
    <t>四平市财政局</t>
    <phoneticPr fontId="3" type="noConversion"/>
  </si>
  <si>
    <t>四平市中小企业投资担保有限公司</t>
    <phoneticPr fontId="3" type="noConversion"/>
  </si>
  <si>
    <t>公主岭市财政局</t>
    <phoneticPr fontId="3" type="noConversion"/>
  </si>
  <si>
    <t>公主岭市中小企业信用担保有限公司</t>
    <phoneticPr fontId="3" type="noConversion"/>
  </si>
  <si>
    <t>双辽市财政局</t>
    <phoneticPr fontId="3" type="noConversion"/>
  </si>
  <si>
    <t>双辽市中小企业信用担保有限公司</t>
    <phoneticPr fontId="3" type="noConversion"/>
  </si>
  <si>
    <t>梨树县财政局</t>
    <phoneticPr fontId="3" type="noConversion"/>
  </si>
  <si>
    <t>吉林省荣桦担保有限公司</t>
    <phoneticPr fontId="3" type="noConversion"/>
  </si>
  <si>
    <t>松原市财政局</t>
    <phoneticPr fontId="3" type="noConversion"/>
  </si>
  <si>
    <t>松原市中小企业信用担保有限责任公司</t>
    <phoneticPr fontId="3" type="noConversion"/>
  </si>
  <si>
    <t>辽源市财政局</t>
    <phoneticPr fontId="3" type="noConversion"/>
  </si>
  <si>
    <t>辽源市大成担保有限公司</t>
    <phoneticPr fontId="3" type="noConversion"/>
  </si>
  <si>
    <t>辽源市振兴中小企业信用担保中心有限公司</t>
    <phoneticPr fontId="3" type="noConversion"/>
  </si>
  <si>
    <t>吉林省东北袜业园信用担保投资有限公司</t>
    <phoneticPr fontId="3" type="noConversion"/>
  </si>
  <si>
    <t>辽源市龙融担保有限公司</t>
    <phoneticPr fontId="3" type="noConversion"/>
  </si>
  <si>
    <t>白城市财政局</t>
    <phoneticPr fontId="3" type="noConversion"/>
  </si>
  <si>
    <t>白城市中小企业信用担保有限公司</t>
    <phoneticPr fontId="3" type="noConversion"/>
  </si>
  <si>
    <t>大安市财政局</t>
    <phoneticPr fontId="3" type="noConversion"/>
  </si>
  <si>
    <t>大安市中小企业信用担保有限公司</t>
    <phoneticPr fontId="3" type="noConversion"/>
  </si>
  <si>
    <t>集安市财政局</t>
    <phoneticPr fontId="3" type="noConversion"/>
  </si>
  <si>
    <t>集安市中小企业信用担保有限责任公司</t>
    <phoneticPr fontId="3" type="noConversion"/>
  </si>
  <si>
    <t>抚松县财政局</t>
    <phoneticPr fontId="3" type="noConversion"/>
  </si>
  <si>
    <t>抚松县中小企业信用担保有限公司</t>
    <phoneticPr fontId="3" type="noConversion"/>
  </si>
  <si>
    <t>梅河口市财政局</t>
    <phoneticPr fontId="3" type="noConversion"/>
  </si>
  <si>
    <t>梅河口市嘉信牧业担保有限公司</t>
    <phoneticPr fontId="3" type="noConversion"/>
  </si>
  <si>
    <t>梅河口市民生担保有限公司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</si>
</sst>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E13" sqref="E13"/>
    </sheetView>
  </sheetViews>
  <sheetFormatPr defaultRowHeight="13.5"/>
  <cols>
    <col min="1" max="1" width="11" customWidth="1"/>
    <col min="2" max="3" width="48.125" customWidth="1"/>
    <col min="4" max="4" width="19.125" customWidth="1"/>
  </cols>
  <sheetData>
    <row r="1" spans="1:4" ht="48" customHeight="1">
      <c r="A1" s="1" t="s">
        <v>0</v>
      </c>
      <c r="B1" s="1"/>
      <c r="C1" s="1"/>
      <c r="D1" s="1"/>
    </row>
    <row r="2" spans="1:4" ht="27">
      <c r="C2" s="2"/>
      <c r="D2" s="3" t="s">
        <v>1</v>
      </c>
    </row>
    <row r="3" spans="1:4" ht="37.5">
      <c r="A3" s="4" t="s">
        <v>2</v>
      </c>
      <c r="B3" s="4" t="s">
        <v>3</v>
      </c>
      <c r="C3" s="5" t="s">
        <v>4</v>
      </c>
      <c r="D3" s="5" t="s">
        <v>5</v>
      </c>
    </row>
    <row r="4" spans="1:4" ht="18" customHeight="1">
      <c r="A4" s="6"/>
      <c r="B4" s="6"/>
      <c r="C4" s="7" t="s">
        <v>6</v>
      </c>
      <c r="D4" s="8">
        <f>D5+D6+D7+D8+D9+D10+D11+D12+D13+D14+D17+D18+D24+D25+D26+D27+D28+D29+D30+D31+D32+D37+D38+D39+D40+D41</f>
        <v>2969</v>
      </c>
    </row>
    <row r="5" spans="1:4" ht="18" customHeight="1">
      <c r="A5" s="4">
        <v>1</v>
      </c>
      <c r="B5" s="9" t="s">
        <v>7</v>
      </c>
      <c r="C5" s="9" t="s">
        <v>7</v>
      </c>
      <c r="D5" s="10">
        <v>500</v>
      </c>
    </row>
    <row r="6" spans="1:4" ht="18" customHeight="1">
      <c r="A6" s="4">
        <v>2</v>
      </c>
      <c r="B6" s="9" t="s">
        <v>8</v>
      </c>
      <c r="C6" s="9" t="s">
        <v>8</v>
      </c>
      <c r="D6" s="10">
        <v>134</v>
      </c>
    </row>
    <row r="7" spans="1:4" ht="18" customHeight="1">
      <c r="A7" s="4">
        <v>3</v>
      </c>
      <c r="B7" s="9" t="s">
        <v>9</v>
      </c>
      <c r="C7" s="9" t="s">
        <v>9</v>
      </c>
      <c r="D7" s="10">
        <v>50</v>
      </c>
    </row>
    <row r="8" spans="1:4" ht="18" customHeight="1">
      <c r="A8" s="4">
        <v>4</v>
      </c>
      <c r="B8" s="9" t="s">
        <v>10</v>
      </c>
      <c r="C8" s="9" t="s">
        <v>10</v>
      </c>
      <c r="D8" s="10">
        <v>162</v>
      </c>
    </row>
    <row r="9" spans="1:4" ht="18" customHeight="1">
      <c r="A9" s="4">
        <v>5</v>
      </c>
      <c r="B9" s="11" t="s">
        <v>11</v>
      </c>
      <c r="C9" s="11" t="s">
        <v>11</v>
      </c>
      <c r="D9" s="10">
        <v>22</v>
      </c>
    </row>
    <row r="10" spans="1:4" ht="18" customHeight="1">
      <c r="A10" s="4">
        <v>6</v>
      </c>
      <c r="B10" s="9" t="s">
        <v>12</v>
      </c>
      <c r="C10" s="9" t="s">
        <v>12</v>
      </c>
      <c r="D10" s="10">
        <v>60</v>
      </c>
    </row>
    <row r="11" spans="1:4" ht="18" customHeight="1">
      <c r="A11" s="4">
        <v>7</v>
      </c>
      <c r="B11" s="11" t="s">
        <v>13</v>
      </c>
      <c r="C11" s="11" t="s">
        <v>13</v>
      </c>
      <c r="D11" s="10">
        <v>191</v>
      </c>
    </row>
    <row r="12" spans="1:4" ht="18" customHeight="1">
      <c r="A12" s="4">
        <v>8</v>
      </c>
      <c r="B12" s="9" t="s">
        <v>14</v>
      </c>
      <c r="C12" s="9" t="s">
        <v>14</v>
      </c>
      <c r="D12" s="10">
        <v>58</v>
      </c>
    </row>
    <row r="13" spans="1:4" ht="18" customHeight="1">
      <c r="A13" s="4">
        <v>9</v>
      </c>
      <c r="B13" s="25" t="s">
        <v>15</v>
      </c>
      <c r="C13" s="9" t="s">
        <v>16</v>
      </c>
      <c r="D13" s="10">
        <v>11</v>
      </c>
    </row>
    <row r="14" spans="1:4" ht="18" customHeight="1">
      <c r="A14" s="4"/>
      <c r="B14" s="12" t="s">
        <v>17</v>
      </c>
      <c r="C14" s="13" t="s">
        <v>18</v>
      </c>
      <c r="D14" s="14">
        <v>217</v>
      </c>
    </row>
    <row r="15" spans="1:4" ht="18" customHeight="1">
      <c r="A15" s="4">
        <v>10</v>
      </c>
      <c r="B15" s="15"/>
      <c r="C15" s="9" t="s">
        <v>19</v>
      </c>
      <c r="D15" s="16">
        <v>128</v>
      </c>
    </row>
    <row r="16" spans="1:4" ht="18" customHeight="1">
      <c r="A16" s="4">
        <v>11</v>
      </c>
      <c r="B16" s="17"/>
      <c r="C16" s="9" t="s">
        <v>20</v>
      </c>
      <c r="D16" s="16">
        <v>89</v>
      </c>
    </row>
    <row r="17" spans="1:4" ht="18" customHeight="1">
      <c r="A17" s="4">
        <v>12</v>
      </c>
      <c r="B17" s="9" t="s">
        <v>21</v>
      </c>
      <c r="C17" s="11" t="s">
        <v>22</v>
      </c>
      <c r="D17" s="10">
        <v>14</v>
      </c>
    </row>
    <row r="18" spans="1:4" ht="18" customHeight="1">
      <c r="A18" s="4"/>
      <c r="B18" s="12" t="s">
        <v>23</v>
      </c>
      <c r="C18" s="13" t="s">
        <v>18</v>
      </c>
      <c r="D18" s="18">
        <f>D19+D20+D21+D22+D23</f>
        <v>492</v>
      </c>
    </row>
    <row r="19" spans="1:4" ht="18" customHeight="1">
      <c r="A19" s="4">
        <v>13</v>
      </c>
      <c r="B19" s="15"/>
      <c r="C19" s="9" t="s">
        <v>24</v>
      </c>
      <c r="D19" s="10">
        <v>347</v>
      </c>
    </row>
    <row r="20" spans="1:4" ht="18" customHeight="1">
      <c r="A20" s="4">
        <v>14</v>
      </c>
      <c r="B20" s="15"/>
      <c r="C20" s="9" t="s">
        <v>25</v>
      </c>
      <c r="D20" s="10">
        <v>82</v>
      </c>
    </row>
    <row r="21" spans="1:4" ht="18" customHeight="1">
      <c r="A21" s="4">
        <v>15</v>
      </c>
      <c r="B21" s="15"/>
      <c r="C21" s="9" t="s">
        <v>26</v>
      </c>
      <c r="D21" s="10">
        <v>30</v>
      </c>
    </row>
    <row r="22" spans="1:4" ht="18" customHeight="1">
      <c r="A22" s="4">
        <v>16</v>
      </c>
      <c r="B22" s="15"/>
      <c r="C22" s="9" t="s">
        <v>27</v>
      </c>
      <c r="D22" s="10">
        <v>22</v>
      </c>
    </row>
    <row r="23" spans="1:4" ht="18" customHeight="1">
      <c r="A23" s="4">
        <v>17</v>
      </c>
      <c r="B23" s="17"/>
      <c r="C23" s="9" t="s">
        <v>28</v>
      </c>
      <c r="D23" s="10">
        <v>11</v>
      </c>
    </row>
    <row r="24" spans="1:4" ht="16.5" customHeight="1">
      <c r="A24" s="4">
        <v>18</v>
      </c>
      <c r="B24" s="9" t="s">
        <v>29</v>
      </c>
      <c r="C24" s="9" t="s">
        <v>30</v>
      </c>
      <c r="D24" s="10">
        <v>7</v>
      </c>
    </row>
    <row r="25" spans="1:4" ht="16.5" customHeight="1">
      <c r="A25" s="4">
        <v>19</v>
      </c>
      <c r="B25" s="9" t="s">
        <v>31</v>
      </c>
      <c r="C25" s="9" t="s">
        <v>32</v>
      </c>
      <c r="D25" s="19">
        <v>32</v>
      </c>
    </row>
    <row r="26" spans="1:4" ht="16.5" customHeight="1">
      <c r="A26" s="4">
        <v>20</v>
      </c>
      <c r="B26" s="9" t="s">
        <v>33</v>
      </c>
      <c r="C26" s="11" t="s">
        <v>34</v>
      </c>
      <c r="D26" s="10">
        <v>99</v>
      </c>
    </row>
    <row r="27" spans="1:4" ht="16.5" customHeight="1">
      <c r="A27" s="4">
        <v>21</v>
      </c>
      <c r="B27" s="9" t="s">
        <v>35</v>
      </c>
      <c r="C27" s="11" t="s">
        <v>36</v>
      </c>
      <c r="D27" s="10">
        <v>104</v>
      </c>
    </row>
    <row r="28" spans="1:4" ht="16.5" customHeight="1">
      <c r="A28" s="4">
        <v>22</v>
      </c>
      <c r="B28" s="9" t="s">
        <v>37</v>
      </c>
      <c r="C28" s="9" t="s">
        <v>38</v>
      </c>
      <c r="D28" s="10">
        <v>16</v>
      </c>
    </row>
    <row r="29" spans="1:4" ht="16.5" customHeight="1">
      <c r="A29" s="4">
        <v>23</v>
      </c>
      <c r="B29" s="9" t="s">
        <v>39</v>
      </c>
      <c r="C29" s="9" t="s">
        <v>40</v>
      </c>
      <c r="D29" s="10">
        <v>31</v>
      </c>
    </row>
    <row r="30" spans="1:4" ht="16.5" customHeight="1">
      <c r="A30" s="4">
        <v>24</v>
      </c>
      <c r="B30" s="9" t="s">
        <v>41</v>
      </c>
      <c r="C30" s="9" t="s">
        <v>42</v>
      </c>
      <c r="D30" s="10">
        <v>81</v>
      </c>
    </row>
    <row r="31" spans="1:4" ht="16.5" customHeight="1">
      <c r="A31" s="4">
        <v>25</v>
      </c>
      <c r="B31" s="9" t="s">
        <v>43</v>
      </c>
      <c r="C31" s="20" t="s">
        <v>44</v>
      </c>
      <c r="D31" s="21">
        <v>32</v>
      </c>
    </row>
    <row r="32" spans="1:4" ht="16.5" customHeight="1">
      <c r="A32" s="4"/>
      <c r="B32" s="12" t="s">
        <v>45</v>
      </c>
      <c r="C32" s="22" t="s">
        <v>18</v>
      </c>
      <c r="D32" s="23">
        <f>D33+D35+D34+D36</f>
        <v>413</v>
      </c>
    </row>
    <row r="33" spans="1:4" ht="16.5" customHeight="1">
      <c r="A33" s="4">
        <v>26</v>
      </c>
      <c r="B33" s="15"/>
      <c r="C33" s="9" t="s">
        <v>46</v>
      </c>
      <c r="D33" s="10">
        <v>49</v>
      </c>
    </row>
    <row r="34" spans="1:4" ht="16.5" customHeight="1">
      <c r="A34" s="4">
        <v>27</v>
      </c>
      <c r="B34" s="15"/>
      <c r="C34" s="9" t="s">
        <v>47</v>
      </c>
      <c r="D34" s="10">
        <v>333</v>
      </c>
    </row>
    <row r="35" spans="1:4" ht="16.5" customHeight="1">
      <c r="A35" s="4">
        <v>28</v>
      </c>
      <c r="B35" s="15"/>
      <c r="C35" s="9" t="s">
        <v>48</v>
      </c>
      <c r="D35" s="10">
        <v>12</v>
      </c>
    </row>
    <row r="36" spans="1:4" ht="16.5" customHeight="1">
      <c r="A36" s="4">
        <v>29</v>
      </c>
      <c r="B36" s="17"/>
      <c r="C36" s="9" t="s">
        <v>49</v>
      </c>
      <c r="D36" s="10">
        <v>19</v>
      </c>
    </row>
    <row r="37" spans="1:4" ht="16.5" customHeight="1">
      <c r="A37" s="4">
        <v>30</v>
      </c>
      <c r="B37" s="9" t="s">
        <v>50</v>
      </c>
      <c r="C37" s="9" t="s">
        <v>51</v>
      </c>
      <c r="D37" s="10">
        <v>68</v>
      </c>
    </row>
    <row r="38" spans="1:4" ht="16.5" customHeight="1">
      <c r="A38" s="4">
        <v>31</v>
      </c>
      <c r="B38" s="9" t="s">
        <v>52</v>
      </c>
      <c r="C38" s="9" t="s">
        <v>53</v>
      </c>
      <c r="D38" s="10">
        <v>55</v>
      </c>
    </row>
    <row r="39" spans="1:4" ht="16.5" customHeight="1">
      <c r="A39" s="4">
        <v>32</v>
      </c>
      <c r="B39" s="9" t="s">
        <v>54</v>
      </c>
      <c r="C39" s="11" t="s">
        <v>55</v>
      </c>
      <c r="D39" s="10">
        <v>22</v>
      </c>
    </row>
    <row r="40" spans="1:4" ht="16.5" customHeight="1">
      <c r="A40" s="4">
        <v>33</v>
      </c>
      <c r="B40" s="9" t="s">
        <v>56</v>
      </c>
      <c r="C40" s="11" t="s">
        <v>57</v>
      </c>
      <c r="D40" s="10">
        <v>33</v>
      </c>
    </row>
    <row r="41" spans="1:4" ht="16.5" customHeight="1">
      <c r="A41" s="4"/>
      <c r="B41" s="12" t="s">
        <v>58</v>
      </c>
      <c r="C41" s="24" t="s">
        <v>18</v>
      </c>
      <c r="D41" s="14">
        <f>D42+D43</f>
        <v>65</v>
      </c>
    </row>
    <row r="42" spans="1:4" ht="16.5" customHeight="1">
      <c r="A42" s="4">
        <v>34</v>
      </c>
      <c r="B42" s="15"/>
      <c r="C42" s="9" t="s">
        <v>59</v>
      </c>
      <c r="D42" s="10">
        <v>47</v>
      </c>
    </row>
    <row r="43" spans="1:4" ht="16.5" customHeight="1">
      <c r="A43" s="4">
        <v>35</v>
      </c>
      <c r="B43" s="17"/>
      <c r="C43" s="9" t="s">
        <v>60</v>
      </c>
      <c r="D43" s="10">
        <v>18</v>
      </c>
    </row>
  </sheetData>
  <mergeCells count="5">
    <mergeCell ref="A1:D1"/>
    <mergeCell ref="B14:B16"/>
    <mergeCell ref="B18:B23"/>
    <mergeCell ref="B32:B36"/>
    <mergeCell ref="B41:B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2016-08-09T01:39:12Z</dcterms:modified>
</cp:coreProperties>
</file>