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0520" windowHeight="10890" activeTab="0"/>
  </bookViews>
  <sheets>
    <sheet name="出版" sheetId="1" r:id="rId1"/>
    <sheet name="Sheet3" sheetId="2" r:id="rId2"/>
  </sheets>
  <definedNames>
    <definedName name="_xlnm.Print_Area" localSheetId="0">'出版'!$A$1:$R$70</definedName>
    <definedName name="_xlnm.Print_Titles" localSheetId="0">'出版'!$1:$5</definedName>
  </definedNames>
  <calcPr fullCalcOnLoad="1"/>
</workbook>
</file>

<file path=xl/sharedStrings.xml><?xml version="1.0" encoding="utf-8"?>
<sst xmlns="http://schemas.openxmlformats.org/spreadsheetml/2006/main" count="281" uniqueCount="103">
  <si>
    <t>序号</t>
  </si>
  <si>
    <t>项 目 名 称</t>
  </si>
  <si>
    <t>建设
性质</t>
  </si>
  <si>
    <t>建设规模（公里）</t>
  </si>
  <si>
    <t>建设年限</t>
  </si>
  <si>
    <t>总投资</t>
  </si>
  <si>
    <t>合计</t>
  </si>
  <si>
    <t>一级
公路</t>
  </si>
  <si>
    <t>二级
公路</t>
  </si>
  <si>
    <t>三级
公路</t>
  </si>
  <si>
    <t>开工年</t>
  </si>
  <si>
    <t>完工年</t>
  </si>
  <si>
    <t>地方自筹</t>
  </si>
  <si>
    <t>燃油税</t>
  </si>
  <si>
    <t>合计</t>
  </si>
  <si>
    <t>地方债券</t>
  </si>
  <si>
    <t>车购税</t>
  </si>
  <si>
    <t>2014年计划安排</t>
  </si>
  <si>
    <t>珲乌线K587+973-K599+473</t>
  </si>
  <si>
    <t>大中修</t>
  </si>
  <si>
    <t>黑榆连接线K0+000-K0+247</t>
  </si>
  <si>
    <t>改建</t>
  </si>
  <si>
    <t>京哈线K1222+753-K1233+754</t>
  </si>
  <si>
    <t>大修</t>
  </si>
  <si>
    <t>黑大线K969+580-K1009+277</t>
  </si>
  <si>
    <t>黑大线K887+607-K881+029</t>
  </si>
  <si>
    <t>长天线K151+100-K167+500</t>
  </si>
  <si>
    <t>榆三线K172+295-K222+168</t>
  </si>
  <si>
    <t>中修</t>
  </si>
  <si>
    <t>珲乌线K462+619-K468+396</t>
  </si>
  <si>
    <t>珲乌线K515+388-K534+020</t>
  </si>
  <si>
    <t>黑大线K947+897-K969+644</t>
  </si>
  <si>
    <t>黑大线K924+982-K947+897</t>
  </si>
  <si>
    <t>榆江线K222+300-K269+200</t>
  </si>
  <si>
    <t>榆江线K97+500-K131+850</t>
  </si>
  <si>
    <t>齐双线K284+345-K314+400</t>
  </si>
  <si>
    <t>齐双线K314+400-K349+996</t>
  </si>
  <si>
    <t>四平环路杨木林匝道和杜大城匝道</t>
  </si>
  <si>
    <t>京哈线K944+873-K949+079</t>
  </si>
  <si>
    <t>明沈线K435+000-K469+713
K487+000-K509+390</t>
  </si>
  <si>
    <t>营西线K127+036-K140+700</t>
  </si>
  <si>
    <t>三莲线K0+000-K8+738</t>
  </si>
  <si>
    <t>黑大线K1008+449-K1022+075</t>
  </si>
  <si>
    <t>天沈线K25+800-K39+000</t>
  </si>
  <si>
    <t>集锡线K5+300-K25+379     K30+650-K58+000</t>
  </si>
  <si>
    <t>长白线K149+128-K196+728</t>
  </si>
  <si>
    <t>石门岭、虎马岭、五女峰、古马岭、龙湾隧道</t>
  </si>
  <si>
    <t>榆三线K380+700-K384+000</t>
  </si>
  <si>
    <t>榆三线K317+000-K338+940</t>
  </si>
  <si>
    <t>沈长线K175+300-K188+400</t>
  </si>
  <si>
    <t>沈长线十四道沟境内山体塌方治理工程</t>
  </si>
  <si>
    <t>新建</t>
  </si>
  <si>
    <t>河口、上甸子、板石岭、石人、枫叶岭、老岭、头道岭、二道岭、二道岭（小）、大方、珠宝、花园、龙山、花山、松岭、临江、两江、十二道沟隧道</t>
  </si>
  <si>
    <t>齐双线K97+913-K112+000</t>
  </si>
  <si>
    <t>齐双线K112+000-K125+392</t>
  </si>
  <si>
    <t>珲乌线K893+900-K909+000</t>
  </si>
  <si>
    <t>齐双线K187+700-K222+600</t>
  </si>
  <si>
    <t>齐双线K154+000-164+000 K181+000-K186+000</t>
  </si>
  <si>
    <t>安二线K118+900-K125+000</t>
  </si>
  <si>
    <t>老松线K181+000-K186+000</t>
  </si>
  <si>
    <t>鸡圈线K133+900-K153+900</t>
  </si>
  <si>
    <t>鹤大线K720+500-K781+500</t>
  </si>
  <si>
    <t>鹤大线k622+800-k626+800</t>
  </si>
  <si>
    <t>安二线K115-K118+900  K125-K128  K135-K138+200</t>
  </si>
  <si>
    <t>宁清线K124+387-K127+387</t>
  </si>
  <si>
    <t>敦青线K0+000-K4+894    K35+200-K35+600</t>
  </si>
  <si>
    <t>大盘岭、小盘岭、大蒲柴岭隧道</t>
  </si>
  <si>
    <t>科铁线K121+400-K164+000</t>
  </si>
  <si>
    <t>科铁线K164+000-K1169+170</t>
  </si>
  <si>
    <t>科铁线K345+350-K359+705</t>
  </si>
  <si>
    <t>科铁线K325+700-K333+660</t>
  </si>
  <si>
    <t>科铁线K180+495-K197+687</t>
  </si>
  <si>
    <t>长太线K162-K181 K186-K193</t>
  </si>
  <si>
    <t>长太线K133+116-K155+022</t>
  </si>
  <si>
    <t>明沈线K271+900-K285+856</t>
  </si>
  <si>
    <t>牙四线K170+314-K173+315</t>
  </si>
  <si>
    <t xml:space="preserve">长天线二道白河至收费站       </t>
  </si>
  <si>
    <t>国道珲乌线（G302）蛟河至吉林段</t>
  </si>
  <si>
    <t>省道长清线红石至夹皮沟段</t>
  </si>
  <si>
    <t>省道榆三线（S210）白山至三道沟段</t>
  </si>
  <si>
    <t>国道丹阿线大栗子至错草</t>
  </si>
  <si>
    <t>哈松线后河拉林至宁江段</t>
  </si>
  <si>
    <t>备注</t>
  </si>
  <si>
    <t>长太线K55+540-K60+363、K94+900-K97+018、K107+300-K108+403</t>
  </si>
  <si>
    <t>到上年底累计完成投资</t>
  </si>
  <si>
    <t xml:space="preserve">维修
加固 </t>
  </si>
  <si>
    <t>三道沟至下套公路（集安段）</t>
  </si>
  <si>
    <t>三道沟至下套公路（白山段）</t>
  </si>
  <si>
    <t>省道舒太线G102线至太兴段</t>
  </si>
  <si>
    <t>国道牙四线二龙山至后宝山段</t>
  </si>
  <si>
    <t>2014年地方政府债券补助资金明细表</t>
  </si>
  <si>
    <t>单位：万元</t>
  </si>
  <si>
    <t>科目</t>
  </si>
  <si>
    <t>附件：</t>
  </si>
  <si>
    <t>合      计</t>
  </si>
  <si>
    <t>省财政承贷</t>
  </si>
  <si>
    <t>省交通厅承贷</t>
  </si>
  <si>
    <t>2140105 公路改建</t>
  </si>
  <si>
    <t>2140105 公路改建</t>
  </si>
  <si>
    <t>2140106 公路养护</t>
  </si>
  <si>
    <t>2140106 公路养护</t>
  </si>
  <si>
    <t>2140107 公路养护</t>
  </si>
  <si>
    <r>
      <t>2</t>
    </r>
    <r>
      <rPr>
        <sz val="10"/>
        <rFont val="宋体"/>
        <family val="0"/>
      </rPr>
      <t>140104 公路新建</t>
    </r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</si>
</sst>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#,##0.0_ "/>
    <numFmt numFmtId="186" formatCode="#,##0_);[Red]\(#,##0\)"/>
    <numFmt numFmtId="187" formatCode="0.0_);[Red]\(0.0\)"/>
    <numFmt numFmtId="188" formatCode="#,##0.000_);[Red]\(#,##0.000\)"/>
    <numFmt numFmtId="189" formatCode="0.0;_䠀"/>
    <numFmt numFmtId="190" formatCode="0_);[Red]\(0\)"/>
    <numFmt numFmtId="191" formatCode="0.00_ "/>
    <numFmt numFmtId="192" formatCode="0.0_ "/>
    <numFmt numFmtId="193" formatCode="0_ "/>
    <numFmt numFmtId="194" formatCode="0.000_ "/>
    <numFmt numFmtId="195" formatCode="#,##0.0_);[Red]\(#,##0.0\)"/>
    <numFmt numFmtId="196" formatCode="#,##0.00_ "/>
    <numFmt numFmtId="197" formatCode="#,##0.000_ "/>
    <numFmt numFmtId="198" formatCode="0.0"/>
    <numFmt numFmtId="199" formatCode="#,##0.0;[Red]\-#,##0.0"/>
  </numFmts>
  <fonts count="4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sz val="12"/>
      <name val="Times New Roman"/>
      <family val="1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9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5" fillId="0" borderId="0" xfId="40" applyFont="1" applyFill="1" applyAlignment="1">
      <alignment horizontal="center" vertical="center"/>
      <protection/>
    </xf>
    <xf numFmtId="0" fontId="3" fillId="0" borderId="0" xfId="40" applyFont="1" applyFill="1" applyAlignment="1">
      <alignment horizontal="center" vertical="center"/>
      <protection/>
    </xf>
    <xf numFmtId="0" fontId="4" fillId="0" borderId="10" xfId="51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3" fontId="4" fillId="0" borderId="10" xfId="40" applyNumberFormat="1" applyFont="1" applyFill="1" applyBorder="1" applyAlignment="1">
      <alignment horizontal="center" vertical="center" wrapText="1"/>
      <protection/>
    </xf>
    <xf numFmtId="38" fontId="4" fillId="0" borderId="10" xfId="40" applyNumberFormat="1" applyFont="1" applyFill="1" applyBorder="1" applyAlignment="1">
      <alignment horizontal="center" vertical="center" wrapText="1"/>
      <protection/>
    </xf>
    <xf numFmtId="38" fontId="7" fillId="0" borderId="10" xfId="40" applyNumberFormat="1" applyFont="1" applyFill="1" applyBorder="1" applyAlignment="1">
      <alignment horizontal="center" vertical="center"/>
      <protection/>
    </xf>
    <xf numFmtId="38" fontId="7" fillId="0" borderId="10" xfId="40" applyNumberFormat="1" applyFont="1" applyFill="1" applyBorder="1" applyAlignment="1">
      <alignment horizontal="right" vertical="center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40" applyFont="1" applyFill="1" applyAlignment="1">
      <alignment vertical="center" wrapText="1"/>
      <protection/>
    </xf>
    <xf numFmtId="0" fontId="4" fillId="0" borderId="10" xfId="40" applyFont="1" applyFill="1" applyBorder="1" applyAlignment="1">
      <alignment vertical="center" wrapText="1"/>
      <protection/>
    </xf>
    <xf numFmtId="0" fontId="4" fillId="0" borderId="0" xfId="40" applyFont="1" applyFill="1" applyAlignment="1">
      <alignment vertical="center"/>
      <protection/>
    </xf>
    <xf numFmtId="0" fontId="4" fillId="0" borderId="10" xfId="40" applyFont="1" applyFill="1" applyBorder="1" applyAlignment="1">
      <alignment horizontal="center" vertical="center"/>
      <protection/>
    </xf>
    <xf numFmtId="38" fontId="4" fillId="0" borderId="10" xfId="40" applyNumberFormat="1" applyFont="1" applyFill="1" applyBorder="1" applyAlignment="1">
      <alignment horizontal="left" vertical="center"/>
      <protection/>
    </xf>
    <xf numFmtId="197" fontId="4" fillId="0" borderId="0" xfId="40" applyNumberFormat="1" applyFont="1" applyFill="1" applyAlignment="1">
      <alignment vertical="center"/>
      <protection/>
    </xf>
    <xf numFmtId="196" fontId="4" fillId="0" borderId="0" xfId="40" applyNumberFormat="1" applyFont="1" applyFill="1" applyAlignment="1">
      <alignment vertical="center"/>
      <protection/>
    </xf>
    <xf numFmtId="38" fontId="4" fillId="0" borderId="10" xfId="51" applyNumberFormat="1" applyFont="1" applyFill="1" applyBorder="1" applyAlignment="1">
      <alignment vertical="center" wrapText="1"/>
      <protection/>
    </xf>
    <xf numFmtId="0" fontId="4" fillId="0" borderId="0" xfId="40" applyFont="1" applyFill="1" applyAlignment="1">
      <alignment horizontal="left" vertical="center"/>
      <protection/>
    </xf>
    <xf numFmtId="185" fontId="4" fillId="0" borderId="0" xfId="40" applyNumberFormat="1" applyFont="1" applyFill="1" applyAlignment="1">
      <alignment vertical="center"/>
      <protection/>
    </xf>
    <xf numFmtId="0" fontId="0" fillId="0" borderId="0" xfId="40" applyFont="1" applyFill="1" applyAlignment="1">
      <alignment vertical="center"/>
      <protection/>
    </xf>
    <xf numFmtId="0" fontId="0" fillId="0" borderId="0" xfId="40" applyFont="1" applyFill="1" applyAlignment="1">
      <alignment horizontal="center" vertical="center"/>
      <protection/>
    </xf>
    <xf numFmtId="0" fontId="0" fillId="0" borderId="0" xfId="40" applyFont="1" applyFill="1" applyAlignment="1">
      <alignment vertical="center"/>
      <protection/>
    </xf>
    <xf numFmtId="0" fontId="0" fillId="0" borderId="0" xfId="40" applyFont="1" applyFill="1" applyAlignment="1">
      <alignment horizontal="center" vertical="center"/>
      <protection/>
    </xf>
    <xf numFmtId="1" fontId="0" fillId="0" borderId="0" xfId="40" applyNumberFormat="1" applyFont="1" applyFill="1" applyAlignment="1">
      <alignment vertical="center"/>
      <protection/>
    </xf>
    <xf numFmtId="0" fontId="4" fillId="0" borderId="0" xfId="40" applyFont="1" applyFill="1" applyBorder="1" applyAlignment="1">
      <alignment horizontal="center" vertical="center"/>
      <protection/>
    </xf>
    <xf numFmtId="0" fontId="4" fillId="0" borderId="0" xfId="40" applyFont="1" applyFill="1" applyAlignment="1">
      <alignment vertical="center"/>
      <protection/>
    </xf>
    <xf numFmtId="196" fontId="4" fillId="0" borderId="0" xfId="40" applyNumberFormat="1" applyFont="1" applyFill="1" applyAlignment="1">
      <alignment vertical="center"/>
      <protection/>
    </xf>
    <xf numFmtId="38" fontId="4" fillId="0" borderId="10" xfId="51" applyNumberFormat="1" applyFont="1" applyFill="1" applyBorder="1" applyAlignment="1">
      <alignment horizontal="center" vertical="center" wrapText="1"/>
      <protection/>
    </xf>
    <xf numFmtId="190" fontId="4" fillId="0" borderId="10" xfId="54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vertical="center" wrapText="1"/>
      <protection/>
    </xf>
    <xf numFmtId="0" fontId="4" fillId="0" borderId="0" xfId="40" applyFont="1" applyFill="1" applyAlignment="1">
      <alignment vertical="center" wrapText="1"/>
      <protection/>
    </xf>
    <xf numFmtId="185" fontId="4" fillId="0" borderId="0" xfId="40" applyNumberFormat="1" applyFont="1" applyFill="1" applyAlignment="1">
      <alignment vertical="center"/>
      <protection/>
    </xf>
    <xf numFmtId="0" fontId="4" fillId="0" borderId="10" xfId="40" applyFont="1" applyFill="1" applyBorder="1" applyAlignment="1">
      <alignment horizontal="center" vertical="center"/>
      <protection/>
    </xf>
    <xf numFmtId="38" fontId="4" fillId="0" borderId="10" xfId="40" applyNumberFormat="1" applyFont="1" applyFill="1" applyBorder="1" applyAlignment="1">
      <alignment horizontal="center" vertical="center"/>
      <protection/>
    </xf>
    <xf numFmtId="186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184" fontId="7" fillId="0" borderId="10" xfId="40" applyNumberFormat="1" applyFont="1" applyFill="1" applyBorder="1" applyAlignment="1">
      <alignment horizontal="center" vertical="center" wrapText="1"/>
      <protection/>
    </xf>
    <xf numFmtId="184" fontId="4" fillId="0" borderId="10" xfId="40" applyNumberFormat="1" applyFont="1" applyFill="1" applyBorder="1" applyAlignment="1">
      <alignment horizontal="center" vertical="center" wrapText="1"/>
      <protection/>
    </xf>
    <xf numFmtId="195" fontId="4" fillId="0" borderId="10" xfId="51" applyNumberFormat="1" applyFont="1" applyFill="1" applyBorder="1" applyAlignment="1">
      <alignment horizontal="center" vertical="center" wrapText="1"/>
      <protection/>
    </xf>
    <xf numFmtId="193" fontId="10" fillId="0" borderId="10" xfId="40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187" fontId="10" fillId="0" borderId="10" xfId="0" applyNumberFormat="1" applyFont="1" applyFill="1" applyBorder="1" applyAlignment="1">
      <alignment horizontal="center" vertical="center" wrapText="1"/>
    </xf>
    <xf numFmtId="0" fontId="10" fillId="0" borderId="10" xfId="40" applyFont="1" applyFill="1" applyBorder="1" applyAlignment="1">
      <alignment horizontal="center" vertical="center" wrapText="1"/>
      <protection/>
    </xf>
    <xf numFmtId="0" fontId="10" fillId="0" borderId="10" xfId="40" applyFont="1" applyFill="1" applyBorder="1" applyAlignment="1">
      <alignment horizontal="center" vertical="center"/>
      <protection/>
    </xf>
    <xf numFmtId="192" fontId="10" fillId="0" borderId="10" xfId="40" applyNumberFormat="1" applyFont="1" applyFill="1" applyBorder="1" applyAlignment="1">
      <alignment horizontal="center" vertical="center" wrapText="1"/>
      <protection/>
    </xf>
    <xf numFmtId="184" fontId="10" fillId="0" borderId="10" xfId="40" applyNumberFormat="1" applyFont="1" applyFill="1" applyBorder="1" applyAlignment="1">
      <alignment horizontal="center" vertical="center" wrapText="1"/>
      <protection/>
    </xf>
    <xf numFmtId="190" fontId="10" fillId="0" borderId="10" xfId="40" applyNumberFormat="1" applyFont="1" applyFill="1" applyBorder="1" applyAlignment="1">
      <alignment horizontal="center" vertical="center" wrapText="1"/>
      <protection/>
    </xf>
    <xf numFmtId="185" fontId="10" fillId="0" borderId="10" xfId="40" applyNumberFormat="1" applyFont="1" applyFill="1" applyBorder="1" applyAlignment="1">
      <alignment horizontal="center" vertical="center" wrapText="1"/>
      <protection/>
    </xf>
    <xf numFmtId="199" fontId="10" fillId="0" borderId="10" xfId="0" applyNumberFormat="1" applyFont="1" applyFill="1" applyBorder="1" applyAlignment="1">
      <alignment horizontal="center" vertical="center" wrapText="1"/>
    </xf>
    <xf numFmtId="187" fontId="10" fillId="0" borderId="10" xfId="51" applyNumberFormat="1" applyFont="1" applyFill="1" applyBorder="1" applyAlignment="1">
      <alignment horizontal="center" vertical="center" wrapText="1"/>
      <protection/>
    </xf>
    <xf numFmtId="190" fontId="10" fillId="0" borderId="10" xfId="51" applyNumberFormat="1" applyFont="1" applyFill="1" applyBorder="1" applyAlignment="1">
      <alignment horizontal="center" vertical="center" wrapText="1"/>
      <protection/>
    </xf>
    <xf numFmtId="190" fontId="10" fillId="0" borderId="10" xfId="0" applyNumberFormat="1" applyFont="1" applyFill="1" applyBorder="1" applyAlignment="1">
      <alignment horizontal="center" vertical="center" wrapText="1" shrinkToFit="1"/>
    </xf>
    <xf numFmtId="190" fontId="10" fillId="0" borderId="10" xfId="0" applyNumberFormat="1" applyFont="1" applyFill="1" applyBorder="1" applyAlignment="1">
      <alignment horizontal="center" vertical="center" wrapText="1"/>
    </xf>
    <xf numFmtId="198" fontId="10" fillId="0" borderId="10" xfId="40" applyNumberFormat="1" applyFont="1" applyFill="1" applyBorder="1" applyAlignment="1">
      <alignment horizontal="center" vertical="center" wrapText="1"/>
      <protection/>
    </xf>
    <xf numFmtId="198" fontId="10" fillId="0" borderId="10" xfId="40" applyNumberFormat="1" applyFont="1" applyFill="1" applyBorder="1" applyAlignment="1">
      <alignment horizontal="center" vertical="center"/>
      <protection/>
    </xf>
    <xf numFmtId="190" fontId="10" fillId="0" borderId="10" xfId="40" applyNumberFormat="1" applyFont="1" applyFill="1" applyBorder="1" applyAlignment="1">
      <alignment horizontal="center" vertical="center"/>
      <protection/>
    </xf>
    <xf numFmtId="198" fontId="10" fillId="0" borderId="10" xfId="40" applyNumberFormat="1" applyFont="1" applyFill="1" applyBorder="1" applyAlignment="1">
      <alignment horizontal="center" vertical="center" wrapText="1"/>
      <protection/>
    </xf>
    <xf numFmtId="198" fontId="10" fillId="0" borderId="10" xfId="40" applyNumberFormat="1" applyFont="1" applyFill="1" applyBorder="1" applyAlignment="1">
      <alignment horizontal="center" vertical="center"/>
      <protection/>
    </xf>
    <xf numFmtId="38" fontId="4" fillId="0" borderId="10" xfId="51" applyNumberFormat="1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2" fillId="0" borderId="0" xfId="40" applyFont="1" applyFill="1" applyAlignment="1">
      <alignment horizontal="center" vertical="center"/>
      <protection/>
    </xf>
    <xf numFmtId="0" fontId="4" fillId="0" borderId="10" xfId="51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北京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普通_活用表_亿元表" xfId="51"/>
    <cellStyle name="Comma" xfId="52"/>
    <cellStyle name="Comma [0]" xfId="53"/>
    <cellStyle name="千位分隔_99年最新计划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tabSelected="1" zoomScalePageLayoutView="0" workbookViewId="0" topLeftCell="A22">
      <selection activeCell="R21" sqref="R21"/>
    </sheetView>
  </sheetViews>
  <sheetFormatPr defaultColWidth="9.00390625" defaultRowHeight="14.25"/>
  <cols>
    <col min="1" max="1" width="4.00390625" style="23" customWidth="1"/>
    <col min="2" max="2" width="31.25390625" style="22" bestFit="1" customWidth="1"/>
    <col min="3" max="3" width="4.75390625" style="22" bestFit="1" customWidth="1"/>
    <col min="4" max="6" width="4.875" style="22" bestFit="1" customWidth="1"/>
    <col min="7" max="7" width="5.375" style="22" bestFit="1" customWidth="1"/>
    <col min="8" max="10" width="6.375" style="22" bestFit="1" customWidth="1"/>
    <col min="11" max="11" width="9.625" style="22" bestFit="1" customWidth="1"/>
    <col min="12" max="12" width="6.25390625" style="22" bestFit="1" customWidth="1"/>
    <col min="13" max="14" width="6.375" style="22" bestFit="1" customWidth="1"/>
    <col min="15" max="16" width="8.00390625" style="22" bestFit="1" customWidth="1"/>
    <col min="17" max="17" width="15.50390625" style="23" bestFit="1" customWidth="1"/>
    <col min="18" max="18" width="10.75390625" style="23" customWidth="1"/>
    <col min="19" max="19" width="10.25390625" style="22" bestFit="1" customWidth="1"/>
    <col min="20" max="16384" width="9.00390625" style="22" customWidth="1"/>
  </cols>
  <sheetData>
    <row r="1" spans="1:18" s="20" customFormat="1" ht="18" customHeight="1">
      <c r="A1" s="18" t="s">
        <v>93</v>
      </c>
      <c r="Q1" s="21"/>
      <c r="R1" s="21"/>
    </row>
    <row r="2" spans="1:18" ht="27" customHeight="1">
      <c r="A2" s="63" t="s">
        <v>90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2:18" ht="13.5" customHeight="1">
      <c r="B3" s="12"/>
      <c r="C3" s="1"/>
      <c r="D3" s="24"/>
      <c r="F3" s="1"/>
      <c r="H3" s="1"/>
      <c r="I3" s="2"/>
      <c r="J3" s="1"/>
      <c r="K3" s="1"/>
      <c r="L3" s="1"/>
      <c r="M3" s="1"/>
      <c r="N3" s="1"/>
      <c r="O3" s="1"/>
      <c r="P3" s="1"/>
      <c r="Q3" s="1"/>
      <c r="R3" s="25" t="s">
        <v>91</v>
      </c>
    </row>
    <row r="4" spans="1:18" s="12" customFormat="1" ht="33.75" customHeight="1">
      <c r="A4" s="62" t="s">
        <v>0</v>
      </c>
      <c r="B4" s="64" t="s">
        <v>1</v>
      </c>
      <c r="C4" s="64" t="s">
        <v>2</v>
      </c>
      <c r="D4" s="64" t="s">
        <v>3</v>
      </c>
      <c r="E4" s="64"/>
      <c r="F4" s="64"/>
      <c r="G4" s="64"/>
      <c r="H4" s="64" t="s">
        <v>4</v>
      </c>
      <c r="I4" s="64"/>
      <c r="J4" s="64" t="s">
        <v>5</v>
      </c>
      <c r="K4" s="62" t="s">
        <v>84</v>
      </c>
      <c r="L4" s="61" t="s">
        <v>17</v>
      </c>
      <c r="M4" s="61"/>
      <c r="N4" s="61"/>
      <c r="O4" s="61"/>
      <c r="P4" s="61"/>
      <c r="Q4" s="61" t="s">
        <v>92</v>
      </c>
      <c r="R4" s="61" t="s">
        <v>82</v>
      </c>
    </row>
    <row r="5" spans="1:18" s="12" customFormat="1" ht="24">
      <c r="A5" s="62"/>
      <c r="B5" s="64"/>
      <c r="C5" s="64"/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64"/>
      <c r="K5" s="62"/>
      <c r="L5" s="6" t="s">
        <v>14</v>
      </c>
      <c r="M5" s="6" t="s">
        <v>16</v>
      </c>
      <c r="N5" s="5" t="s">
        <v>13</v>
      </c>
      <c r="O5" s="5" t="s">
        <v>15</v>
      </c>
      <c r="P5" s="4" t="s">
        <v>12</v>
      </c>
      <c r="Q5" s="61"/>
      <c r="R5" s="61"/>
    </row>
    <row r="6" spans="1:19" s="26" customFormat="1" ht="24.75" customHeight="1">
      <c r="A6" s="13"/>
      <c r="B6" s="7" t="s">
        <v>94</v>
      </c>
      <c r="C6" s="8"/>
      <c r="D6" s="47"/>
      <c r="E6" s="47"/>
      <c r="F6" s="47"/>
      <c r="G6" s="47"/>
      <c r="H6" s="48"/>
      <c r="I6" s="48"/>
      <c r="J6" s="49"/>
      <c r="K6" s="49"/>
      <c r="L6" s="49"/>
      <c r="M6" s="49"/>
      <c r="N6" s="49"/>
      <c r="O6" s="49">
        <f>SUM(O7:O70)</f>
        <v>100000</v>
      </c>
      <c r="P6" s="49"/>
      <c r="Q6" s="39"/>
      <c r="R6" s="7"/>
      <c r="S6" s="27"/>
    </row>
    <row r="7" spans="1:19" s="12" customFormat="1" ht="24.75" customHeight="1">
      <c r="A7" s="4">
        <v>1</v>
      </c>
      <c r="B7" s="14" t="s">
        <v>77</v>
      </c>
      <c r="C7" s="6" t="s">
        <v>21</v>
      </c>
      <c r="D7" s="50">
        <v>75.3</v>
      </c>
      <c r="E7" s="50"/>
      <c r="F7" s="50">
        <v>75.3</v>
      </c>
      <c r="G7" s="48"/>
      <c r="H7" s="42">
        <v>2012</v>
      </c>
      <c r="I7" s="42">
        <v>2015</v>
      </c>
      <c r="J7" s="49">
        <v>32875</v>
      </c>
      <c r="K7" s="49">
        <v>15000</v>
      </c>
      <c r="L7" s="49">
        <v>5000</v>
      </c>
      <c r="M7" s="49"/>
      <c r="N7" s="49"/>
      <c r="O7" s="49">
        <v>1765</v>
      </c>
      <c r="P7" s="49">
        <v>3235</v>
      </c>
      <c r="Q7" s="40" t="s">
        <v>98</v>
      </c>
      <c r="R7" s="36" t="s">
        <v>95</v>
      </c>
      <c r="S7" s="16"/>
    </row>
    <row r="8" spans="1:19" s="12" customFormat="1" ht="24.75" customHeight="1">
      <c r="A8" s="4">
        <v>2</v>
      </c>
      <c r="B8" s="14" t="s">
        <v>78</v>
      </c>
      <c r="C8" s="6" t="s">
        <v>21</v>
      </c>
      <c r="D8" s="50">
        <v>54.7</v>
      </c>
      <c r="E8" s="50"/>
      <c r="F8" s="50">
        <v>54.7</v>
      </c>
      <c r="G8" s="48"/>
      <c r="H8" s="42">
        <v>2012</v>
      </c>
      <c r="I8" s="42">
        <v>2015</v>
      </c>
      <c r="J8" s="49">
        <v>34015</v>
      </c>
      <c r="K8" s="49">
        <v>15000</v>
      </c>
      <c r="L8" s="49">
        <v>14000</v>
      </c>
      <c r="M8" s="49"/>
      <c r="N8" s="49"/>
      <c r="O8" s="49">
        <v>2781</v>
      </c>
      <c r="P8" s="49">
        <v>11219</v>
      </c>
      <c r="Q8" s="40" t="s">
        <v>98</v>
      </c>
      <c r="R8" s="36" t="s">
        <v>95</v>
      </c>
      <c r="S8" s="15"/>
    </row>
    <row r="9" spans="1:19" s="12" customFormat="1" ht="24.75" customHeight="1">
      <c r="A9" s="4">
        <v>3</v>
      </c>
      <c r="B9" s="17" t="s">
        <v>88</v>
      </c>
      <c r="C9" s="6" t="s">
        <v>21</v>
      </c>
      <c r="D9" s="50">
        <v>8.7</v>
      </c>
      <c r="E9" s="50"/>
      <c r="F9" s="50">
        <v>8.7</v>
      </c>
      <c r="G9" s="48"/>
      <c r="H9" s="42">
        <v>2013</v>
      </c>
      <c r="I9" s="42">
        <v>2014</v>
      </c>
      <c r="J9" s="49">
        <v>13081</v>
      </c>
      <c r="K9" s="49">
        <v>6500</v>
      </c>
      <c r="L9" s="49">
        <v>6581</v>
      </c>
      <c r="M9" s="49"/>
      <c r="N9" s="49"/>
      <c r="O9" s="49">
        <v>2293</v>
      </c>
      <c r="P9" s="49">
        <v>4288</v>
      </c>
      <c r="Q9" s="40" t="s">
        <v>97</v>
      </c>
      <c r="R9" s="36" t="s">
        <v>95</v>
      </c>
      <c r="S9" s="15"/>
    </row>
    <row r="10" spans="1:19" s="12" customFormat="1" ht="24.75" customHeight="1">
      <c r="A10" s="4">
        <v>4</v>
      </c>
      <c r="B10" s="14" t="s">
        <v>79</v>
      </c>
      <c r="C10" s="6" t="s">
        <v>21</v>
      </c>
      <c r="D10" s="50">
        <v>46.3</v>
      </c>
      <c r="E10" s="50"/>
      <c r="F10" s="50">
        <v>46.3</v>
      </c>
      <c r="G10" s="48"/>
      <c r="H10" s="42">
        <v>2013</v>
      </c>
      <c r="I10" s="42">
        <v>2016</v>
      </c>
      <c r="J10" s="49">
        <v>59174</v>
      </c>
      <c r="K10" s="49">
        <v>8000</v>
      </c>
      <c r="L10" s="49">
        <v>25000</v>
      </c>
      <c r="M10" s="49">
        <v>6796</v>
      </c>
      <c r="N10" s="49"/>
      <c r="O10" s="49">
        <v>11983</v>
      </c>
      <c r="P10" s="49">
        <v>6221</v>
      </c>
      <c r="Q10" s="40" t="s">
        <v>97</v>
      </c>
      <c r="R10" s="36" t="s">
        <v>95</v>
      </c>
      <c r="S10" s="15"/>
    </row>
    <row r="11" spans="1:19" s="12" customFormat="1" ht="24.75" customHeight="1">
      <c r="A11" s="4">
        <v>5</v>
      </c>
      <c r="B11" s="14" t="s">
        <v>80</v>
      </c>
      <c r="C11" s="6" t="s">
        <v>21</v>
      </c>
      <c r="D11" s="50">
        <v>23.8</v>
      </c>
      <c r="E11" s="50"/>
      <c r="F11" s="50">
        <v>23.8</v>
      </c>
      <c r="G11" s="48"/>
      <c r="H11" s="42">
        <v>2014</v>
      </c>
      <c r="I11" s="42">
        <v>2015</v>
      </c>
      <c r="J11" s="49">
        <v>19420</v>
      </c>
      <c r="K11" s="49"/>
      <c r="L11" s="49">
        <v>11000</v>
      </c>
      <c r="M11" s="49">
        <v>5957</v>
      </c>
      <c r="N11" s="49">
        <v>3000</v>
      </c>
      <c r="O11" s="49">
        <v>2000</v>
      </c>
      <c r="P11" s="49">
        <v>43</v>
      </c>
      <c r="Q11" s="40" t="s">
        <v>97</v>
      </c>
      <c r="R11" s="36" t="s">
        <v>95</v>
      </c>
      <c r="S11" s="15"/>
    </row>
    <row r="12" spans="1:19" s="12" customFormat="1" ht="24.75" customHeight="1">
      <c r="A12" s="4">
        <v>6</v>
      </c>
      <c r="B12" s="14" t="s">
        <v>81</v>
      </c>
      <c r="C12" s="6" t="s">
        <v>21</v>
      </c>
      <c r="D12" s="50">
        <v>70.8</v>
      </c>
      <c r="E12" s="50"/>
      <c r="F12" s="50">
        <v>70.8</v>
      </c>
      <c r="G12" s="48"/>
      <c r="H12" s="42">
        <v>2014</v>
      </c>
      <c r="I12" s="42">
        <v>2015</v>
      </c>
      <c r="J12" s="49">
        <v>41120</v>
      </c>
      <c r="K12" s="49"/>
      <c r="L12" s="49">
        <v>24600</v>
      </c>
      <c r="M12" s="49">
        <v>12398</v>
      </c>
      <c r="N12" s="49"/>
      <c r="O12" s="49">
        <v>7000</v>
      </c>
      <c r="P12" s="49">
        <v>5202</v>
      </c>
      <c r="Q12" s="40" t="s">
        <v>97</v>
      </c>
      <c r="R12" s="36" t="s">
        <v>95</v>
      </c>
      <c r="S12" s="15"/>
    </row>
    <row r="13" spans="1:19" s="12" customFormat="1" ht="24.75" customHeight="1">
      <c r="A13" s="4">
        <v>7</v>
      </c>
      <c r="B13" s="14" t="s">
        <v>89</v>
      </c>
      <c r="C13" s="6" t="s">
        <v>21</v>
      </c>
      <c r="D13" s="50">
        <v>41.2</v>
      </c>
      <c r="E13" s="50"/>
      <c r="F13" s="50">
        <v>41.2</v>
      </c>
      <c r="G13" s="48"/>
      <c r="H13" s="42">
        <v>2014</v>
      </c>
      <c r="I13" s="42">
        <v>2015</v>
      </c>
      <c r="J13" s="49">
        <v>21523</v>
      </c>
      <c r="K13" s="49"/>
      <c r="L13" s="49">
        <v>5000</v>
      </c>
      <c r="M13" s="49"/>
      <c r="N13" s="49"/>
      <c r="O13" s="49">
        <v>1200</v>
      </c>
      <c r="P13" s="49">
        <v>3800</v>
      </c>
      <c r="Q13" s="40" t="s">
        <v>97</v>
      </c>
      <c r="R13" s="36" t="s">
        <v>95</v>
      </c>
      <c r="S13" s="15"/>
    </row>
    <row r="14" spans="1:19" s="12" customFormat="1" ht="24.75" customHeight="1">
      <c r="A14" s="4">
        <v>8</v>
      </c>
      <c r="B14" s="14" t="s">
        <v>86</v>
      </c>
      <c r="C14" s="6" t="s">
        <v>21</v>
      </c>
      <c r="D14" s="50">
        <v>30.5</v>
      </c>
      <c r="E14" s="50"/>
      <c r="F14" s="51">
        <v>30.5</v>
      </c>
      <c r="G14" s="48"/>
      <c r="H14" s="42">
        <v>2009</v>
      </c>
      <c r="I14" s="42">
        <v>2012</v>
      </c>
      <c r="J14" s="49">
        <v>84174</v>
      </c>
      <c r="K14" s="49">
        <v>84174</v>
      </c>
      <c r="L14" s="49">
        <v>724</v>
      </c>
      <c r="M14" s="49"/>
      <c r="N14" s="49"/>
      <c r="O14" s="49">
        <v>724</v>
      </c>
      <c r="P14" s="49"/>
      <c r="Q14" s="40" t="s">
        <v>97</v>
      </c>
      <c r="R14" s="36" t="s">
        <v>95</v>
      </c>
      <c r="S14" s="15"/>
    </row>
    <row r="15" spans="1:19" s="12" customFormat="1" ht="24.75" customHeight="1">
      <c r="A15" s="4">
        <v>9</v>
      </c>
      <c r="B15" s="14" t="s">
        <v>87</v>
      </c>
      <c r="C15" s="6" t="s">
        <v>21</v>
      </c>
      <c r="D15" s="50">
        <v>17.8</v>
      </c>
      <c r="E15" s="50"/>
      <c r="F15" s="51">
        <v>17.8</v>
      </c>
      <c r="G15" s="48"/>
      <c r="H15" s="42">
        <v>2009</v>
      </c>
      <c r="I15" s="42">
        <v>2012</v>
      </c>
      <c r="J15" s="49">
        <v>33334</v>
      </c>
      <c r="K15" s="49">
        <v>33334</v>
      </c>
      <c r="L15" s="49">
        <v>2254</v>
      </c>
      <c r="M15" s="49"/>
      <c r="N15" s="49"/>
      <c r="O15" s="49">
        <v>2254</v>
      </c>
      <c r="P15" s="49"/>
      <c r="Q15" s="40" t="s">
        <v>97</v>
      </c>
      <c r="R15" s="36" t="s">
        <v>95</v>
      </c>
      <c r="S15" s="15"/>
    </row>
    <row r="16" spans="1:19" s="10" customFormat="1" ht="24.75" customHeight="1">
      <c r="A16" s="4">
        <v>10</v>
      </c>
      <c r="B16" s="17" t="s">
        <v>18</v>
      </c>
      <c r="C16" s="28" t="s">
        <v>19</v>
      </c>
      <c r="D16" s="52">
        <v>11.5</v>
      </c>
      <c r="E16" s="52">
        <v>11.5</v>
      </c>
      <c r="F16" s="52"/>
      <c r="G16" s="52"/>
      <c r="H16" s="43">
        <v>2014</v>
      </c>
      <c r="I16" s="43">
        <v>2014</v>
      </c>
      <c r="J16" s="53">
        <v>5698.4</v>
      </c>
      <c r="K16" s="53"/>
      <c r="L16" s="53">
        <v>5698.4</v>
      </c>
      <c r="M16" s="53">
        <v>3450</v>
      </c>
      <c r="N16" s="53">
        <v>48.4</v>
      </c>
      <c r="O16" s="53">
        <v>2200</v>
      </c>
      <c r="P16" s="53"/>
      <c r="Q16" s="41" t="s">
        <v>100</v>
      </c>
      <c r="R16" s="36" t="s">
        <v>95</v>
      </c>
      <c r="S16" s="19"/>
    </row>
    <row r="17" spans="1:19" s="10" customFormat="1" ht="24.75" customHeight="1">
      <c r="A17" s="4">
        <v>11</v>
      </c>
      <c r="B17" s="17" t="s">
        <v>20</v>
      </c>
      <c r="C17" s="28" t="s">
        <v>21</v>
      </c>
      <c r="D17" s="52">
        <v>0.247</v>
      </c>
      <c r="E17" s="44"/>
      <c r="F17" s="44">
        <v>0.247</v>
      </c>
      <c r="G17" s="44"/>
      <c r="H17" s="43">
        <v>2014</v>
      </c>
      <c r="I17" s="43">
        <v>2014</v>
      </c>
      <c r="J17" s="54">
        <v>180.7</v>
      </c>
      <c r="K17" s="53"/>
      <c r="L17" s="53">
        <v>150</v>
      </c>
      <c r="M17" s="53"/>
      <c r="N17" s="53"/>
      <c r="O17" s="53">
        <v>150</v>
      </c>
      <c r="P17" s="53"/>
      <c r="Q17" s="40" t="s">
        <v>97</v>
      </c>
      <c r="R17" s="36" t="s">
        <v>95</v>
      </c>
      <c r="S17" s="19"/>
    </row>
    <row r="18" spans="1:19" s="10" customFormat="1" ht="24.75" customHeight="1">
      <c r="A18" s="4">
        <v>12</v>
      </c>
      <c r="B18" s="38" t="s">
        <v>22</v>
      </c>
      <c r="C18" s="28" t="s">
        <v>23</v>
      </c>
      <c r="D18" s="52">
        <v>11</v>
      </c>
      <c r="E18" s="52"/>
      <c r="F18" s="52">
        <v>11</v>
      </c>
      <c r="G18" s="52"/>
      <c r="H18" s="43">
        <v>2013</v>
      </c>
      <c r="I18" s="43">
        <v>2013</v>
      </c>
      <c r="J18" s="53">
        <v>2290.3</v>
      </c>
      <c r="K18" s="53">
        <v>1325</v>
      </c>
      <c r="L18" s="53">
        <v>850</v>
      </c>
      <c r="M18" s="53"/>
      <c r="N18" s="53"/>
      <c r="O18" s="53">
        <v>850</v>
      </c>
      <c r="P18" s="53"/>
      <c r="Q18" s="41" t="s">
        <v>100</v>
      </c>
      <c r="R18" s="36" t="s">
        <v>95</v>
      </c>
      <c r="S18" s="19"/>
    </row>
    <row r="19" spans="1:19" s="10" customFormat="1" ht="24.75" customHeight="1">
      <c r="A19" s="4">
        <v>13</v>
      </c>
      <c r="B19" s="29" t="s">
        <v>24</v>
      </c>
      <c r="C19" s="28" t="s">
        <v>23</v>
      </c>
      <c r="D19" s="44">
        <v>39.697</v>
      </c>
      <c r="E19" s="44"/>
      <c r="F19" s="44">
        <v>39.697</v>
      </c>
      <c r="G19" s="52"/>
      <c r="H19" s="43">
        <v>2014</v>
      </c>
      <c r="I19" s="43">
        <v>2014</v>
      </c>
      <c r="J19" s="55">
        <v>9193.4</v>
      </c>
      <c r="K19" s="53"/>
      <c r="L19" s="53">
        <v>7975</v>
      </c>
      <c r="M19" s="53">
        <v>4975</v>
      </c>
      <c r="N19" s="53"/>
      <c r="O19" s="53">
        <v>3000</v>
      </c>
      <c r="P19" s="53"/>
      <c r="Q19" s="41" t="s">
        <v>100</v>
      </c>
      <c r="R19" s="36" t="s">
        <v>95</v>
      </c>
      <c r="S19" s="19"/>
    </row>
    <row r="20" spans="1:19" s="10" customFormat="1" ht="24.75" customHeight="1">
      <c r="A20" s="4">
        <v>14</v>
      </c>
      <c r="B20" s="9" t="s">
        <v>25</v>
      </c>
      <c r="C20" s="4" t="s">
        <v>23</v>
      </c>
      <c r="D20" s="56">
        <v>3.422</v>
      </c>
      <c r="E20" s="56">
        <v>3.422</v>
      </c>
      <c r="F20" s="56"/>
      <c r="G20" s="45"/>
      <c r="H20" s="45">
        <v>2014</v>
      </c>
      <c r="I20" s="45">
        <v>2014</v>
      </c>
      <c r="J20" s="53">
        <v>1332.5</v>
      </c>
      <c r="K20" s="49"/>
      <c r="L20" s="49">
        <v>1000</v>
      </c>
      <c r="M20" s="49"/>
      <c r="N20" s="49"/>
      <c r="O20" s="49">
        <v>1000</v>
      </c>
      <c r="P20" s="49"/>
      <c r="Q20" s="41" t="s">
        <v>99</v>
      </c>
      <c r="R20" s="36" t="s">
        <v>95</v>
      </c>
      <c r="S20" s="19"/>
    </row>
    <row r="21" spans="1:19" s="12" customFormat="1" ht="24.75" customHeight="1">
      <c r="A21" s="4">
        <v>15</v>
      </c>
      <c r="B21" s="11" t="s">
        <v>58</v>
      </c>
      <c r="C21" s="4" t="s">
        <v>23</v>
      </c>
      <c r="D21" s="57">
        <v>6.1</v>
      </c>
      <c r="E21" s="57"/>
      <c r="F21" s="57">
        <v>6.1</v>
      </c>
      <c r="G21" s="46"/>
      <c r="H21" s="46">
        <v>2014</v>
      </c>
      <c r="I21" s="46">
        <v>2014</v>
      </c>
      <c r="J21" s="58">
        <v>1155.6</v>
      </c>
      <c r="K21" s="58"/>
      <c r="L21" s="58">
        <v>800</v>
      </c>
      <c r="M21" s="58"/>
      <c r="N21" s="58"/>
      <c r="O21" s="58">
        <v>800</v>
      </c>
      <c r="P21" s="58"/>
      <c r="Q21" s="41" t="s">
        <v>99</v>
      </c>
      <c r="R21" s="36" t="s">
        <v>95</v>
      </c>
      <c r="S21" s="19"/>
    </row>
    <row r="22" spans="1:19" s="33" customFormat="1" ht="24.75" customHeight="1">
      <c r="A22" s="4">
        <v>16</v>
      </c>
      <c r="B22" s="30" t="s">
        <v>26</v>
      </c>
      <c r="C22" s="31" t="s">
        <v>23</v>
      </c>
      <c r="D22" s="56">
        <v>16.4</v>
      </c>
      <c r="E22" s="56"/>
      <c r="F22" s="56">
        <v>16.4</v>
      </c>
      <c r="G22" s="45"/>
      <c r="H22" s="45">
        <v>2014</v>
      </c>
      <c r="I22" s="45">
        <v>2014</v>
      </c>
      <c r="J22" s="53">
        <v>3239.5</v>
      </c>
      <c r="K22" s="49"/>
      <c r="L22" s="49">
        <v>3239.5</v>
      </c>
      <c r="M22" s="49">
        <v>1820</v>
      </c>
      <c r="N22" s="49">
        <v>19.5</v>
      </c>
      <c r="O22" s="49">
        <v>1400</v>
      </c>
      <c r="P22" s="49"/>
      <c r="Q22" s="41" t="s">
        <v>99</v>
      </c>
      <c r="R22" s="37" t="s">
        <v>96</v>
      </c>
      <c r="S22" s="34"/>
    </row>
    <row r="23" spans="1:19" s="33" customFormat="1" ht="24.75" customHeight="1">
      <c r="A23" s="4">
        <v>17</v>
      </c>
      <c r="B23" s="30" t="s">
        <v>27</v>
      </c>
      <c r="C23" s="31" t="s">
        <v>28</v>
      </c>
      <c r="D23" s="56">
        <v>49.873</v>
      </c>
      <c r="E23" s="56"/>
      <c r="F23" s="56">
        <v>49.873</v>
      </c>
      <c r="G23" s="45"/>
      <c r="H23" s="45">
        <v>2014</v>
      </c>
      <c r="I23" s="45">
        <v>2014</v>
      </c>
      <c r="J23" s="53">
        <v>1187.8</v>
      </c>
      <c r="K23" s="49"/>
      <c r="L23" s="49">
        <v>1000</v>
      </c>
      <c r="M23" s="49"/>
      <c r="N23" s="49"/>
      <c r="O23" s="49">
        <v>1000</v>
      </c>
      <c r="P23" s="49"/>
      <c r="Q23" s="41" t="s">
        <v>99</v>
      </c>
      <c r="R23" s="37" t="s">
        <v>96</v>
      </c>
      <c r="S23" s="34"/>
    </row>
    <row r="24" spans="1:19" s="33" customFormat="1" ht="24.75" customHeight="1">
      <c r="A24" s="4">
        <v>18</v>
      </c>
      <c r="B24" s="30" t="s">
        <v>29</v>
      </c>
      <c r="C24" s="31" t="s">
        <v>23</v>
      </c>
      <c r="D24" s="56">
        <v>5.777</v>
      </c>
      <c r="E24" s="56"/>
      <c r="F24" s="56">
        <v>5.777</v>
      </c>
      <c r="G24" s="45"/>
      <c r="H24" s="45">
        <v>2014</v>
      </c>
      <c r="I24" s="45">
        <v>2014</v>
      </c>
      <c r="J24" s="55">
        <v>1037.7</v>
      </c>
      <c r="K24" s="49"/>
      <c r="L24" s="49">
        <v>910</v>
      </c>
      <c r="M24" s="49">
        <v>610</v>
      </c>
      <c r="N24" s="49"/>
      <c r="O24" s="49">
        <v>300</v>
      </c>
      <c r="P24" s="49"/>
      <c r="Q24" s="41" t="s">
        <v>99</v>
      </c>
      <c r="R24" s="37" t="s">
        <v>96</v>
      </c>
      <c r="S24" s="34"/>
    </row>
    <row r="25" spans="1:19" s="33" customFormat="1" ht="24.75" customHeight="1">
      <c r="A25" s="4">
        <v>19</v>
      </c>
      <c r="B25" s="30" t="s">
        <v>30</v>
      </c>
      <c r="C25" s="31" t="s">
        <v>23</v>
      </c>
      <c r="D25" s="56">
        <v>18.632</v>
      </c>
      <c r="E25" s="56"/>
      <c r="F25" s="56">
        <v>18.632</v>
      </c>
      <c r="G25" s="45"/>
      <c r="H25" s="45">
        <v>2014</v>
      </c>
      <c r="I25" s="45">
        <v>2014</v>
      </c>
      <c r="J25" s="55">
        <v>4688.7</v>
      </c>
      <c r="K25" s="49"/>
      <c r="L25" s="49">
        <v>4000</v>
      </c>
      <c r="M25" s="49"/>
      <c r="N25" s="49"/>
      <c r="O25" s="49">
        <v>4000</v>
      </c>
      <c r="P25" s="49"/>
      <c r="Q25" s="41" t="s">
        <v>99</v>
      </c>
      <c r="R25" s="37" t="s">
        <v>96</v>
      </c>
      <c r="S25" s="34"/>
    </row>
    <row r="26" spans="1:19" s="33" customFormat="1" ht="24.75" customHeight="1">
      <c r="A26" s="4">
        <v>20</v>
      </c>
      <c r="B26" s="30" t="s">
        <v>31</v>
      </c>
      <c r="C26" s="31" t="s">
        <v>23</v>
      </c>
      <c r="D26" s="56">
        <v>21.7</v>
      </c>
      <c r="E26" s="56"/>
      <c r="F26" s="56">
        <v>21.7</v>
      </c>
      <c r="G26" s="45"/>
      <c r="H26" s="45">
        <v>2013</v>
      </c>
      <c r="I26" s="45">
        <v>2013</v>
      </c>
      <c r="J26" s="53">
        <v>4757.4</v>
      </c>
      <c r="K26" s="49">
        <v>2713</v>
      </c>
      <c r="L26" s="49">
        <v>1800</v>
      </c>
      <c r="M26" s="49"/>
      <c r="N26" s="49"/>
      <c r="O26" s="49">
        <v>1800</v>
      </c>
      <c r="P26" s="49"/>
      <c r="Q26" s="41" t="s">
        <v>99</v>
      </c>
      <c r="R26" s="37" t="s">
        <v>96</v>
      </c>
      <c r="S26" s="34"/>
    </row>
    <row r="27" spans="1:19" s="33" customFormat="1" ht="24.75" customHeight="1">
      <c r="A27" s="4">
        <v>21</v>
      </c>
      <c r="B27" s="30" t="s">
        <v>32</v>
      </c>
      <c r="C27" s="31" t="s">
        <v>23</v>
      </c>
      <c r="D27" s="56">
        <v>22.9</v>
      </c>
      <c r="E27" s="56"/>
      <c r="F27" s="56">
        <v>22.9</v>
      </c>
      <c r="G27" s="45"/>
      <c r="H27" s="45">
        <v>2013</v>
      </c>
      <c r="I27" s="45">
        <v>2013</v>
      </c>
      <c r="J27" s="55">
        <v>5142.7</v>
      </c>
      <c r="K27" s="49">
        <v>2863</v>
      </c>
      <c r="L27" s="49">
        <v>2000</v>
      </c>
      <c r="M27" s="49"/>
      <c r="N27" s="49"/>
      <c r="O27" s="49">
        <v>2000</v>
      </c>
      <c r="P27" s="49"/>
      <c r="Q27" s="41" t="s">
        <v>99</v>
      </c>
      <c r="R27" s="37" t="s">
        <v>96</v>
      </c>
      <c r="S27" s="34"/>
    </row>
    <row r="28" spans="1:19" s="33" customFormat="1" ht="24.75" customHeight="1">
      <c r="A28" s="4">
        <v>22</v>
      </c>
      <c r="B28" s="30" t="s">
        <v>33</v>
      </c>
      <c r="C28" s="31" t="s">
        <v>28</v>
      </c>
      <c r="D28" s="56">
        <v>46.9</v>
      </c>
      <c r="E28" s="56"/>
      <c r="F28" s="56">
        <v>46.9</v>
      </c>
      <c r="G28" s="45"/>
      <c r="H28" s="45">
        <v>2013</v>
      </c>
      <c r="I28" s="45">
        <v>2013</v>
      </c>
      <c r="J28" s="53">
        <v>1215.4</v>
      </c>
      <c r="K28" s="49">
        <v>467.2</v>
      </c>
      <c r="L28" s="49">
        <v>600</v>
      </c>
      <c r="M28" s="49"/>
      <c r="N28" s="49"/>
      <c r="O28" s="49">
        <v>600</v>
      </c>
      <c r="P28" s="49"/>
      <c r="Q28" s="41" t="s">
        <v>99</v>
      </c>
      <c r="R28" s="37" t="s">
        <v>96</v>
      </c>
      <c r="S28" s="34"/>
    </row>
    <row r="29" spans="1:19" s="33" customFormat="1" ht="24.75" customHeight="1">
      <c r="A29" s="4">
        <v>23</v>
      </c>
      <c r="B29" s="30" t="s">
        <v>34</v>
      </c>
      <c r="C29" s="31" t="s">
        <v>28</v>
      </c>
      <c r="D29" s="56">
        <v>34.35</v>
      </c>
      <c r="E29" s="56"/>
      <c r="F29" s="56">
        <v>34.35</v>
      </c>
      <c r="G29" s="45"/>
      <c r="H29" s="45">
        <v>2013</v>
      </c>
      <c r="I29" s="45">
        <v>2013</v>
      </c>
      <c r="J29" s="55">
        <v>2065.8</v>
      </c>
      <c r="K29" s="49">
        <v>1277.6</v>
      </c>
      <c r="L29" s="49">
        <v>700</v>
      </c>
      <c r="M29" s="49"/>
      <c r="N29" s="49"/>
      <c r="O29" s="49">
        <v>700</v>
      </c>
      <c r="P29" s="49"/>
      <c r="Q29" s="41" t="s">
        <v>99</v>
      </c>
      <c r="R29" s="37" t="s">
        <v>96</v>
      </c>
      <c r="S29" s="34"/>
    </row>
    <row r="30" spans="1:19" s="33" customFormat="1" ht="24.75" customHeight="1">
      <c r="A30" s="4">
        <v>24</v>
      </c>
      <c r="B30" s="30" t="s">
        <v>35</v>
      </c>
      <c r="C30" s="31" t="s">
        <v>23</v>
      </c>
      <c r="D30" s="56">
        <v>30.1</v>
      </c>
      <c r="E30" s="56"/>
      <c r="F30" s="56">
        <v>30.1</v>
      </c>
      <c r="G30" s="45"/>
      <c r="H30" s="45">
        <v>2014</v>
      </c>
      <c r="I30" s="45">
        <v>2014</v>
      </c>
      <c r="J30" s="53">
        <v>6876.8</v>
      </c>
      <c r="K30" s="49"/>
      <c r="L30" s="49">
        <v>6262</v>
      </c>
      <c r="M30" s="49">
        <v>3762</v>
      </c>
      <c r="N30" s="49"/>
      <c r="O30" s="49">
        <v>2500</v>
      </c>
      <c r="P30" s="49"/>
      <c r="Q30" s="41" t="s">
        <v>99</v>
      </c>
      <c r="R30" s="37" t="s">
        <v>96</v>
      </c>
      <c r="S30" s="34"/>
    </row>
    <row r="31" spans="1:19" s="33" customFormat="1" ht="24.75" customHeight="1">
      <c r="A31" s="4">
        <v>25</v>
      </c>
      <c r="B31" s="30" t="s">
        <v>36</v>
      </c>
      <c r="C31" s="31" t="s">
        <v>23</v>
      </c>
      <c r="D31" s="56">
        <v>35.6</v>
      </c>
      <c r="E31" s="56"/>
      <c r="F31" s="56">
        <v>35.6</v>
      </c>
      <c r="G31" s="45"/>
      <c r="H31" s="45">
        <v>2014</v>
      </c>
      <c r="I31" s="45">
        <v>2014</v>
      </c>
      <c r="J31" s="53">
        <v>8141.5</v>
      </c>
      <c r="K31" s="49"/>
      <c r="L31" s="49">
        <v>3700</v>
      </c>
      <c r="M31" s="49"/>
      <c r="N31" s="49"/>
      <c r="O31" s="49">
        <v>3700</v>
      </c>
      <c r="P31" s="49"/>
      <c r="Q31" s="41" t="s">
        <v>101</v>
      </c>
      <c r="R31" s="37" t="s">
        <v>96</v>
      </c>
      <c r="S31" s="34"/>
    </row>
    <row r="32" spans="1:19" s="33" customFormat="1" ht="24.75" customHeight="1">
      <c r="A32" s="4">
        <v>26</v>
      </c>
      <c r="B32" s="30" t="s">
        <v>37</v>
      </c>
      <c r="C32" s="31" t="s">
        <v>21</v>
      </c>
      <c r="D32" s="56">
        <v>1.4</v>
      </c>
      <c r="E32" s="56"/>
      <c r="F32" s="56">
        <v>1.4</v>
      </c>
      <c r="G32" s="45"/>
      <c r="H32" s="45">
        <v>2013</v>
      </c>
      <c r="I32" s="45">
        <v>2013</v>
      </c>
      <c r="J32" s="55">
        <v>789.4</v>
      </c>
      <c r="K32" s="49"/>
      <c r="L32" s="49">
        <v>789.4</v>
      </c>
      <c r="M32" s="49"/>
      <c r="N32" s="49">
        <v>39.4</v>
      </c>
      <c r="O32" s="49">
        <v>750</v>
      </c>
      <c r="P32" s="49"/>
      <c r="Q32" s="40" t="s">
        <v>97</v>
      </c>
      <c r="R32" s="37" t="s">
        <v>96</v>
      </c>
      <c r="S32" s="34"/>
    </row>
    <row r="33" spans="1:19" s="33" customFormat="1" ht="24.75" customHeight="1">
      <c r="A33" s="4">
        <v>27</v>
      </c>
      <c r="B33" s="30" t="s">
        <v>38</v>
      </c>
      <c r="C33" s="31" t="s">
        <v>28</v>
      </c>
      <c r="D33" s="56">
        <v>4</v>
      </c>
      <c r="E33" s="56"/>
      <c r="F33" s="56">
        <v>4</v>
      </c>
      <c r="G33" s="45"/>
      <c r="H33" s="45">
        <v>2013</v>
      </c>
      <c r="I33" s="45">
        <v>2013</v>
      </c>
      <c r="J33" s="55">
        <v>1144</v>
      </c>
      <c r="K33" s="49">
        <v>417.2</v>
      </c>
      <c r="L33" s="49">
        <v>600</v>
      </c>
      <c r="M33" s="49"/>
      <c r="N33" s="49"/>
      <c r="O33" s="49">
        <v>600</v>
      </c>
      <c r="P33" s="49"/>
      <c r="Q33" s="41" t="s">
        <v>101</v>
      </c>
      <c r="R33" s="37" t="s">
        <v>96</v>
      </c>
      <c r="S33" s="34"/>
    </row>
    <row r="34" spans="1:19" s="33" customFormat="1" ht="24.75" customHeight="1">
      <c r="A34" s="4">
        <v>28</v>
      </c>
      <c r="B34" s="30" t="s">
        <v>39</v>
      </c>
      <c r="C34" s="31" t="s">
        <v>28</v>
      </c>
      <c r="D34" s="56">
        <v>57.1</v>
      </c>
      <c r="E34" s="56"/>
      <c r="F34" s="56">
        <v>57.1</v>
      </c>
      <c r="G34" s="45"/>
      <c r="H34" s="45">
        <v>2013</v>
      </c>
      <c r="I34" s="45">
        <v>2013</v>
      </c>
      <c r="J34" s="55">
        <v>1180</v>
      </c>
      <c r="K34" s="49">
        <v>448.3</v>
      </c>
      <c r="L34" s="49">
        <v>650</v>
      </c>
      <c r="M34" s="49"/>
      <c r="N34" s="49"/>
      <c r="O34" s="49">
        <v>650</v>
      </c>
      <c r="P34" s="49"/>
      <c r="Q34" s="41" t="s">
        <v>101</v>
      </c>
      <c r="R34" s="37" t="s">
        <v>96</v>
      </c>
      <c r="S34" s="34"/>
    </row>
    <row r="35" spans="1:19" s="33" customFormat="1" ht="24.75" customHeight="1">
      <c r="A35" s="4">
        <v>29</v>
      </c>
      <c r="B35" s="30" t="s">
        <v>40</v>
      </c>
      <c r="C35" s="31" t="s">
        <v>23</v>
      </c>
      <c r="D35" s="56">
        <v>13.664</v>
      </c>
      <c r="E35" s="56"/>
      <c r="F35" s="56">
        <v>13.664</v>
      </c>
      <c r="G35" s="45"/>
      <c r="H35" s="45">
        <v>2013</v>
      </c>
      <c r="I35" s="45">
        <v>2013</v>
      </c>
      <c r="J35" s="55">
        <v>3077.1</v>
      </c>
      <c r="K35" s="49">
        <v>1196</v>
      </c>
      <c r="L35" s="49">
        <v>1700</v>
      </c>
      <c r="M35" s="49"/>
      <c r="N35" s="49"/>
      <c r="O35" s="49">
        <v>1700</v>
      </c>
      <c r="P35" s="49"/>
      <c r="Q35" s="41" t="s">
        <v>101</v>
      </c>
      <c r="R35" s="37" t="s">
        <v>96</v>
      </c>
      <c r="S35" s="34"/>
    </row>
    <row r="36" spans="1:19" s="33" customFormat="1" ht="24.75" customHeight="1">
      <c r="A36" s="4">
        <v>30</v>
      </c>
      <c r="B36" s="30" t="s">
        <v>41</v>
      </c>
      <c r="C36" s="31" t="s">
        <v>21</v>
      </c>
      <c r="D36" s="59">
        <v>8.738</v>
      </c>
      <c r="E36" s="56"/>
      <c r="F36" s="56"/>
      <c r="G36" s="45">
        <v>8.738</v>
      </c>
      <c r="H36" s="45">
        <v>2014</v>
      </c>
      <c r="I36" s="45">
        <v>2014</v>
      </c>
      <c r="J36" s="55">
        <v>1079.8</v>
      </c>
      <c r="K36" s="49"/>
      <c r="L36" s="49">
        <v>1079.8</v>
      </c>
      <c r="M36" s="49"/>
      <c r="N36" s="49">
        <v>30.6</v>
      </c>
      <c r="O36" s="49">
        <v>450</v>
      </c>
      <c r="P36" s="49">
        <f>L36-N36-O36</f>
        <v>599.2</v>
      </c>
      <c r="Q36" s="40" t="s">
        <v>97</v>
      </c>
      <c r="R36" s="37" t="s">
        <v>96</v>
      </c>
      <c r="S36" s="34"/>
    </row>
    <row r="37" spans="1:19" s="33" customFormat="1" ht="24.75" customHeight="1">
      <c r="A37" s="4">
        <v>31</v>
      </c>
      <c r="B37" s="30" t="s">
        <v>42</v>
      </c>
      <c r="C37" s="31" t="s">
        <v>23</v>
      </c>
      <c r="D37" s="56">
        <v>13.626</v>
      </c>
      <c r="E37" s="56"/>
      <c r="F37" s="56">
        <v>13.626</v>
      </c>
      <c r="G37" s="45"/>
      <c r="H37" s="45">
        <v>2014</v>
      </c>
      <c r="I37" s="45">
        <v>2014</v>
      </c>
      <c r="J37" s="55">
        <v>2970.3</v>
      </c>
      <c r="K37" s="49"/>
      <c r="L37" s="49">
        <v>2703</v>
      </c>
      <c r="M37" s="49">
        <v>1703</v>
      </c>
      <c r="N37" s="49"/>
      <c r="O37" s="49">
        <v>1000</v>
      </c>
      <c r="P37" s="49"/>
      <c r="Q37" s="41" t="s">
        <v>101</v>
      </c>
      <c r="R37" s="37" t="s">
        <v>96</v>
      </c>
      <c r="S37" s="34"/>
    </row>
    <row r="38" spans="1:19" s="33" customFormat="1" ht="24.75" customHeight="1">
      <c r="A38" s="4">
        <v>32</v>
      </c>
      <c r="B38" s="30" t="s">
        <v>43</v>
      </c>
      <c r="C38" s="31" t="s">
        <v>23</v>
      </c>
      <c r="D38" s="56">
        <v>13.2</v>
      </c>
      <c r="E38" s="56"/>
      <c r="F38" s="56">
        <v>13.2</v>
      </c>
      <c r="G38" s="45"/>
      <c r="H38" s="45">
        <v>2014</v>
      </c>
      <c r="I38" s="45">
        <v>2014</v>
      </c>
      <c r="J38" s="55">
        <v>1793</v>
      </c>
      <c r="K38" s="49"/>
      <c r="L38" s="49">
        <v>1780</v>
      </c>
      <c r="M38" s="49">
        <v>1380</v>
      </c>
      <c r="N38" s="49"/>
      <c r="O38" s="49">
        <v>400</v>
      </c>
      <c r="P38" s="49"/>
      <c r="Q38" s="41" t="s">
        <v>101</v>
      </c>
      <c r="R38" s="37" t="s">
        <v>96</v>
      </c>
      <c r="S38" s="34"/>
    </row>
    <row r="39" spans="1:19" s="33" customFormat="1" ht="24.75" customHeight="1">
      <c r="A39" s="4">
        <v>33</v>
      </c>
      <c r="B39" s="32" t="s">
        <v>44</v>
      </c>
      <c r="C39" s="31" t="s">
        <v>28</v>
      </c>
      <c r="D39" s="56">
        <v>47.429</v>
      </c>
      <c r="E39" s="56"/>
      <c r="F39" s="56">
        <v>47.429</v>
      </c>
      <c r="G39" s="45"/>
      <c r="H39" s="45">
        <v>2014</v>
      </c>
      <c r="I39" s="45">
        <v>2014</v>
      </c>
      <c r="J39" s="49">
        <v>946.1</v>
      </c>
      <c r="K39" s="49"/>
      <c r="L39" s="49">
        <v>700</v>
      </c>
      <c r="M39" s="49"/>
      <c r="N39" s="49"/>
      <c r="O39" s="49">
        <v>700</v>
      </c>
      <c r="P39" s="49"/>
      <c r="Q39" s="41" t="s">
        <v>101</v>
      </c>
      <c r="R39" s="37" t="s">
        <v>96</v>
      </c>
      <c r="S39" s="34"/>
    </row>
    <row r="40" spans="1:19" s="26" customFormat="1" ht="24.75" customHeight="1">
      <c r="A40" s="4">
        <v>34</v>
      </c>
      <c r="B40" s="32" t="s">
        <v>45</v>
      </c>
      <c r="C40" s="31" t="s">
        <v>23</v>
      </c>
      <c r="D40" s="57">
        <v>47.6</v>
      </c>
      <c r="E40" s="57"/>
      <c r="F40" s="57">
        <v>47.6</v>
      </c>
      <c r="G40" s="46"/>
      <c r="H40" s="46">
        <v>2013</v>
      </c>
      <c r="I40" s="46">
        <v>2013</v>
      </c>
      <c r="J40" s="58">
        <v>7206.3</v>
      </c>
      <c r="K40" s="58">
        <v>4165</v>
      </c>
      <c r="L40" s="58">
        <v>2700</v>
      </c>
      <c r="M40" s="58"/>
      <c r="N40" s="58"/>
      <c r="O40" s="58">
        <v>2700</v>
      </c>
      <c r="P40" s="58"/>
      <c r="Q40" s="41" t="s">
        <v>101</v>
      </c>
      <c r="R40" s="37" t="s">
        <v>96</v>
      </c>
      <c r="S40" s="34"/>
    </row>
    <row r="41" spans="1:19" s="26" customFormat="1" ht="24.75" customHeight="1">
      <c r="A41" s="4">
        <v>35</v>
      </c>
      <c r="B41" s="32" t="s">
        <v>46</v>
      </c>
      <c r="C41" s="31" t="s">
        <v>85</v>
      </c>
      <c r="D41" s="57"/>
      <c r="E41" s="57"/>
      <c r="F41" s="57"/>
      <c r="G41" s="46"/>
      <c r="H41" s="46">
        <v>2014</v>
      </c>
      <c r="I41" s="46">
        <v>2015</v>
      </c>
      <c r="J41" s="58">
        <v>1123.1</v>
      </c>
      <c r="K41" s="58"/>
      <c r="L41" s="58">
        <v>500</v>
      </c>
      <c r="M41" s="58"/>
      <c r="N41" s="58"/>
      <c r="O41" s="58">
        <v>500</v>
      </c>
      <c r="P41" s="58"/>
      <c r="Q41" s="41" t="s">
        <v>101</v>
      </c>
      <c r="R41" s="37" t="s">
        <v>96</v>
      </c>
      <c r="S41" s="34"/>
    </row>
    <row r="42" spans="1:19" s="26" customFormat="1" ht="24.75" customHeight="1">
      <c r="A42" s="4">
        <v>36</v>
      </c>
      <c r="B42" s="32" t="s">
        <v>47</v>
      </c>
      <c r="C42" s="31" t="s">
        <v>23</v>
      </c>
      <c r="D42" s="57">
        <v>3.3</v>
      </c>
      <c r="E42" s="57"/>
      <c r="F42" s="57">
        <v>3.3</v>
      </c>
      <c r="G42" s="46"/>
      <c r="H42" s="46">
        <v>2014</v>
      </c>
      <c r="I42" s="46">
        <v>2014</v>
      </c>
      <c r="J42" s="58">
        <v>776.2</v>
      </c>
      <c r="K42" s="58"/>
      <c r="L42" s="58">
        <v>600</v>
      </c>
      <c r="M42" s="58"/>
      <c r="N42" s="58"/>
      <c r="O42" s="58">
        <v>600</v>
      </c>
      <c r="P42" s="58"/>
      <c r="Q42" s="41" t="s">
        <v>101</v>
      </c>
      <c r="R42" s="37" t="s">
        <v>96</v>
      </c>
      <c r="S42" s="34"/>
    </row>
    <row r="43" spans="1:19" s="26" customFormat="1" ht="24.75" customHeight="1">
      <c r="A43" s="4">
        <v>37</v>
      </c>
      <c r="B43" s="32" t="s">
        <v>48</v>
      </c>
      <c r="C43" s="31" t="s">
        <v>23</v>
      </c>
      <c r="D43" s="57">
        <v>21.94</v>
      </c>
      <c r="E43" s="57"/>
      <c r="F43" s="57">
        <v>21.94</v>
      </c>
      <c r="G43" s="46"/>
      <c r="H43" s="46">
        <v>2014</v>
      </c>
      <c r="I43" s="46">
        <v>2014</v>
      </c>
      <c r="J43" s="58">
        <v>5341.6</v>
      </c>
      <c r="K43" s="58"/>
      <c r="L43" s="58">
        <v>4320</v>
      </c>
      <c r="M43" s="58">
        <v>2320</v>
      </c>
      <c r="N43" s="58"/>
      <c r="O43" s="58">
        <v>2000</v>
      </c>
      <c r="P43" s="58"/>
      <c r="Q43" s="41" t="s">
        <v>101</v>
      </c>
      <c r="R43" s="37" t="s">
        <v>96</v>
      </c>
      <c r="S43" s="34"/>
    </row>
    <row r="44" spans="1:19" s="26" customFormat="1" ht="24.75" customHeight="1">
      <c r="A44" s="4">
        <v>38</v>
      </c>
      <c r="B44" s="32" t="s">
        <v>49</v>
      </c>
      <c r="C44" s="31" t="s">
        <v>23</v>
      </c>
      <c r="D44" s="57">
        <v>12.28</v>
      </c>
      <c r="E44" s="57"/>
      <c r="F44" s="57">
        <v>12.28</v>
      </c>
      <c r="G44" s="46"/>
      <c r="H44" s="46">
        <v>2014</v>
      </c>
      <c r="I44" s="46">
        <v>2014</v>
      </c>
      <c r="J44" s="58">
        <v>2885.3</v>
      </c>
      <c r="K44" s="58"/>
      <c r="L44" s="58">
        <v>1350</v>
      </c>
      <c r="M44" s="58"/>
      <c r="N44" s="58"/>
      <c r="O44" s="58">
        <v>1350</v>
      </c>
      <c r="P44" s="58"/>
      <c r="Q44" s="41" t="s">
        <v>101</v>
      </c>
      <c r="R44" s="37" t="s">
        <v>96</v>
      </c>
      <c r="S44" s="34"/>
    </row>
    <row r="45" spans="1:19" s="26" customFormat="1" ht="24.75" customHeight="1">
      <c r="A45" s="4">
        <v>39</v>
      </c>
      <c r="B45" s="32" t="s">
        <v>50</v>
      </c>
      <c r="C45" s="31" t="s">
        <v>51</v>
      </c>
      <c r="D45" s="57"/>
      <c r="E45" s="57"/>
      <c r="F45" s="57"/>
      <c r="G45" s="46"/>
      <c r="H45" s="46">
        <v>2014</v>
      </c>
      <c r="I45" s="46">
        <v>2015</v>
      </c>
      <c r="J45" s="58">
        <v>2388.3</v>
      </c>
      <c r="K45" s="58"/>
      <c r="L45" s="58">
        <v>1000</v>
      </c>
      <c r="M45" s="58"/>
      <c r="N45" s="58"/>
      <c r="O45" s="58">
        <v>1000</v>
      </c>
      <c r="P45" s="58"/>
      <c r="Q45" s="35" t="s">
        <v>102</v>
      </c>
      <c r="R45" s="37" t="s">
        <v>96</v>
      </c>
      <c r="S45" s="34"/>
    </row>
    <row r="46" spans="1:19" s="26" customFormat="1" ht="48">
      <c r="A46" s="4">
        <v>40</v>
      </c>
      <c r="B46" s="32" t="s">
        <v>52</v>
      </c>
      <c r="C46" s="31" t="s">
        <v>85</v>
      </c>
      <c r="D46" s="57"/>
      <c r="E46" s="57"/>
      <c r="F46" s="57"/>
      <c r="G46" s="46"/>
      <c r="H46" s="46">
        <v>2014</v>
      </c>
      <c r="I46" s="46">
        <v>2015</v>
      </c>
      <c r="J46" s="58">
        <v>4566.8</v>
      </c>
      <c r="K46" s="58"/>
      <c r="L46" s="58">
        <v>3000</v>
      </c>
      <c r="M46" s="58"/>
      <c r="N46" s="58"/>
      <c r="O46" s="58">
        <v>3000</v>
      </c>
      <c r="P46" s="58"/>
      <c r="Q46" s="41" t="s">
        <v>101</v>
      </c>
      <c r="R46" s="37" t="s">
        <v>96</v>
      </c>
      <c r="S46" s="34"/>
    </row>
    <row r="47" spans="1:19" s="26" customFormat="1" ht="24.75" customHeight="1">
      <c r="A47" s="4">
        <v>41</v>
      </c>
      <c r="B47" s="32" t="s">
        <v>53</v>
      </c>
      <c r="C47" s="31" t="s">
        <v>23</v>
      </c>
      <c r="D47" s="57">
        <v>14.087</v>
      </c>
      <c r="E47" s="57">
        <v>14.087</v>
      </c>
      <c r="F47" s="57"/>
      <c r="G47" s="46"/>
      <c r="H47" s="46">
        <v>2014</v>
      </c>
      <c r="I47" s="46">
        <v>2014</v>
      </c>
      <c r="J47" s="58">
        <v>7356.4</v>
      </c>
      <c r="K47" s="58"/>
      <c r="L47" s="58">
        <v>7233</v>
      </c>
      <c r="M47" s="58">
        <v>4233</v>
      </c>
      <c r="N47" s="58"/>
      <c r="O47" s="58">
        <v>3000</v>
      </c>
      <c r="P47" s="58"/>
      <c r="Q47" s="41" t="s">
        <v>101</v>
      </c>
      <c r="R47" s="37" t="s">
        <v>96</v>
      </c>
      <c r="S47" s="34"/>
    </row>
    <row r="48" spans="1:19" s="26" customFormat="1" ht="24.75" customHeight="1">
      <c r="A48" s="4">
        <v>42</v>
      </c>
      <c r="B48" s="32" t="s">
        <v>54</v>
      </c>
      <c r="C48" s="31" t="s">
        <v>23</v>
      </c>
      <c r="D48" s="57">
        <v>13.39</v>
      </c>
      <c r="E48" s="57">
        <v>13.39</v>
      </c>
      <c r="F48" s="57"/>
      <c r="G48" s="46"/>
      <c r="H48" s="46">
        <v>2013</v>
      </c>
      <c r="I48" s="46">
        <v>2013</v>
      </c>
      <c r="J48" s="58">
        <v>7505.3</v>
      </c>
      <c r="K48" s="58">
        <v>2399.6</v>
      </c>
      <c r="L48" s="58">
        <v>4761</v>
      </c>
      <c r="M48" s="58">
        <v>4011</v>
      </c>
      <c r="N48" s="58"/>
      <c r="O48" s="58">
        <v>750</v>
      </c>
      <c r="P48" s="58"/>
      <c r="Q48" s="41" t="s">
        <v>101</v>
      </c>
      <c r="R48" s="37" t="s">
        <v>96</v>
      </c>
      <c r="S48" s="34"/>
    </row>
    <row r="49" spans="1:19" s="26" customFormat="1" ht="24.75" customHeight="1">
      <c r="A49" s="4">
        <v>43</v>
      </c>
      <c r="B49" s="32" t="s">
        <v>55</v>
      </c>
      <c r="C49" s="31" t="s">
        <v>28</v>
      </c>
      <c r="D49" s="57">
        <v>15.1</v>
      </c>
      <c r="E49" s="57">
        <v>15.1</v>
      </c>
      <c r="F49" s="57"/>
      <c r="G49" s="46"/>
      <c r="H49" s="46">
        <v>2013</v>
      </c>
      <c r="I49" s="46">
        <v>2013</v>
      </c>
      <c r="J49" s="58">
        <v>1148</v>
      </c>
      <c r="K49" s="58">
        <v>610.1</v>
      </c>
      <c r="L49" s="58">
        <v>400</v>
      </c>
      <c r="M49" s="58"/>
      <c r="N49" s="58"/>
      <c r="O49" s="58">
        <v>400</v>
      </c>
      <c r="P49" s="58"/>
      <c r="Q49" s="41" t="s">
        <v>101</v>
      </c>
      <c r="R49" s="37" t="s">
        <v>96</v>
      </c>
      <c r="S49" s="34"/>
    </row>
    <row r="50" spans="1:19" s="26" customFormat="1" ht="24.75" customHeight="1">
      <c r="A50" s="4">
        <v>44</v>
      </c>
      <c r="B50" s="32" t="s">
        <v>56</v>
      </c>
      <c r="C50" s="31" t="s">
        <v>23</v>
      </c>
      <c r="D50" s="57">
        <v>35.9</v>
      </c>
      <c r="E50" s="57"/>
      <c r="F50" s="57">
        <v>35.9</v>
      </c>
      <c r="G50" s="46"/>
      <c r="H50" s="46">
        <v>2013</v>
      </c>
      <c r="I50" s="46">
        <v>2013</v>
      </c>
      <c r="J50" s="58">
        <v>1315.3</v>
      </c>
      <c r="K50" s="58">
        <v>487.8</v>
      </c>
      <c r="L50" s="58">
        <v>700</v>
      </c>
      <c r="M50" s="58"/>
      <c r="N50" s="58"/>
      <c r="O50" s="58">
        <v>700</v>
      </c>
      <c r="P50" s="58"/>
      <c r="Q50" s="41" t="s">
        <v>101</v>
      </c>
      <c r="R50" s="37" t="s">
        <v>96</v>
      </c>
      <c r="S50" s="34"/>
    </row>
    <row r="51" spans="1:19" s="26" customFormat="1" ht="24.75" customHeight="1">
      <c r="A51" s="4">
        <v>45</v>
      </c>
      <c r="B51" s="32" t="s">
        <v>57</v>
      </c>
      <c r="C51" s="31" t="s">
        <v>23</v>
      </c>
      <c r="D51" s="57">
        <v>15</v>
      </c>
      <c r="E51" s="57"/>
      <c r="F51" s="57">
        <v>15</v>
      </c>
      <c r="G51" s="46"/>
      <c r="H51" s="46">
        <v>2013</v>
      </c>
      <c r="I51" s="46">
        <v>2013</v>
      </c>
      <c r="J51" s="58">
        <v>4784.6</v>
      </c>
      <c r="K51" s="58">
        <v>1811.8</v>
      </c>
      <c r="L51" s="58">
        <v>2730</v>
      </c>
      <c r="M51" s="58">
        <v>2330</v>
      </c>
      <c r="N51" s="58"/>
      <c r="O51" s="58">
        <v>400</v>
      </c>
      <c r="P51" s="58"/>
      <c r="Q51" s="41" t="s">
        <v>101</v>
      </c>
      <c r="R51" s="37" t="s">
        <v>96</v>
      </c>
      <c r="S51" s="34"/>
    </row>
    <row r="52" spans="1:19" s="26" customFormat="1" ht="24.75" customHeight="1">
      <c r="A52" s="4">
        <v>46</v>
      </c>
      <c r="B52" s="32" t="s">
        <v>59</v>
      </c>
      <c r="C52" s="31" t="s">
        <v>28</v>
      </c>
      <c r="D52" s="57">
        <v>5</v>
      </c>
      <c r="E52" s="57"/>
      <c r="F52" s="57">
        <v>5</v>
      </c>
      <c r="G52" s="46"/>
      <c r="H52" s="46">
        <v>2014</v>
      </c>
      <c r="I52" s="46">
        <v>2014</v>
      </c>
      <c r="J52" s="58">
        <v>2293.5</v>
      </c>
      <c r="K52" s="58"/>
      <c r="L52" s="58">
        <v>1800</v>
      </c>
      <c r="M52" s="58"/>
      <c r="N52" s="58"/>
      <c r="O52" s="58">
        <v>1800</v>
      </c>
      <c r="P52" s="58"/>
      <c r="Q52" s="41" t="s">
        <v>101</v>
      </c>
      <c r="R52" s="37" t="s">
        <v>96</v>
      </c>
      <c r="S52" s="34"/>
    </row>
    <row r="53" spans="1:19" s="26" customFormat="1" ht="24.75" customHeight="1">
      <c r="A53" s="4">
        <v>47</v>
      </c>
      <c r="B53" s="32" t="s">
        <v>60</v>
      </c>
      <c r="C53" s="31" t="s">
        <v>23</v>
      </c>
      <c r="D53" s="57">
        <v>20</v>
      </c>
      <c r="E53" s="57"/>
      <c r="F53" s="57">
        <v>20</v>
      </c>
      <c r="G53" s="46"/>
      <c r="H53" s="46">
        <v>2014</v>
      </c>
      <c r="I53" s="46">
        <v>2014</v>
      </c>
      <c r="J53" s="58">
        <v>2213</v>
      </c>
      <c r="K53" s="58"/>
      <c r="L53" s="58">
        <v>2010</v>
      </c>
      <c r="M53" s="58">
        <v>1310</v>
      </c>
      <c r="N53" s="58"/>
      <c r="O53" s="58">
        <v>700</v>
      </c>
      <c r="P53" s="58"/>
      <c r="Q53" s="41" t="s">
        <v>101</v>
      </c>
      <c r="R53" s="37" t="s">
        <v>96</v>
      </c>
      <c r="S53" s="34"/>
    </row>
    <row r="54" spans="1:19" s="26" customFormat="1" ht="24.75" customHeight="1">
      <c r="A54" s="4">
        <v>48</v>
      </c>
      <c r="B54" s="32" t="s">
        <v>61</v>
      </c>
      <c r="C54" s="31" t="s">
        <v>28</v>
      </c>
      <c r="D54" s="57">
        <v>61</v>
      </c>
      <c r="E54" s="57"/>
      <c r="F54" s="57">
        <v>61</v>
      </c>
      <c r="G54" s="46"/>
      <c r="H54" s="46">
        <v>2013</v>
      </c>
      <c r="I54" s="46">
        <v>2013</v>
      </c>
      <c r="J54" s="58">
        <v>1689.8</v>
      </c>
      <c r="K54" s="58">
        <v>688.1</v>
      </c>
      <c r="L54" s="58">
        <v>900</v>
      </c>
      <c r="M54" s="58"/>
      <c r="N54" s="58"/>
      <c r="O54" s="58">
        <v>900</v>
      </c>
      <c r="P54" s="58"/>
      <c r="Q54" s="41" t="s">
        <v>101</v>
      </c>
      <c r="R54" s="37" t="s">
        <v>96</v>
      </c>
      <c r="S54" s="34"/>
    </row>
    <row r="55" spans="1:19" s="26" customFormat="1" ht="24.75" customHeight="1">
      <c r="A55" s="4">
        <v>49</v>
      </c>
      <c r="B55" s="32" t="s">
        <v>62</v>
      </c>
      <c r="C55" s="31" t="s">
        <v>23</v>
      </c>
      <c r="D55" s="57">
        <v>4</v>
      </c>
      <c r="E55" s="57"/>
      <c r="F55" s="57">
        <v>4</v>
      </c>
      <c r="G55" s="46"/>
      <c r="H55" s="46">
        <v>2013</v>
      </c>
      <c r="I55" s="46">
        <v>2013</v>
      </c>
      <c r="J55" s="58">
        <v>698.8</v>
      </c>
      <c r="K55" s="58">
        <v>258</v>
      </c>
      <c r="L55" s="58">
        <v>340</v>
      </c>
      <c r="M55" s="58"/>
      <c r="N55" s="58"/>
      <c r="O55" s="58">
        <v>340</v>
      </c>
      <c r="P55" s="58"/>
      <c r="Q55" s="41" t="s">
        <v>101</v>
      </c>
      <c r="R55" s="37" t="s">
        <v>96</v>
      </c>
      <c r="S55" s="34"/>
    </row>
    <row r="56" spans="1:19" s="26" customFormat="1" ht="24.75" customHeight="1">
      <c r="A56" s="4">
        <v>50</v>
      </c>
      <c r="B56" s="32" t="s">
        <v>63</v>
      </c>
      <c r="C56" s="31" t="s">
        <v>28</v>
      </c>
      <c r="D56" s="57">
        <v>10.1</v>
      </c>
      <c r="E56" s="57"/>
      <c r="F56" s="57">
        <v>10.1</v>
      </c>
      <c r="G56" s="46"/>
      <c r="H56" s="46">
        <v>2013</v>
      </c>
      <c r="I56" s="46">
        <v>2013</v>
      </c>
      <c r="J56" s="58">
        <v>1189.6</v>
      </c>
      <c r="K56" s="58">
        <v>445.7</v>
      </c>
      <c r="L56" s="58">
        <v>600</v>
      </c>
      <c r="M56" s="58"/>
      <c r="N56" s="58"/>
      <c r="O56" s="58">
        <v>600</v>
      </c>
      <c r="P56" s="58"/>
      <c r="Q56" s="41" t="s">
        <v>101</v>
      </c>
      <c r="R56" s="37" t="s">
        <v>96</v>
      </c>
      <c r="S56" s="34"/>
    </row>
    <row r="57" spans="1:19" s="26" customFormat="1" ht="24.75" customHeight="1">
      <c r="A57" s="4">
        <v>51</v>
      </c>
      <c r="B57" s="32" t="s">
        <v>64</v>
      </c>
      <c r="C57" s="31" t="s">
        <v>21</v>
      </c>
      <c r="D57" s="57">
        <v>3</v>
      </c>
      <c r="E57" s="57"/>
      <c r="F57" s="57">
        <v>3</v>
      </c>
      <c r="G57" s="46"/>
      <c r="H57" s="46">
        <v>2014</v>
      </c>
      <c r="I57" s="46">
        <v>2014</v>
      </c>
      <c r="J57" s="58">
        <v>694.2</v>
      </c>
      <c r="K57" s="58"/>
      <c r="L57" s="58">
        <v>694.2</v>
      </c>
      <c r="M57" s="58"/>
      <c r="N57" s="58">
        <v>23</v>
      </c>
      <c r="O57" s="58">
        <v>400</v>
      </c>
      <c r="P57" s="58">
        <f>L57-N57-O57</f>
        <v>271.20000000000005</v>
      </c>
      <c r="Q57" s="40" t="s">
        <v>97</v>
      </c>
      <c r="R57" s="37" t="s">
        <v>96</v>
      </c>
      <c r="S57" s="34"/>
    </row>
    <row r="58" spans="1:19" s="26" customFormat="1" ht="24.75" customHeight="1">
      <c r="A58" s="4">
        <v>52</v>
      </c>
      <c r="B58" s="32" t="s">
        <v>65</v>
      </c>
      <c r="C58" s="31" t="s">
        <v>19</v>
      </c>
      <c r="D58" s="60">
        <v>5.5</v>
      </c>
      <c r="E58" s="57"/>
      <c r="F58" s="57"/>
      <c r="G58" s="46">
        <v>5.5</v>
      </c>
      <c r="H58" s="46">
        <v>2014</v>
      </c>
      <c r="I58" s="46">
        <v>2014</v>
      </c>
      <c r="J58" s="58">
        <v>830.4</v>
      </c>
      <c r="K58" s="58"/>
      <c r="L58" s="58">
        <v>830.4</v>
      </c>
      <c r="M58" s="58"/>
      <c r="N58" s="58">
        <v>15.6</v>
      </c>
      <c r="O58" s="58">
        <v>200</v>
      </c>
      <c r="P58" s="58">
        <f>L58-N58-O58</f>
        <v>614.8</v>
      </c>
      <c r="Q58" s="41" t="s">
        <v>101</v>
      </c>
      <c r="R58" s="37" t="s">
        <v>96</v>
      </c>
      <c r="S58" s="34"/>
    </row>
    <row r="59" spans="1:19" s="26" customFormat="1" ht="24.75" customHeight="1">
      <c r="A59" s="4">
        <v>53</v>
      </c>
      <c r="B59" s="32" t="s">
        <v>66</v>
      </c>
      <c r="C59" s="31" t="s">
        <v>85</v>
      </c>
      <c r="D59" s="57"/>
      <c r="E59" s="57"/>
      <c r="F59" s="57"/>
      <c r="G59" s="46"/>
      <c r="H59" s="46">
        <v>2014</v>
      </c>
      <c r="I59" s="46">
        <v>2015</v>
      </c>
      <c r="J59" s="58">
        <v>1448.5</v>
      </c>
      <c r="K59" s="58"/>
      <c r="L59" s="58">
        <v>600</v>
      </c>
      <c r="M59" s="58"/>
      <c r="N59" s="58"/>
      <c r="O59" s="58">
        <v>600</v>
      </c>
      <c r="P59" s="58"/>
      <c r="Q59" s="41" t="s">
        <v>101</v>
      </c>
      <c r="R59" s="37" t="s">
        <v>96</v>
      </c>
      <c r="S59" s="34"/>
    </row>
    <row r="60" spans="1:19" s="26" customFormat="1" ht="24.75" customHeight="1">
      <c r="A60" s="4">
        <v>54</v>
      </c>
      <c r="B60" s="32" t="s">
        <v>67</v>
      </c>
      <c r="C60" s="31" t="s">
        <v>28</v>
      </c>
      <c r="D60" s="57">
        <v>42.6</v>
      </c>
      <c r="E60" s="57"/>
      <c r="F60" s="57">
        <v>42.6</v>
      </c>
      <c r="G60" s="46"/>
      <c r="H60" s="46">
        <v>2014</v>
      </c>
      <c r="I60" s="46">
        <v>2014</v>
      </c>
      <c r="J60" s="58">
        <v>1427</v>
      </c>
      <c r="K60" s="58"/>
      <c r="L60" s="58">
        <v>1000</v>
      </c>
      <c r="M60" s="58"/>
      <c r="N60" s="58"/>
      <c r="O60" s="58">
        <v>1000</v>
      </c>
      <c r="P60" s="58"/>
      <c r="Q60" s="41" t="s">
        <v>101</v>
      </c>
      <c r="R60" s="37" t="s">
        <v>96</v>
      </c>
      <c r="S60" s="34"/>
    </row>
    <row r="61" spans="1:19" s="26" customFormat="1" ht="24.75" customHeight="1">
      <c r="A61" s="4">
        <v>55</v>
      </c>
      <c r="B61" s="32" t="s">
        <v>68</v>
      </c>
      <c r="C61" s="31" t="s">
        <v>23</v>
      </c>
      <c r="D61" s="57">
        <v>5.17</v>
      </c>
      <c r="E61" s="57"/>
      <c r="F61" s="57">
        <v>5.17</v>
      </c>
      <c r="G61" s="46"/>
      <c r="H61" s="46">
        <v>2014</v>
      </c>
      <c r="I61" s="46">
        <v>2014</v>
      </c>
      <c r="J61" s="58">
        <v>1992.2</v>
      </c>
      <c r="K61" s="58"/>
      <c r="L61" s="58">
        <v>1500</v>
      </c>
      <c r="M61" s="58"/>
      <c r="N61" s="58"/>
      <c r="O61" s="58">
        <v>1500</v>
      </c>
      <c r="P61" s="58"/>
      <c r="Q61" s="41" t="s">
        <v>101</v>
      </c>
      <c r="R61" s="37" t="s">
        <v>96</v>
      </c>
      <c r="S61" s="34"/>
    </row>
    <row r="62" spans="1:19" s="26" customFormat="1" ht="24.75" customHeight="1">
      <c r="A62" s="4">
        <v>56</v>
      </c>
      <c r="B62" s="32" t="s">
        <v>83</v>
      </c>
      <c r="C62" s="31" t="s">
        <v>28</v>
      </c>
      <c r="D62" s="57">
        <v>8.044</v>
      </c>
      <c r="E62" s="57"/>
      <c r="F62" s="57">
        <v>8.044</v>
      </c>
      <c r="G62" s="46"/>
      <c r="H62" s="46">
        <v>2014</v>
      </c>
      <c r="I62" s="46">
        <v>2014</v>
      </c>
      <c r="J62" s="58">
        <v>1339.2</v>
      </c>
      <c r="K62" s="58"/>
      <c r="L62" s="58">
        <v>1000</v>
      </c>
      <c r="M62" s="58"/>
      <c r="N62" s="58"/>
      <c r="O62" s="58">
        <v>1000</v>
      </c>
      <c r="P62" s="58"/>
      <c r="Q62" s="41" t="s">
        <v>101</v>
      </c>
      <c r="R62" s="37" t="s">
        <v>96</v>
      </c>
      <c r="S62" s="34"/>
    </row>
    <row r="63" spans="1:19" s="26" customFormat="1" ht="24.75" customHeight="1">
      <c r="A63" s="4">
        <v>57</v>
      </c>
      <c r="B63" s="32" t="s">
        <v>69</v>
      </c>
      <c r="C63" s="31" t="s">
        <v>23</v>
      </c>
      <c r="D63" s="57">
        <v>13.1</v>
      </c>
      <c r="E63" s="57"/>
      <c r="F63" s="57">
        <v>13.1</v>
      </c>
      <c r="G63" s="46"/>
      <c r="H63" s="46">
        <v>2014</v>
      </c>
      <c r="I63" s="46">
        <v>2014</v>
      </c>
      <c r="J63" s="58">
        <v>3743.7</v>
      </c>
      <c r="K63" s="58"/>
      <c r="L63" s="58">
        <v>3292</v>
      </c>
      <c r="M63" s="58">
        <v>1632</v>
      </c>
      <c r="N63" s="58"/>
      <c r="O63" s="58">
        <v>1660</v>
      </c>
      <c r="P63" s="58"/>
      <c r="Q63" s="41" t="s">
        <v>101</v>
      </c>
      <c r="R63" s="37" t="s">
        <v>96</v>
      </c>
      <c r="S63" s="34"/>
    </row>
    <row r="64" spans="1:19" s="26" customFormat="1" ht="24.75" customHeight="1">
      <c r="A64" s="4">
        <v>58</v>
      </c>
      <c r="B64" s="32" t="s">
        <v>70</v>
      </c>
      <c r="C64" s="31" t="s">
        <v>23</v>
      </c>
      <c r="D64" s="57">
        <v>7.93</v>
      </c>
      <c r="E64" s="57"/>
      <c r="F64" s="57">
        <v>7.93</v>
      </c>
      <c r="G64" s="46"/>
      <c r="H64" s="46">
        <v>2014</v>
      </c>
      <c r="I64" s="46">
        <v>2014</v>
      </c>
      <c r="J64" s="58">
        <v>2030.1</v>
      </c>
      <c r="K64" s="58"/>
      <c r="L64" s="58">
        <v>1750</v>
      </c>
      <c r="M64" s="58">
        <v>1150</v>
      </c>
      <c r="N64" s="58"/>
      <c r="O64" s="58">
        <v>600</v>
      </c>
      <c r="P64" s="58"/>
      <c r="Q64" s="41" t="s">
        <v>101</v>
      </c>
      <c r="R64" s="37" t="s">
        <v>96</v>
      </c>
      <c r="S64" s="34"/>
    </row>
    <row r="65" spans="1:19" s="26" customFormat="1" ht="24.75" customHeight="1">
      <c r="A65" s="4">
        <v>59</v>
      </c>
      <c r="B65" s="32" t="s">
        <v>71</v>
      </c>
      <c r="C65" s="31" t="s">
        <v>23</v>
      </c>
      <c r="D65" s="57">
        <v>16.2</v>
      </c>
      <c r="E65" s="57"/>
      <c r="F65" s="57">
        <v>16.2</v>
      </c>
      <c r="G65" s="46"/>
      <c r="H65" s="46">
        <v>2014</v>
      </c>
      <c r="I65" s="46">
        <v>2014</v>
      </c>
      <c r="J65" s="58">
        <v>4023</v>
      </c>
      <c r="K65" s="58"/>
      <c r="L65" s="58">
        <v>3310</v>
      </c>
      <c r="M65" s="58">
        <v>2310</v>
      </c>
      <c r="N65" s="58"/>
      <c r="O65" s="58">
        <v>1000</v>
      </c>
      <c r="P65" s="58"/>
      <c r="Q65" s="41" t="s">
        <v>101</v>
      </c>
      <c r="R65" s="37" t="s">
        <v>96</v>
      </c>
      <c r="S65" s="34"/>
    </row>
    <row r="66" spans="1:19" s="26" customFormat="1" ht="24.75" customHeight="1">
      <c r="A66" s="4">
        <v>60</v>
      </c>
      <c r="B66" s="32" t="s">
        <v>72</v>
      </c>
      <c r="C66" s="31" t="s">
        <v>23</v>
      </c>
      <c r="D66" s="57">
        <v>26</v>
      </c>
      <c r="E66" s="57"/>
      <c r="F66" s="57">
        <v>26</v>
      </c>
      <c r="G66" s="46"/>
      <c r="H66" s="46">
        <v>2014</v>
      </c>
      <c r="I66" s="46">
        <v>2014</v>
      </c>
      <c r="J66" s="58">
        <v>6604.8</v>
      </c>
      <c r="K66" s="58"/>
      <c r="L66" s="58">
        <v>5751</v>
      </c>
      <c r="M66" s="58">
        <v>3251</v>
      </c>
      <c r="N66" s="58"/>
      <c r="O66" s="58">
        <v>2500</v>
      </c>
      <c r="P66" s="58"/>
      <c r="Q66" s="41" t="s">
        <v>101</v>
      </c>
      <c r="R66" s="37" t="s">
        <v>96</v>
      </c>
      <c r="S66" s="34"/>
    </row>
    <row r="67" spans="1:19" s="26" customFormat="1" ht="24.75" customHeight="1">
      <c r="A67" s="4">
        <v>61</v>
      </c>
      <c r="B67" s="32" t="s">
        <v>73</v>
      </c>
      <c r="C67" s="31" t="s">
        <v>23</v>
      </c>
      <c r="D67" s="57">
        <v>21.906</v>
      </c>
      <c r="E67" s="57"/>
      <c r="F67" s="57">
        <v>21.906</v>
      </c>
      <c r="G67" s="46"/>
      <c r="H67" s="46">
        <v>2014</v>
      </c>
      <c r="I67" s="46">
        <v>2014</v>
      </c>
      <c r="J67" s="58">
        <v>6409.5</v>
      </c>
      <c r="K67" s="58"/>
      <c r="L67" s="58">
        <v>2700</v>
      </c>
      <c r="M67" s="58"/>
      <c r="N67" s="58"/>
      <c r="O67" s="58">
        <v>2700</v>
      </c>
      <c r="P67" s="58"/>
      <c r="Q67" s="41" t="s">
        <v>101</v>
      </c>
      <c r="R67" s="37" t="s">
        <v>96</v>
      </c>
      <c r="S67" s="34"/>
    </row>
    <row r="68" spans="1:19" s="26" customFormat="1" ht="24.75" customHeight="1">
      <c r="A68" s="4">
        <v>62</v>
      </c>
      <c r="B68" s="32" t="s">
        <v>74</v>
      </c>
      <c r="C68" s="31" t="s">
        <v>28</v>
      </c>
      <c r="D68" s="57">
        <v>13.956</v>
      </c>
      <c r="E68" s="57"/>
      <c r="F68" s="57">
        <v>13.956</v>
      </c>
      <c r="G68" s="46"/>
      <c r="H68" s="46">
        <v>2013</v>
      </c>
      <c r="I68" s="46">
        <v>2013</v>
      </c>
      <c r="J68" s="58">
        <v>788.3</v>
      </c>
      <c r="K68" s="58">
        <v>295.5</v>
      </c>
      <c r="L68" s="58">
        <v>400</v>
      </c>
      <c r="M68" s="58"/>
      <c r="N68" s="58"/>
      <c r="O68" s="58">
        <v>400</v>
      </c>
      <c r="P68" s="58"/>
      <c r="Q68" s="41" t="s">
        <v>101</v>
      </c>
      <c r="R68" s="37" t="s">
        <v>96</v>
      </c>
      <c r="S68" s="34"/>
    </row>
    <row r="69" spans="1:19" s="26" customFormat="1" ht="24.75" customHeight="1">
      <c r="A69" s="4">
        <v>63</v>
      </c>
      <c r="B69" s="32" t="s">
        <v>75</v>
      </c>
      <c r="C69" s="31" t="s">
        <v>23</v>
      </c>
      <c r="D69" s="57">
        <v>3</v>
      </c>
      <c r="E69" s="57"/>
      <c r="F69" s="57"/>
      <c r="G69" s="46">
        <v>3</v>
      </c>
      <c r="H69" s="46">
        <v>2014</v>
      </c>
      <c r="I69" s="46">
        <v>2014</v>
      </c>
      <c r="J69" s="58">
        <v>439.3</v>
      </c>
      <c r="K69" s="58"/>
      <c r="L69" s="58">
        <v>387.3</v>
      </c>
      <c r="M69" s="58"/>
      <c r="N69" s="58">
        <v>37.3</v>
      </c>
      <c r="O69" s="58">
        <v>350</v>
      </c>
      <c r="P69" s="58"/>
      <c r="Q69" s="41" t="s">
        <v>101</v>
      </c>
      <c r="R69" s="37" t="s">
        <v>96</v>
      </c>
      <c r="S69" s="34"/>
    </row>
    <row r="70" spans="1:19" s="26" customFormat="1" ht="24.75" customHeight="1">
      <c r="A70" s="4">
        <v>64</v>
      </c>
      <c r="B70" s="32" t="s">
        <v>76</v>
      </c>
      <c r="C70" s="31" t="s">
        <v>28</v>
      </c>
      <c r="D70" s="57">
        <v>30</v>
      </c>
      <c r="E70" s="57"/>
      <c r="F70" s="57">
        <v>30</v>
      </c>
      <c r="G70" s="46"/>
      <c r="H70" s="46">
        <v>2013</v>
      </c>
      <c r="I70" s="46">
        <v>2013</v>
      </c>
      <c r="J70" s="58">
        <v>3772.3</v>
      </c>
      <c r="K70" s="58">
        <v>2452.6</v>
      </c>
      <c r="L70" s="58">
        <v>1100</v>
      </c>
      <c r="M70" s="58"/>
      <c r="N70" s="58"/>
      <c r="O70" s="58">
        <v>1100</v>
      </c>
      <c r="P70" s="58"/>
      <c r="Q70" s="41" t="s">
        <v>101</v>
      </c>
      <c r="R70" s="37" t="s">
        <v>96</v>
      </c>
      <c r="S70" s="34"/>
    </row>
  </sheetData>
  <sheetProtection/>
  <mergeCells count="11">
    <mergeCell ref="L4:P4"/>
    <mergeCell ref="R4:R5"/>
    <mergeCell ref="K4:K5"/>
    <mergeCell ref="Q4:Q5"/>
    <mergeCell ref="A2:R2"/>
    <mergeCell ref="A4:A5"/>
    <mergeCell ref="B4:B5"/>
    <mergeCell ref="C4:C5"/>
    <mergeCell ref="D4:G4"/>
    <mergeCell ref="H4:I4"/>
    <mergeCell ref="J4:J5"/>
  </mergeCells>
  <printOptions horizontalCentered="1"/>
  <pageMargins left="0.35433070866141736" right="0.35433070866141736" top="0.7874015748031497" bottom="0.5905511811023623" header="0.5118110236220472" footer="0.31496062992125984"/>
  <pageSetup blackAndWhite="1" fitToHeight="6" fitToWidth="1" horizontalDpi="600" verticalDpi="600" orientation="landscape" paperSize="9" scale="87" r:id="rId1"/>
  <headerFooter alignWithMargins="0"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2014-09-01T06:57:35Z</cp:lastPrinted>
  <dcterms:created xsi:type="dcterms:W3CDTF">2013-07-10T02:48:23Z</dcterms:created>
  <dcterms:modified xsi:type="dcterms:W3CDTF">2015-02-12T08:42:11Z</dcterms:modified>
  <cp:category/>
  <cp:version/>
  <cp:contentType/>
  <cp:contentStatus/>
</cp:coreProperties>
</file>