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1一般公共预算" sheetId="1" r:id="rId1"/>
    <sheet name="2政府性基金预算" sheetId="2" r:id="rId2"/>
  </sheets>
  <externalReferences>
    <externalReference r:id="rId3"/>
    <externalReference r:id="rId4"/>
  </externalReferences>
  <definedNames>
    <definedName name="a">#REF!</definedName>
    <definedName name="Database">#REF!</definedName>
    <definedName name="fg">#REF!</definedName>
    <definedName name="fsaf">#REF!</definedName>
    <definedName name="isformula">getcell(48,[1]底稿!A1)</definedName>
    <definedName name="print">#REF!</definedName>
    <definedName name="_xlnm.Print_Area">#REF!</definedName>
    <definedName name="_xlnm.Print_Titles">#N/A</definedName>
    <definedName name="是">#REF!</definedName>
    <definedName name="收入">#REF!</definedName>
    <definedName name="中">#REF!</definedName>
    <definedName name="a" localSheetId="1">#REF!</definedName>
    <definedName name="Database" localSheetId="1" hidden="1">#REF!</definedName>
    <definedName name="fg" localSheetId="1">#REF!</definedName>
    <definedName name="fsaf" localSheetId="1">#REF!</definedName>
    <definedName name="print" localSheetId="1">#REF!</definedName>
    <definedName name="_xlnm.Print_Area" localSheetId="1">'2政府性基金预算'!$A$1:$H$16</definedName>
    <definedName name="是" localSheetId="1">#REF!</definedName>
    <definedName name="收入" localSheetId="1">#REF!</definedName>
    <definedName name="中" localSheetId="1">#REF!</definedName>
    <definedName name="a" localSheetId="0">#REF!</definedName>
    <definedName name="Database" localSheetId="0" hidden="1">#REF!</definedName>
    <definedName name="fg" localSheetId="0">#REF!</definedName>
    <definedName name="fsaf" localSheetId="0">#REF!</definedName>
    <definedName name="print" localSheetId="0">#REF!</definedName>
    <definedName name="_xlnm.Print_Area" localSheetId="0">'1一般公共预算'!$A$1:$H$17</definedName>
    <definedName name="是" localSheetId="0">#REF!</definedName>
    <definedName name="收入" localSheetId="0">#REF!</definedName>
    <definedName name="中" localSheetId="0">#REF!</definedName>
  </definedNames>
  <calcPr calcId="144525" concurrentCalc="0"/>
</workbook>
</file>

<file path=xl/sharedStrings.xml><?xml version="1.0" encoding="utf-8"?>
<sst xmlns="http://schemas.openxmlformats.org/spreadsheetml/2006/main" count="28">
  <si>
    <t>附件1</t>
  </si>
  <si>
    <t>2022年省级一般公共预算收支调整情况表</t>
  </si>
  <si>
    <t>单位：亿元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</si>
  <si>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</si>
  <si>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</si>
  <si>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</si>
  <si>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</si>
  <si>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</si>
  <si>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</si>
  <si>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r>
      <rPr>
        <sz val="11"/>
        <rFont val="宋体"/>
        <charset val="134"/>
      </rPr>
      <t>一、地方级财政收入</t>
    </r>
  </si>
  <si>
    <t>一、省本级支出</t>
  </si>
  <si>
    <t>二、预备费</t>
  </si>
  <si>
    <t>二、一般债务收入</t>
  </si>
  <si>
    <t>三、政府一般债务还本支出</t>
  </si>
  <si>
    <r>
      <rPr>
        <sz val="11"/>
        <rFont val="宋体"/>
        <charset val="134"/>
      </rPr>
      <t>三、转移性收入</t>
    </r>
  </si>
  <si>
    <t>四、转移性支出</t>
  </si>
  <si>
    <t>其中：债务转贷支出</t>
  </si>
  <si>
    <r>
      <rPr>
        <sz val="11"/>
        <rFont val="宋体"/>
        <charset val="134"/>
      </rPr>
      <t>各项收入总计</t>
    </r>
  </si>
  <si>
    <r>
      <rPr>
        <sz val="11"/>
        <rFont val="宋体"/>
        <charset val="134"/>
      </rPr>
      <t>各项支出总计</t>
    </r>
  </si>
  <si>
    <t>附件2</t>
  </si>
  <si>
    <t>2022年省级政府性基金预算收支调整情况表</t>
  </si>
  <si>
    <r>
      <rPr>
        <sz val="11"/>
        <rFont val="宋体"/>
        <charset val="134"/>
      </rPr>
      <t>单位：亿元</t>
    </r>
  </si>
  <si>
    <r>
      <rPr>
        <sz val="11"/>
        <rFont val="宋体"/>
        <charset val="134"/>
      </rPr>
      <t>一、政府性基金收入</t>
    </r>
  </si>
  <si>
    <t>二、专项债务收入</t>
  </si>
  <si>
    <t>二、政府专项债务还本支出</t>
  </si>
  <si>
    <t>三、转移性收入</t>
  </si>
  <si>
    <t>三、转移性支出</t>
  </si>
  <si>
    <t xml:space="preserve"> </t>
  </si>
</sst>
</file>

<file path=xl/styles.xml><?xml version="1.0" encoding="utf-8"?>
<styleSheet xmlns="http://schemas.openxmlformats.org/spreadsheetml/2006/main">
  <numFmts count="9">
    <numFmt numFmtId="176" formatCode="&quot;$&quot;#,##0.00;[Red]\-&quot;$&quot;#,##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178" formatCode="_-&quot;$&quot;* #,##0_-;\-&quot;$&quot;* #,##0_-;_-&quot;$&quot;* &quot;-&quot;_-;_-@_-"/>
    <numFmt numFmtId="179" formatCode="_ \¥* #,##0.00_ ;_ \¥* \-#,##0.00_ ;_ \¥* &quot;-&quot;??_ ;_ @_ "/>
    <numFmt numFmtId="180" formatCode="0.00_ "/>
  </numFmts>
  <fonts count="58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2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7" borderId="0" applyProtection="0">
      <alignment vertical="center"/>
    </xf>
    <xf numFmtId="0" fontId="13" fillId="6" borderId="11" applyNumberFormat="0" applyAlignment="0" applyProtection="0">
      <alignment vertical="center"/>
    </xf>
    <xf numFmtId="0" fontId="10" fillId="0" borderId="0" applyProtection="0"/>
    <xf numFmtId="44" fontId="8" fillId="0" borderId="0" applyFont="0" applyFill="0" applyBorder="0" applyAlignment="0" applyProtection="0">
      <alignment vertical="center"/>
    </xf>
    <xf numFmtId="0" fontId="11" fillId="0" borderId="0"/>
    <xf numFmtId="0" fontId="9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2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20" fillId="0" borderId="16" applyProtection="0">
      <alignment vertical="center"/>
    </xf>
    <xf numFmtId="0" fontId="11" fillId="0" borderId="0"/>
    <xf numFmtId="0" fontId="23" fillId="2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9" fontId="8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22" fillId="14" borderId="0" applyProtection="0">
      <alignment vertical="center"/>
    </xf>
    <xf numFmtId="0" fontId="11" fillId="0" borderId="0" applyProtection="0"/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Protection="0"/>
    <xf numFmtId="0" fontId="9" fillId="18" borderId="0" applyNumberFormat="0" applyBorder="0" applyAlignment="0" applyProtection="0">
      <alignment vertical="center"/>
    </xf>
    <xf numFmtId="0" fontId="11" fillId="0" borderId="0"/>
    <xf numFmtId="0" fontId="11" fillId="0" borderId="0" applyProtection="0"/>
    <xf numFmtId="0" fontId="19" fillId="15" borderId="15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9" fillId="4" borderId="0" applyProtection="0"/>
    <xf numFmtId="0" fontId="34" fillId="30" borderId="19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178" fontId="0" fillId="0" borderId="0" applyProtection="0"/>
    <xf numFmtId="0" fontId="9" fillId="9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8" borderId="17" applyProtection="0">
      <alignment vertical="center"/>
    </xf>
    <xf numFmtId="0" fontId="35" fillId="24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7" fillId="13" borderId="0" applyProtection="0">
      <alignment vertical="center"/>
    </xf>
    <xf numFmtId="0" fontId="14" fillId="11" borderId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Protection="0">
      <alignment vertical="center"/>
    </xf>
    <xf numFmtId="0" fontId="11" fillId="0" borderId="0" applyProtection="0"/>
    <xf numFmtId="0" fontId="4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2" fillId="0" borderId="22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Protection="0"/>
    <xf numFmtId="0" fontId="23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11" fillId="0" borderId="0" applyProtection="0"/>
    <xf numFmtId="0" fontId="11" fillId="0" borderId="0"/>
    <xf numFmtId="0" fontId="11" fillId="0" borderId="0"/>
    <xf numFmtId="0" fontId="11" fillId="0" borderId="0" applyProtection="0"/>
    <xf numFmtId="0" fontId="14" fillId="9" borderId="0" applyNumberFormat="0" applyBorder="0" applyAlignment="0" applyProtection="0">
      <alignment vertical="center"/>
    </xf>
    <xf numFmtId="0" fontId="11" fillId="0" borderId="0" applyProtection="0"/>
    <xf numFmtId="0" fontId="9" fillId="13" borderId="0" applyNumberFormat="0" applyBorder="0" applyAlignment="0" applyProtection="0">
      <alignment vertical="center"/>
    </xf>
    <xf numFmtId="0" fontId="15" fillId="0" borderId="12" applyProtection="0">
      <alignment vertical="center"/>
    </xf>
    <xf numFmtId="0" fontId="11" fillId="0" borderId="0"/>
    <xf numFmtId="0" fontId="9" fillId="16" borderId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0" borderId="0"/>
    <xf numFmtId="0" fontId="9" fillId="7" borderId="0" applyProtection="0">
      <alignment vertical="center"/>
    </xf>
    <xf numFmtId="0" fontId="9" fillId="7" borderId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5" fillId="0" borderId="12" applyProtection="0">
      <alignment vertical="center"/>
    </xf>
    <xf numFmtId="0" fontId="14" fillId="7" borderId="0" applyProtection="0">
      <alignment vertical="center"/>
    </xf>
    <xf numFmtId="0" fontId="11" fillId="0" borderId="0"/>
    <xf numFmtId="0" fontId="9" fillId="16" borderId="0" applyProtection="0">
      <alignment vertical="center"/>
    </xf>
    <xf numFmtId="0" fontId="18" fillId="12" borderId="14" applyNumberFormat="0" applyAlignment="0" applyProtection="0">
      <alignment vertical="center"/>
    </xf>
    <xf numFmtId="0" fontId="9" fillId="9" borderId="0" applyProtection="0">
      <alignment vertical="center"/>
    </xf>
    <xf numFmtId="0" fontId="20" fillId="0" borderId="16" applyProtection="0">
      <alignment vertical="center"/>
    </xf>
    <xf numFmtId="0" fontId="11" fillId="0" borderId="0"/>
    <xf numFmtId="0" fontId="15" fillId="0" borderId="12" applyProtection="0">
      <alignment vertical="center"/>
    </xf>
    <xf numFmtId="0" fontId="11" fillId="0" borderId="0"/>
    <xf numFmtId="0" fontId="9" fillId="16" borderId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9" fillId="16" borderId="0" applyNumberFormat="0" applyBorder="0" applyAlignment="0" applyProtection="0">
      <alignment vertical="center"/>
    </xf>
    <xf numFmtId="0" fontId="11" fillId="0" borderId="0" applyProtection="0"/>
    <xf numFmtId="0" fontId="14" fillId="7" borderId="0" applyNumberFormat="0" applyBorder="0" applyAlignment="0" applyProtection="0">
      <alignment vertical="center"/>
    </xf>
    <xf numFmtId="0" fontId="11" fillId="0" borderId="0"/>
    <xf numFmtId="0" fontId="20" fillId="0" borderId="16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16" applyProtection="0">
      <alignment vertical="center"/>
    </xf>
    <xf numFmtId="0" fontId="11" fillId="0" borderId="0"/>
    <xf numFmtId="0" fontId="11" fillId="0" borderId="0"/>
    <xf numFmtId="0" fontId="14" fillId="23" borderId="0" applyProtection="0">
      <alignment vertical="center"/>
    </xf>
    <xf numFmtId="0" fontId="9" fillId="10" borderId="0" applyProtection="0">
      <alignment vertical="center"/>
    </xf>
    <xf numFmtId="0" fontId="11" fillId="0" borderId="0"/>
    <xf numFmtId="0" fontId="11" fillId="0" borderId="0"/>
    <xf numFmtId="0" fontId="24" fillId="0" borderId="0" applyProtection="0"/>
    <xf numFmtId="0" fontId="11" fillId="0" borderId="0"/>
    <xf numFmtId="0" fontId="11" fillId="0" borderId="0"/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 applyProtection="0"/>
    <xf numFmtId="0" fontId="9" fillId="18" borderId="0" applyProtection="0">
      <alignment vertical="center"/>
    </xf>
    <xf numFmtId="0" fontId="9" fillId="17" borderId="0" applyProtection="0">
      <alignment vertical="center"/>
    </xf>
    <xf numFmtId="0" fontId="11" fillId="0" borderId="0"/>
    <xf numFmtId="0" fontId="11" fillId="0" borderId="0" applyProtection="0"/>
    <xf numFmtId="0" fontId="9" fillId="14" borderId="0" applyProtection="0">
      <alignment vertical="center"/>
    </xf>
    <xf numFmtId="0" fontId="11" fillId="0" borderId="0"/>
    <xf numFmtId="0" fontId="26" fillId="0" borderId="0" applyProtection="0">
      <alignment vertical="center"/>
    </xf>
    <xf numFmtId="0" fontId="10" fillId="0" borderId="0"/>
    <xf numFmtId="0" fontId="24" fillId="0" borderId="0" applyProtection="0"/>
    <xf numFmtId="0" fontId="10" fillId="0" borderId="0" applyProtection="0"/>
    <xf numFmtId="0" fontId="10" fillId="0" borderId="0" applyProtection="0"/>
    <xf numFmtId="0" fontId="22" fillId="50" borderId="0" applyProtection="0"/>
    <xf numFmtId="0" fontId="11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9" fillId="18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7" borderId="0" applyProtection="0">
      <alignment vertical="center"/>
    </xf>
    <xf numFmtId="0" fontId="11" fillId="0" borderId="0" applyProtection="0"/>
    <xf numFmtId="0" fontId="9" fillId="18" borderId="0" applyNumberFormat="0" applyBorder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Protection="0"/>
    <xf numFmtId="0" fontId="9" fillId="14" borderId="0" applyProtection="0">
      <alignment vertical="center"/>
    </xf>
    <xf numFmtId="0" fontId="11" fillId="0" borderId="0" applyProtection="0"/>
    <xf numFmtId="0" fontId="9" fillId="14" borderId="0" applyProtection="0">
      <alignment vertical="center"/>
    </xf>
    <xf numFmtId="0" fontId="43" fillId="12" borderId="23" applyProtection="0">
      <alignment vertical="center"/>
    </xf>
    <xf numFmtId="0" fontId="11" fillId="0" borderId="0" applyProtection="0"/>
    <xf numFmtId="0" fontId="11" fillId="0" borderId="0" applyProtection="0"/>
    <xf numFmtId="0" fontId="9" fillId="14" borderId="0" applyProtection="0">
      <alignment vertical="center"/>
    </xf>
    <xf numFmtId="0" fontId="11" fillId="0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 applyProtection="0"/>
    <xf numFmtId="0" fontId="22" fillId="20" borderId="0" applyProtection="0"/>
    <xf numFmtId="0" fontId="9" fillId="24" borderId="0" applyProtection="0">
      <alignment vertical="center"/>
    </xf>
    <xf numFmtId="0" fontId="22" fillId="20" borderId="0" applyProtection="0">
      <alignment vertical="center"/>
    </xf>
    <xf numFmtId="0" fontId="11" fillId="0" borderId="0" applyProtection="0"/>
    <xf numFmtId="0" fontId="9" fillId="12" borderId="0" applyProtection="0">
      <alignment vertical="center"/>
    </xf>
    <xf numFmtId="0" fontId="14" fillId="3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Protection="0"/>
    <xf numFmtId="0" fontId="9" fillId="12" borderId="0" applyProtection="0">
      <alignment vertical="center"/>
    </xf>
    <xf numFmtId="0" fontId="11" fillId="0" borderId="0" applyProtection="0"/>
    <xf numFmtId="0" fontId="14" fillId="23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11" fillId="0" borderId="0" applyProtection="0"/>
    <xf numFmtId="0" fontId="11" fillId="0" borderId="0" applyProtection="0"/>
    <xf numFmtId="0" fontId="9" fillId="4" borderId="0" applyProtection="0">
      <alignment vertical="center"/>
    </xf>
    <xf numFmtId="0" fontId="22" fillId="14" borderId="0" applyProtection="0"/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4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9" fillId="12" borderId="0" applyNumberFormat="0" applyBorder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Protection="0"/>
    <xf numFmtId="0" fontId="11" fillId="0" borderId="0" applyProtection="0"/>
    <xf numFmtId="0" fontId="9" fillId="7" borderId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7" borderId="0" applyProtection="0">
      <alignment vertical="center"/>
    </xf>
    <xf numFmtId="0" fontId="0" fillId="0" borderId="0" applyProtection="0"/>
    <xf numFmtId="0" fontId="10" fillId="0" borderId="0" applyProtection="0"/>
    <xf numFmtId="0" fontId="0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44" fillId="0" borderId="0" applyProtection="0">
      <alignment vertical="center"/>
    </xf>
    <xf numFmtId="0" fontId="0" fillId="0" borderId="0"/>
    <xf numFmtId="0" fontId="11" fillId="0" borderId="0" applyProtection="0"/>
    <xf numFmtId="0" fontId="9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0" borderId="0" applyProtection="0"/>
    <xf numFmtId="0" fontId="9" fillId="12" borderId="0" applyProtection="0">
      <alignment vertical="center"/>
    </xf>
    <xf numFmtId="0" fontId="44" fillId="0" borderId="0" applyProtection="0">
      <alignment vertical="center"/>
    </xf>
    <xf numFmtId="0" fontId="0" fillId="0" borderId="0"/>
    <xf numFmtId="0" fontId="11" fillId="0" borderId="0" applyProtection="0"/>
    <xf numFmtId="0" fontId="9" fillId="12" borderId="0" applyProtection="0">
      <alignment vertical="center"/>
    </xf>
    <xf numFmtId="0" fontId="44" fillId="0" borderId="0" applyProtection="0">
      <alignment vertical="center"/>
    </xf>
    <xf numFmtId="0" fontId="11" fillId="0" borderId="0" applyProtection="0"/>
    <xf numFmtId="0" fontId="14" fillId="5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44" fillId="0" borderId="0" applyProtection="0">
      <alignment vertical="center"/>
    </xf>
    <xf numFmtId="0" fontId="11" fillId="0" borderId="0" applyProtection="0"/>
    <xf numFmtId="0" fontId="14" fillId="23" borderId="0" applyProtection="0">
      <alignment vertical="center"/>
    </xf>
    <xf numFmtId="0" fontId="9" fillId="10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17" fillId="0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4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4" borderId="0" applyProtection="0">
      <alignment vertical="center"/>
    </xf>
    <xf numFmtId="0" fontId="9" fillId="14" borderId="0" applyProtection="0"/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9" fillId="14" borderId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4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7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8" borderId="0" applyProtection="0">
      <alignment vertical="center"/>
    </xf>
    <xf numFmtId="0" fontId="0" fillId="0" borderId="0" applyProtection="0"/>
    <xf numFmtId="0" fontId="9" fillId="12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9" fillId="10" borderId="0" applyProtection="0">
      <alignment vertical="center"/>
    </xf>
    <xf numFmtId="0" fontId="9" fillId="18" borderId="0" applyProtection="0">
      <alignment vertical="center"/>
    </xf>
    <xf numFmtId="0" fontId="9" fillId="17" borderId="0" applyProtection="0"/>
    <xf numFmtId="0" fontId="11" fillId="0" borderId="0"/>
    <xf numFmtId="0" fontId="9" fillId="7" borderId="0" applyProtection="0">
      <alignment vertical="center"/>
    </xf>
    <xf numFmtId="0" fontId="49" fillId="53" borderId="27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3" borderId="0" applyProtection="0">
      <alignment vertical="center"/>
    </xf>
    <xf numFmtId="0" fontId="9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Protection="0">
      <alignment vertical="center"/>
    </xf>
    <xf numFmtId="0" fontId="10" fillId="0" borderId="0" applyProtection="0"/>
    <xf numFmtId="0" fontId="9" fillId="7" borderId="0" applyProtection="0">
      <alignment vertical="center"/>
    </xf>
    <xf numFmtId="0" fontId="10" fillId="0" borderId="0" applyProtection="0"/>
    <xf numFmtId="0" fontId="9" fillId="7" borderId="0" applyNumberFormat="0" applyBorder="0" applyAlignment="0" applyProtection="0">
      <alignment vertical="center"/>
    </xf>
    <xf numFmtId="0" fontId="10" fillId="0" borderId="0" applyProtection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3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3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0" borderId="12" applyProtection="0">
      <alignment vertical="center"/>
    </xf>
    <xf numFmtId="0" fontId="14" fillId="7" borderId="0" applyProtection="0">
      <alignment vertical="center"/>
    </xf>
    <xf numFmtId="0" fontId="9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4" borderId="0" applyProtection="0"/>
    <xf numFmtId="0" fontId="9" fillId="18" borderId="0" applyProtection="0">
      <alignment vertical="center"/>
    </xf>
    <xf numFmtId="0" fontId="18" fillId="12" borderId="14" applyProtection="0">
      <alignment vertical="center"/>
    </xf>
    <xf numFmtId="0" fontId="14" fillId="14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9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9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8" borderId="0" applyProtection="0">
      <alignment vertical="center"/>
    </xf>
    <xf numFmtId="0" fontId="9" fillId="9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9" fillId="4" borderId="0" applyProtection="0"/>
    <xf numFmtId="0" fontId="14" fillId="23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12" applyProtection="0">
      <alignment vertical="center"/>
    </xf>
    <xf numFmtId="0" fontId="9" fillId="12" borderId="0" applyProtection="0">
      <alignment vertical="center"/>
    </xf>
    <xf numFmtId="0" fontId="9" fillId="16" borderId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Protection="0">
      <alignment vertical="center"/>
    </xf>
    <xf numFmtId="0" fontId="9" fillId="16" borderId="0" applyProtection="0">
      <alignment vertical="center"/>
    </xf>
    <xf numFmtId="0" fontId="9" fillId="9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6" borderId="0" applyProtection="0">
      <alignment vertical="center"/>
    </xf>
    <xf numFmtId="0" fontId="9" fillId="9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9" fillId="12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9" fillId="12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9" fillId="12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4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25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Protection="0"/>
    <xf numFmtId="0" fontId="9" fillId="12" borderId="0" applyProtection="0">
      <alignment vertical="center"/>
    </xf>
    <xf numFmtId="0" fontId="9" fillId="8" borderId="0" applyProtection="0"/>
    <xf numFmtId="0" fontId="9" fillId="8" borderId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6" fillId="0" borderId="0" applyProtection="0">
      <alignment vertical="center"/>
    </xf>
    <xf numFmtId="0" fontId="9" fillId="8" borderId="0" applyProtection="0">
      <alignment vertical="center"/>
    </xf>
    <xf numFmtId="0" fontId="9" fillId="14" borderId="0" applyProtection="0">
      <alignment vertical="center"/>
    </xf>
    <xf numFmtId="0" fontId="36" fillId="0" borderId="0" applyProtection="0">
      <alignment vertical="center"/>
    </xf>
    <xf numFmtId="0" fontId="9" fillId="8" borderId="0" applyProtection="0">
      <alignment vertical="center"/>
    </xf>
    <xf numFmtId="0" fontId="27" fillId="13" borderId="0" applyProtection="0">
      <alignment vertical="center"/>
    </xf>
    <xf numFmtId="0" fontId="14" fillId="11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8" borderId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8" borderId="0" applyProtection="0">
      <alignment vertical="center"/>
    </xf>
    <xf numFmtId="0" fontId="36" fillId="0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Protection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7" borderId="14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6" borderId="0" applyProtection="0">
      <alignment vertical="center"/>
    </xf>
    <xf numFmtId="0" fontId="14" fillId="14" borderId="0" applyProtection="0">
      <alignment vertical="center"/>
    </xf>
    <xf numFmtId="0" fontId="9" fillId="9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9" fillId="16" borderId="0" applyProtection="0"/>
    <xf numFmtId="0" fontId="9" fillId="9" borderId="0" applyProtection="0">
      <alignment vertical="center"/>
    </xf>
    <xf numFmtId="0" fontId="0" fillId="0" borderId="0" applyProtection="0"/>
    <xf numFmtId="0" fontId="9" fillId="9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9" fillId="9" borderId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14" borderId="0" applyProtection="0">
      <alignment vertical="center"/>
    </xf>
    <xf numFmtId="0" fontId="9" fillId="9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14" fillId="14" borderId="0" applyProtection="0">
      <alignment vertical="center"/>
    </xf>
    <xf numFmtId="0" fontId="9" fillId="9" borderId="0" applyProtection="0">
      <alignment vertical="center"/>
    </xf>
    <xf numFmtId="0" fontId="9" fillId="16" borderId="0" applyProtection="0">
      <alignment vertical="center"/>
    </xf>
    <xf numFmtId="0" fontId="9" fillId="9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45" fillId="0" borderId="24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8" fontId="0" fillId="0" borderId="0" applyProtection="0"/>
    <xf numFmtId="0" fontId="14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9" fillId="16" borderId="0" applyProtection="0">
      <alignment vertical="center"/>
    </xf>
    <xf numFmtId="0" fontId="0" fillId="0" borderId="0" applyProtection="0"/>
    <xf numFmtId="0" fontId="9" fillId="16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43" fillId="12" borderId="23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9" fillId="14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9" fillId="14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50" borderId="0" applyProtection="0"/>
    <xf numFmtId="0" fontId="9" fillId="13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3" borderId="0" applyProtection="0">
      <alignment vertical="center"/>
    </xf>
    <xf numFmtId="0" fontId="9" fillId="50" borderId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Protection="0">
      <alignment vertical="center"/>
    </xf>
    <xf numFmtId="0" fontId="9" fillId="4" borderId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13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9" fillId="13" borderId="0" applyProtection="0">
      <alignment vertical="center"/>
    </xf>
    <xf numFmtId="0" fontId="14" fillId="9" borderId="0" applyProtection="0">
      <alignment vertical="center"/>
    </xf>
    <xf numFmtId="0" fontId="9" fillId="13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9" fillId="13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Protection="0">
      <alignment vertical="center"/>
    </xf>
    <xf numFmtId="0" fontId="9" fillId="13" borderId="0" applyProtection="0">
      <alignment vertical="center"/>
    </xf>
    <xf numFmtId="0" fontId="9" fillId="13" borderId="0" applyProtection="0">
      <alignment vertical="center"/>
    </xf>
    <xf numFmtId="0" fontId="14" fillId="11" borderId="0" applyProtection="0">
      <alignment vertical="center"/>
    </xf>
    <xf numFmtId="0" fontId="9" fillId="9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9" fillId="9" borderId="0" applyProtection="0">
      <alignment vertical="center"/>
    </xf>
    <xf numFmtId="0" fontId="14" fillId="11" borderId="0" applyProtection="0">
      <alignment vertical="center"/>
    </xf>
    <xf numFmtId="0" fontId="9" fillId="9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1" fillId="7" borderId="14" applyNumberFormat="0" applyAlignment="0" applyProtection="0">
      <alignment vertical="center"/>
    </xf>
    <xf numFmtId="0" fontId="9" fillId="9" borderId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9" fillId="9" borderId="0" applyProtection="0">
      <alignment vertical="center"/>
    </xf>
    <xf numFmtId="0" fontId="35" fillId="24" borderId="0" applyProtection="0">
      <alignment vertical="center"/>
    </xf>
    <xf numFmtId="0" fontId="9" fillId="16" borderId="0" applyProtection="0"/>
    <xf numFmtId="0" fontId="43" fillId="12" borderId="23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8" fillId="12" borderId="14" applyProtection="0">
      <alignment vertical="center"/>
    </xf>
    <xf numFmtId="0" fontId="14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9" fillId="16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9" fillId="54" borderId="0" applyProtection="0"/>
    <xf numFmtId="0" fontId="9" fillId="7" borderId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9" fillId="7" borderId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4" borderId="0" applyProtection="0">
      <alignment vertical="center"/>
    </xf>
    <xf numFmtId="0" fontId="27" fillId="13" borderId="0" applyProtection="0">
      <alignment vertical="center"/>
    </xf>
    <xf numFmtId="0" fontId="14" fillId="11" borderId="0" applyProtection="0">
      <alignment vertical="center"/>
    </xf>
    <xf numFmtId="0" fontId="14" fillId="9" borderId="0" applyProtection="0">
      <alignment vertical="center"/>
    </xf>
    <xf numFmtId="0" fontId="9" fillId="54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13" borderId="0" applyProtection="0">
      <alignment vertical="center"/>
    </xf>
    <xf numFmtId="0" fontId="14" fillId="11" borderId="0" applyProtection="0">
      <alignment vertical="center"/>
    </xf>
    <xf numFmtId="0" fontId="27" fillId="13" borderId="0" applyProtection="0">
      <alignment vertical="center"/>
    </xf>
    <xf numFmtId="0" fontId="14" fillId="1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Protection="0">
      <alignment vertical="center"/>
    </xf>
    <xf numFmtId="0" fontId="14" fillId="11" borderId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14" applyProtection="0">
      <alignment vertical="center"/>
    </xf>
    <xf numFmtId="0" fontId="14" fillId="14" borderId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14" applyProtection="0">
      <alignment vertical="center"/>
    </xf>
    <xf numFmtId="0" fontId="14" fillId="14" borderId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13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14" applyProtection="0">
      <alignment vertical="center"/>
    </xf>
    <xf numFmtId="0" fontId="14" fillId="14" borderId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51" fillId="7" borderId="14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50" borderId="0" applyProtection="0">
      <alignment vertical="center"/>
    </xf>
    <xf numFmtId="0" fontId="22" fillId="55" borderId="0" applyProtection="0"/>
    <xf numFmtId="0" fontId="14" fillId="9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14" fillId="9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55" borderId="0" applyProtection="0">
      <alignment vertical="center"/>
    </xf>
    <xf numFmtId="0" fontId="22" fillId="11" borderId="0" applyProtection="0"/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1" borderId="0" applyProtection="0">
      <alignment vertical="center"/>
    </xf>
    <xf numFmtId="0" fontId="22" fillId="22" borderId="0" applyProtection="0"/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7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Protection="0">
      <alignment vertical="center"/>
    </xf>
    <xf numFmtId="0" fontId="14" fillId="31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2" borderId="0" applyProtection="0">
      <alignment vertical="center"/>
    </xf>
    <xf numFmtId="0" fontId="44" fillId="0" borderId="0" applyProtection="0">
      <alignment vertical="center"/>
    </xf>
    <xf numFmtId="41" fontId="0" fillId="0" borderId="0" applyProtection="0"/>
    <xf numFmtId="0" fontId="28" fillId="0" borderId="0">
      <alignment vertical="center"/>
    </xf>
    <xf numFmtId="41" fontId="0" fillId="0" borderId="0" applyProtection="0"/>
    <xf numFmtId="43" fontId="0" fillId="0" borderId="0" applyProtection="0"/>
    <xf numFmtId="176" fontId="0" fillId="0" borderId="0" applyProtection="0"/>
    <xf numFmtId="37" fontId="52" fillId="0" borderId="0" applyProtection="0"/>
    <xf numFmtId="37" fontId="52" fillId="0" borderId="0" applyProtection="0"/>
    <xf numFmtId="0" fontId="53" fillId="0" borderId="0" applyProtection="0"/>
    <xf numFmtId="9" fontId="10" fillId="0" borderId="0" applyProtection="0"/>
    <xf numFmtId="9" fontId="10" fillId="0" borderId="0"/>
    <xf numFmtId="0" fontId="54" fillId="0" borderId="28" applyProtection="0"/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Protection="0"/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6" fillId="0" borderId="25" applyProtection="0">
      <alignment vertical="center"/>
    </xf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3" fillId="12" borderId="23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0" fillId="0" borderId="0" applyProtection="0"/>
    <xf numFmtId="0" fontId="46" fillId="0" borderId="25" applyNumberFormat="0" applyFill="0" applyAlignment="0" applyProtection="0">
      <alignment vertical="center"/>
    </xf>
    <xf numFmtId="0" fontId="46" fillId="0" borderId="25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54" fillId="0" borderId="28" applyProtection="0">
      <alignment vertical="center"/>
    </xf>
    <xf numFmtId="0" fontId="48" fillId="0" borderId="22" applyProtection="0"/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8" fillId="0" borderId="22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27" fillId="13" borderId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43" fontId="0" fillId="0" borderId="0" applyProtection="0"/>
    <xf numFmtId="0" fontId="45" fillId="0" borderId="24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7" fillId="0" borderId="0" applyProtection="0"/>
    <xf numFmtId="0" fontId="45" fillId="0" borderId="24" applyProtection="0">
      <alignment vertical="center"/>
    </xf>
    <xf numFmtId="0" fontId="45" fillId="0" borderId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7" fillId="0" borderId="26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Protection="0">
      <alignment vertical="center"/>
    </xf>
    <xf numFmtId="0" fontId="50" fillId="0" borderId="0" applyProtection="0"/>
    <xf numFmtId="0" fontId="35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40" fillId="17" borderId="0" applyProtection="0"/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0" fillId="0" borderId="0" applyProtection="0"/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 applyProtection="0"/>
    <xf numFmtId="0" fontId="0" fillId="0" borderId="0"/>
    <xf numFmtId="0" fontId="49" fillId="53" borderId="27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0" fillId="0" borderId="0" applyProtection="0"/>
    <xf numFmtId="0" fontId="27" fillId="13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14" fillId="52" borderId="0" applyProtection="0">
      <alignment vertical="center"/>
    </xf>
    <xf numFmtId="0" fontId="0" fillId="0" borderId="0"/>
    <xf numFmtId="0" fontId="14" fillId="52" borderId="0" applyProtection="0">
      <alignment vertical="center"/>
    </xf>
    <xf numFmtId="0" fontId="0" fillId="0" borderId="0"/>
    <xf numFmtId="0" fontId="0" fillId="0" borderId="0" applyProtection="0"/>
    <xf numFmtId="0" fontId="0" fillId="0" borderId="0"/>
    <xf numFmtId="0" fontId="11" fillId="0" borderId="0" applyProtection="0"/>
    <xf numFmtId="0" fontId="11" fillId="0" borderId="0"/>
    <xf numFmtId="0" fontId="0" fillId="0" borderId="0"/>
    <xf numFmtId="0" fontId="11" fillId="0" borderId="0" applyProtection="0"/>
    <xf numFmtId="0" fontId="0" fillId="0" borderId="0" applyProtection="0"/>
    <xf numFmtId="0" fontId="0" fillId="0" borderId="0" applyProtection="0"/>
    <xf numFmtId="0" fontId="11" fillId="0" borderId="0"/>
    <xf numFmtId="0" fontId="11" fillId="0" borderId="0"/>
    <xf numFmtId="0" fontId="0" fillId="0" borderId="0" applyProtection="0"/>
    <xf numFmtId="0" fontId="0" fillId="0" borderId="0" applyProtection="0"/>
    <xf numFmtId="0" fontId="15" fillId="0" borderId="29" applyProtection="0">
      <alignment vertical="center"/>
    </xf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11" fillId="0" borderId="0"/>
    <xf numFmtId="0" fontId="1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 applyProtection="0"/>
    <xf numFmtId="0" fontId="11" fillId="0" borderId="0" applyProtection="0"/>
    <xf numFmtId="0" fontId="11" fillId="0" borderId="0"/>
    <xf numFmtId="0" fontId="11" fillId="0" borderId="0"/>
    <xf numFmtId="0" fontId="0" fillId="0" borderId="0" applyProtection="0"/>
    <xf numFmtId="0" fontId="0" fillId="0" borderId="0"/>
    <xf numFmtId="0" fontId="0" fillId="0" borderId="0"/>
    <xf numFmtId="0" fontId="10" fillId="0" borderId="0" applyProtection="0"/>
    <xf numFmtId="0" fontId="10" fillId="0" borderId="0" applyProtection="0"/>
    <xf numFmtId="0" fontId="28" fillId="0" borderId="0">
      <alignment vertical="center"/>
    </xf>
    <xf numFmtId="0" fontId="44" fillId="0" borderId="0" applyProtection="0">
      <alignment vertical="center"/>
    </xf>
    <xf numFmtId="0" fontId="11" fillId="0" borderId="0" applyProtection="0">
      <alignment vertical="center"/>
    </xf>
    <xf numFmtId="0" fontId="44" fillId="0" borderId="0" applyProtection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28" fillId="0" borderId="0">
      <alignment vertical="center"/>
    </xf>
    <xf numFmtId="0" fontId="44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Protection="0">
      <alignment vertical="center"/>
    </xf>
    <xf numFmtId="0" fontId="28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18" fillId="12" borderId="14" applyNumberFormat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/>
    <xf numFmtId="0" fontId="11" fillId="0" borderId="0"/>
    <xf numFmtId="0" fontId="43" fillId="12" borderId="23" applyProtection="0">
      <alignment vertical="center"/>
    </xf>
    <xf numFmtId="0" fontId="0" fillId="0" borderId="0" applyProtection="0"/>
    <xf numFmtId="0" fontId="43" fillId="12" borderId="23" applyNumberFormat="0" applyAlignment="0" applyProtection="0">
      <alignment vertical="center"/>
    </xf>
    <xf numFmtId="0" fontId="0" fillId="0" borderId="0" applyProtection="0"/>
    <xf numFmtId="0" fontId="43" fillId="12" borderId="23" applyProtection="0">
      <alignment vertical="center"/>
    </xf>
    <xf numFmtId="0" fontId="11" fillId="0" borderId="0" applyProtection="0"/>
    <xf numFmtId="0" fontId="43" fillId="12" borderId="23" applyProtection="0">
      <alignment vertical="center"/>
    </xf>
    <xf numFmtId="0" fontId="11" fillId="0" borderId="0"/>
    <xf numFmtId="0" fontId="43" fillId="12" borderId="23" applyProtection="0">
      <alignment vertical="center"/>
    </xf>
    <xf numFmtId="0" fontId="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1" fillId="0" borderId="0" applyProtection="0"/>
    <xf numFmtId="0" fontId="0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 applyProtection="0"/>
    <xf numFmtId="0" fontId="0" fillId="0" borderId="0"/>
    <xf numFmtId="0" fontId="4" fillId="0" borderId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5" fillId="24" borderId="0" applyProtection="0"/>
    <xf numFmtId="0" fontId="35" fillId="24" borderId="0" applyProtection="0">
      <alignment vertical="center"/>
    </xf>
    <xf numFmtId="0" fontId="35" fillId="24" borderId="0" applyProtection="0">
      <alignment vertical="center"/>
    </xf>
    <xf numFmtId="0" fontId="26" fillId="0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" fillId="18" borderId="17" applyProtection="0">
      <alignment vertical="center"/>
    </xf>
    <xf numFmtId="0" fontId="35" fillId="24" borderId="0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" fillId="18" borderId="17" applyProtection="0">
      <alignment vertical="center"/>
    </xf>
    <xf numFmtId="0" fontId="35" fillId="24" borderId="0" applyProtection="0">
      <alignment vertical="center"/>
    </xf>
    <xf numFmtId="0" fontId="35" fillId="24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5" fillId="0" borderId="29" applyProtection="0"/>
    <xf numFmtId="0" fontId="14" fillId="51" borderId="0" applyProtection="0">
      <alignment vertical="center"/>
    </xf>
    <xf numFmtId="0" fontId="15" fillId="0" borderId="12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51" borderId="0" applyProtection="0">
      <alignment vertical="center"/>
    </xf>
    <xf numFmtId="0" fontId="15" fillId="0" borderId="12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51" borderId="0" applyProtection="0">
      <alignment vertical="center"/>
    </xf>
    <xf numFmtId="0" fontId="15" fillId="0" borderId="12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Protection="0">
      <alignment vertical="center"/>
    </xf>
    <xf numFmtId="0" fontId="15" fillId="0" borderId="12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7" borderId="14" applyNumberFormat="0" applyAlignment="0" applyProtection="0">
      <alignment vertical="center"/>
    </xf>
    <xf numFmtId="0" fontId="15" fillId="0" borderId="12" applyProtection="0">
      <alignment vertical="center"/>
    </xf>
    <xf numFmtId="0" fontId="15" fillId="0" borderId="12" applyNumberFormat="0" applyFill="0" applyAlignment="0" applyProtection="0">
      <alignment vertical="center"/>
    </xf>
    <xf numFmtId="179" fontId="0" fillId="0" borderId="0" applyProtection="0"/>
    <xf numFmtId="179" fontId="0" fillId="0" borderId="0" applyProtection="0"/>
    <xf numFmtId="179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8" fillId="9" borderId="14" applyProtection="0"/>
    <xf numFmtId="0" fontId="18" fillId="12" borderId="14" applyProtection="0">
      <alignment vertical="center"/>
    </xf>
    <xf numFmtId="0" fontId="18" fillId="12" borderId="14" applyNumberFormat="0" applyAlignment="0" applyProtection="0">
      <alignment vertical="center"/>
    </xf>
    <xf numFmtId="0" fontId="18" fillId="12" borderId="14" applyProtection="0">
      <alignment vertical="center"/>
    </xf>
    <xf numFmtId="0" fontId="18" fillId="12" borderId="14" applyNumberFormat="0" applyAlignment="0" applyProtection="0">
      <alignment vertical="center"/>
    </xf>
    <xf numFmtId="0" fontId="18" fillId="12" borderId="14" applyProtection="0">
      <alignment vertical="center"/>
    </xf>
    <xf numFmtId="0" fontId="18" fillId="12" borderId="14" applyProtection="0">
      <alignment vertical="center"/>
    </xf>
    <xf numFmtId="0" fontId="18" fillId="12" borderId="14" applyProtection="0">
      <alignment vertical="center"/>
    </xf>
    <xf numFmtId="0" fontId="18" fillId="12" borderId="14" applyNumberFormat="0" applyAlignment="0" applyProtection="0">
      <alignment vertical="center"/>
    </xf>
    <xf numFmtId="0" fontId="18" fillId="12" borderId="14" applyProtection="0">
      <alignment vertical="center"/>
    </xf>
    <xf numFmtId="0" fontId="43" fillId="12" borderId="23" applyProtection="0">
      <alignment vertical="center"/>
    </xf>
    <xf numFmtId="0" fontId="18" fillId="12" borderId="14" applyNumberFormat="0" applyAlignment="0" applyProtection="0">
      <alignment vertical="center"/>
    </xf>
    <xf numFmtId="0" fontId="18" fillId="12" borderId="14" applyProtection="0">
      <alignment vertical="center"/>
    </xf>
    <xf numFmtId="0" fontId="18" fillId="12" borderId="14" applyNumberFormat="0" applyAlignment="0" applyProtection="0">
      <alignment vertical="center"/>
    </xf>
    <xf numFmtId="0" fontId="18" fillId="12" borderId="14" applyProtection="0">
      <alignment vertical="center"/>
    </xf>
    <xf numFmtId="0" fontId="18" fillId="9" borderId="14" applyProtection="0">
      <alignment vertical="center"/>
    </xf>
    <xf numFmtId="0" fontId="56" fillId="53" borderId="27" applyProtection="0"/>
    <xf numFmtId="0" fontId="11" fillId="18" borderId="17" applyNumberFormat="0" applyFon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Protection="0">
      <alignment vertical="center"/>
    </xf>
    <xf numFmtId="0" fontId="14" fillId="11" borderId="0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27" fillId="13" borderId="0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49" fillId="53" borderId="27" applyProtection="0">
      <alignment vertical="center"/>
    </xf>
    <xf numFmtId="0" fontId="49" fillId="53" borderId="27" applyNumberFormat="0" applyAlignment="0" applyProtection="0">
      <alignment vertical="center"/>
    </xf>
    <xf numFmtId="0" fontId="56" fillId="53" borderId="27" applyProtection="0">
      <alignment vertical="center"/>
    </xf>
    <xf numFmtId="0" fontId="26" fillId="0" borderId="0" applyProtection="0"/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Protection="0"/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6" applyProtection="0"/>
    <xf numFmtId="0" fontId="20" fillId="0" borderId="16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Protection="0">
      <alignment vertical="center"/>
    </xf>
    <xf numFmtId="0" fontId="20" fillId="0" borderId="16" applyProtection="0">
      <alignment vertical="center"/>
    </xf>
    <xf numFmtId="0" fontId="20" fillId="0" borderId="16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3" fillId="0" borderId="0" applyProtection="0"/>
    <xf numFmtId="0" fontId="14" fillId="31" borderId="0" applyNumberFormat="0" applyBorder="0" applyAlignment="0" applyProtection="0">
      <alignment vertical="center"/>
    </xf>
    <xf numFmtId="41" fontId="0" fillId="0" borderId="0" applyProtection="0"/>
    <xf numFmtId="4" fontId="0" fillId="0" borderId="0" applyProtection="0"/>
    <xf numFmtId="0" fontId="0" fillId="0" borderId="0" applyProtection="0"/>
    <xf numFmtId="0" fontId="0" fillId="0" borderId="0" applyProtection="0"/>
    <xf numFmtId="0" fontId="22" fillId="56" borderId="0" applyProtection="0"/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23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22" fillId="56" borderId="0" applyProtection="0">
      <alignment vertical="center"/>
    </xf>
    <xf numFmtId="0" fontId="22" fillId="23" borderId="0" applyProtection="0"/>
    <xf numFmtId="0" fontId="14" fillId="23" borderId="0" applyProtection="0">
      <alignment vertical="center"/>
    </xf>
    <xf numFmtId="0" fontId="43" fillId="9" borderId="23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Protection="0">
      <alignment vertical="center"/>
    </xf>
    <xf numFmtId="0" fontId="22" fillId="23" borderId="0" applyProtection="0">
      <alignment vertical="center"/>
    </xf>
    <xf numFmtId="0" fontId="22" fillId="31" borderId="0" applyProtection="0"/>
    <xf numFmtId="0" fontId="14" fillId="31" borderId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1" borderId="0" applyProtection="0">
      <alignment vertical="center"/>
    </xf>
    <xf numFmtId="0" fontId="22" fillId="55" borderId="0" applyProtection="0"/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Protection="0">
      <alignment vertical="center"/>
    </xf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Protection="0">
      <alignment vertical="center"/>
    </xf>
    <xf numFmtId="0" fontId="14" fillId="51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55" borderId="0" applyProtection="0">
      <alignment vertical="center"/>
    </xf>
    <xf numFmtId="0" fontId="22" fillId="11" borderId="0" applyProtection="0"/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1" borderId="0" applyProtection="0">
      <alignment vertical="center"/>
    </xf>
    <xf numFmtId="0" fontId="22" fillId="52" borderId="0" applyProtection="0"/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2" fillId="52" borderId="0" applyProtection="0">
      <alignment vertical="center"/>
    </xf>
    <xf numFmtId="0" fontId="27" fillId="13" borderId="0" applyProtection="0"/>
    <xf numFmtId="0" fontId="27" fillId="13" borderId="0" applyNumberFormat="0" applyBorder="0" applyAlignment="0" applyProtection="0">
      <alignment vertical="center"/>
    </xf>
    <xf numFmtId="0" fontId="27" fillId="13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Protection="0">
      <alignment vertical="center"/>
    </xf>
    <xf numFmtId="0" fontId="27" fillId="13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9" borderId="23" applyProtection="0"/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Protection="0">
      <alignment vertical="center"/>
    </xf>
    <xf numFmtId="0" fontId="43" fillId="12" borderId="23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51" fillId="7" borderId="14" applyProtection="0">
      <alignment vertical="center"/>
    </xf>
    <xf numFmtId="0" fontId="51" fillId="7" borderId="14" applyNumberFormat="0" applyAlignment="0" applyProtection="0">
      <alignment vertical="center"/>
    </xf>
    <xf numFmtId="0" fontId="51" fillId="7" borderId="14" applyProtection="0">
      <alignment vertical="center"/>
    </xf>
    <xf numFmtId="0" fontId="10" fillId="0" borderId="0" applyProtection="0"/>
    <xf numFmtId="0" fontId="0" fillId="18" borderId="17" applyProtection="0"/>
    <xf numFmtId="0" fontId="9" fillId="18" borderId="17" applyProtection="0">
      <alignment vertical="center"/>
    </xf>
    <xf numFmtId="0" fontId="9" fillId="18" borderId="17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9" fillId="18" borderId="17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11" fillId="0" borderId="0"/>
    <xf numFmtId="0" fontId="11" fillId="0" borderId="0" applyProtection="0"/>
    <xf numFmtId="0" fontId="11" fillId="0" borderId="0"/>
  </cellStyleXfs>
  <cellXfs count="32">
    <xf numFmtId="0" fontId="0" fillId="0" borderId="0" xfId="0"/>
    <xf numFmtId="0" fontId="1" fillId="0" borderId="0" xfId="1100" applyFont="1" applyFill="1" applyAlignment="1">
      <alignment vertical="center"/>
    </xf>
    <xf numFmtId="0" fontId="2" fillId="0" borderId="0" xfId="1100" applyFont="1" applyFill="1" applyAlignment="1">
      <alignment vertical="center"/>
    </xf>
    <xf numFmtId="0" fontId="3" fillId="0" borderId="0" xfId="1100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77" fontId="1" fillId="0" borderId="0" xfId="1100" applyNumberFormat="1" applyFont="1" applyFill="1" applyAlignment="1">
      <alignment vertical="center"/>
    </xf>
    <xf numFmtId="0" fontId="1" fillId="0" borderId="0" xfId="1100" applyFont="1" applyFill="1" applyAlignment="1">
      <alignment horizontal="right" vertical="center"/>
    </xf>
    <xf numFmtId="0" fontId="1" fillId="0" borderId="1" xfId="1100" applyFont="1" applyFill="1" applyBorder="1" applyAlignment="1">
      <alignment horizontal="center" vertical="center"/>
    </xf>
    <xf numFmtId="0" fontId="1" fillId="0" borderId="2" xfId="1100" applyFont="1" applyFill="1" applyBorder="1" applyAlignment="1">
      <alignment horizontal="center" vertical="center" wrapText="1"/>
    </xf>
    <xf numFmtId="0" fontId="1" fillId="0" borderId="2" xfId="1100" applyFont="1" applyFill="1" applyBorder="1" applyAlignment="1">
      <alignment horizontal="center" vertical="center"/>
    </xf>
    <xf numFmtId="0" fontId="1" fillId="0" borderId="3" xfId="1100" applyFont="1" applyFill="1" applyBorder="1" applyAlignment="1">
      <alignment horizontal="center" vertical="center" wrapText="1"/>
    </xf>
    <xf numFmtId="0" fontId="1" fillId="0" borderId="4" xfId="1100" applyFont="1" applyFill="1" applyBorder="1" applyAlignment="1">
      <alignment horizontal="center" vertical="center"/>
    </xf>
    <xf numFmtId="0" fontId="1" fillId="0" borderId="5" xfId="1100" applyFont="1" applyFill="1" applyBorder="1" applyAlignment="1">
      <alignment horizontal="center" vertical="center" wrapText="1"/>
    </xf>
    <xf numFmtId="0" fontId="1" fillId="0" borderId="5" xfId="1100" applyFont="1" applyFill="1" applyBorder="1" applyAlignment="1">
      <alignment horizontal="center" vertical="center"/>
    </xf>
    <xf numFmtId="0" fontId="1" fillId="0" borderId="6" xfId="1100" applyFont="1" applyFill="1" applyBorder="1" applyAlignment="1">
      <alignment horizontal="center" vertical="center" wrapText="1"/>
    </xf>
    <xf numFmtId="0" fontId="1" fillId="0" borderId="4" xfId="1100" applyFont="1" applyFill="1" applyBorder="1" applyAlignment="1">
      <alignment horizontal="left" vertical="center"/>
    </xf>
    <xf numFmtId="180" fontId="1" fillId="0" borderId="5" xfId="1100" applyNumberFormat="1" applyFont="1" applyFill="1" applyBorder="1" applyAlignment="1">
      <alignment horizontal="right" vertical="center"/>
    </xf>
    <xf numFmtId="0" fontId="4" fillId="0" borderId="5" xfId="1100" applyFont="1" applyFill="1" applyBorder="1" applyAlignment="1">
      <alignment vertical="center"/>
    </xf>
    <xf numFmtId="180" fontId="1" fillId="0" borderId="6" xfId="1100" applyNumberFormat="1" applyFont="1" applyFill="1" applyBorder="1" applyAlignment="1">
      <alignment horizontal="right" vertical="center"/>
    </xf>
    <xf numFmtId="0" fontId="4" fillId="0" borderId="5" xfId="1100" applyFont="1" applyFill="1" applyBorder="1" applyAlignment="1">
      <alignment horizontal="left" vertical="center" indent="1"/>
    </xf>
    <xf numFmtId="0" fontId="4" fillId="0" borderId="4" xfId="1100" applyFont="1" applyFill="1" applyBorder="1" applyAlignment="1">
      <alignment horizontal="left" vertical="center"/>
    </xf>
    <xf numFmtId="0" fontId="1" fillId="0" borderId="5" xfId="1100" applyFont="1" applyFill="1" applyBorder="1" applyAlignment="1">
      <alignment horizontal="left" vertical="center" indent="1"/>
    </xf>
    <xf numFmtId="0" fontId="4" fillId="0" borderId="5" xfId="1100" applyFont="1" applyFill="1" applyBorder="1" applyAlignment="1">
      <alignment horizontal="left" vertical="center"/>
    </xf>
    <xf numFmtId="0" fontId="4" fillId="0" borderId="4" xfId="1100" applyFont="1" applyFill="1" applyBorder="1" applyAlignment="1">
      <alignment horizontal="left" vertical="center" indent="1"/>
    </xf>
    <xf numFmtId="0" fontId="1" fillId="0" borderId="4" xfId="1100" applyFont="1" applyFill="1" applyBorder="1" applyAlignment="1">
      <alignment horizontal="left" vertical="center" indent="1"/>
    </xf>
    <xf numFmtId="0" fontId="1" fillId="0" borderId="5" xfId="1100" applyFont="1" applyFill="1" applyBorder="1" applyAlignment="1">
      <alignment horizontal="left" vertical="center"/>
    </xf>
    <xf numFmtId="0" fontId="1" fillId="0" borderId="7" xfId="1100" applyFont="1" applyFill="1" applyBorder="1" applyAlignment="1">
      <alignment horizontal="center" vertical="center"/>
    </xf>
    <xf numFmtId="180" fontId="1" fillId="0" borderId="8" xfId="1100" applyNumberFormat="1" applyFont="1" applyFill="1" applyBorder="1" applyAlignment="1">
      <alignment horizontal="right" vertical="center"/>
    </xf>
    <xf numFmtId="0" fontId="1" fillId="0" borderId="8" xfId="1100" applyFont="1" applyFill="1" applyBorder="1" applyAlignment="1">
      <alignment horizontal="center" vertical="center"/>
    </xf>
    <xf numFmtId="180" fontId="1" fillId="0" borderId="9" xfId="1100" applyNumberFormat="1" applyFont="1" applyFill="1" applyBorder="1" applyAlignment="1">
      <alignment horizontal="right" vertical="center"/>
    </xf>
    <xf numFmtId="0" fontId="5" fillId="0" borderId="0" xfId="1100" applyFont="1" applyFill="1" applyAlignment="1">
      <alignment horizontal="right" vertical="center"/>
    </xf>
    <xf numFmtId="0" fontId="1" fillId="0" borderId="5" xfId="1100" applyFont="1" applyFill="1" applyBorder="1" applyAlignment="1">
      <alignment horizontal="left" vertical="center" indent="2"/>
    </xf>
  </cellXfs>
  <cellStyles count="1501">
    <cellStyle name="常规" xfId="0" builtinId="0"/>
    <cellStyle name="货币[0]" xfId="1" builtinId="7"/>
    <cellStyle name="20% - 强调文字颜色 6 2 12" xfId="2"/>
    <cellStyle name="输入" xfId="3" builtinId="20"/>
    <cellStyle name="_x005f_x000a_mouse.drv=lm_2012年基金收支执行2013年度基金收支预算" xfId="4"/>
    <cellStyle name="货币" xfId="5" builtinId="4"/>
    <cellStyle name="常规 2 2 4" xfId="6"/>
    <cellStyle name="40% - 强调文字颜色 5 2 13 2" xfId="7"/>
    <cellStyle name="60% - 强调文字颜色 2 2 9 2" xfId="8"/>
    <cellStyle name="40% - 强调文字颜色 1 2 4 2" xfId="9"/>
    <cellStyle name="20% - 强调文字颜色 3" xfId="10" builtinId="38"/>
    <cellStyle name="20% - 强调文字颜色 4 2 14" xfId="11"/>
    <cellStyle name="常规 3 4 3" xfId="12"/>
    <cellStyle name="千位分隔[0]" xfId="13" builtinId="6"/>
    <cellStyle name="差" xfId="14" builtinId="27"/>
    <cellStyle name="40% - 强调文字颜色 1 2 13" xfId="15"/>
    <cellStyle name="链接单元格 2 5" xfId="16"/>
    <cellStyle name="_x000a_mouse.drv=lm 3 3" xfId="17"/>
    <cellStyle name="40% - 强调文字颜色 3" xfId="18" builtinId="39"/>
    <cellStyle name="千位分隔" xfId="19" builtinId="3"/>
    <cellStyle name="常规 2 2 2 2 2 2" xfId="20"/>
    <cellStyle name="_x000a_mouse.drv=lm 2 6" xfId="21"/>
    <cellStyle name="60% - 强调文字颜色 3" xfId="22" builtinId="40"/>
    <cellStyle name="超链接" xfId="23" builtinId="8"/>
    <cellStyle name="_x000a_mouse.drv=lm" xfId="24"/>
    <cellStyle name="百分比" xfId="25" builtinId="5"/>
    <cellStyle name="适中 2 4 2" xfId="26"/>
    <cellStyle name="60% - 强调文字颜色 1 2 10 2" xfId="27"/>
    <cellStyle name="已访问的超链接" xfId="28" builtinId="9"/>
    <cellStyle name="注释" xfId="29" builtinId="10"/>
    <cellStyle name="60% - 强调文字颜色 2 3" xfId="30"/>
    <cellStyle name="_x005f_x000a_mouse.drv=lm 4 4" xfId="31"/>
    <cellStyle name="60% - 强调文字颜色 2" xfId="32" builtinId="36"/>
    <cellStyle name="警告文本 2 15" xfId="33"/>
    <cellStyle name="20% - 强调文字颜色 5 2 10 2" xfId="34"/>
    <cellStyle name="标题 4" xfId="35" builtinId="19"/>
    <cellStyle name="警告文本" xfId="36" builtinId="11"/>
    <cellStyle name="常规 6 5" xfId="37"/>
    <cellStyle name="标题" xfId="38" builtinId="15"/>
    <cellStyle name="60% - 强调文字颜色 1 2 9 2" xfId="39"/>
    <cellStyle name="解释性文本" xfId="40" builtinId="53"/>
    <cellStyle name="注释 2 10 2" xfId="41"/>
    <cellStyle name="标题 1" xfId="42" builtinId="16"/>
    <cellStyle name="标题 2" xfId="43" builtinId="17"/>
    <cellStyle name="_x000a_mouse.drv=lm 6" xfId="44"/>
    <cellStyle name="60% - 强调文字颜色 1" xfId="45" builtinId="32"/>
    <cellStyle name="警告文本 2 14" xfId="46"/>
    <cellStyle name="标题 3" xfId="47" builtinId="18"/>
    <cellStyle name="60% - 强调文字颜色 4" xfId="48" builtinId="44"/>
    <cellStyle name="适中 2 6 2" xfId="49"/>
    <cellStyle name="60% - 强调文字颜色 1 2 12 2" xfId="50"/>
    <cellStyle name="_x005f_x000a_mouse.drv=lm 2 3 2" xfId="51"/>
    <cellStyle name="20% - 强调文字颜色 3 2 9 2" xfId="52"/>
    <cellStyle name="常规 2 2 2 2 2 3" xfId="53"/>
    <cellStyle name="_x000a_mouse.drv=lm 2 7" xfId="54"/>
    <cellStyle name="输出" xfId="55" builtinId="21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Currency [0]" xfId="60"/>
    <cellStyle name="40% - 强调文字颜色 1 2 9" xfId="61"/>
    <cellStyle name="20% - 强调文字颜色 1 2 14 2" xfId="62"/>
    <cellStyle name="强调文字颜色 2" xfId="63" builtinId="33"/>
    <cellStyle name="60% - 强调文字颜色 4 2 11 2" xfId="64"/>
    <cellStyle name="注释 2 3" xfId="65"/>
    <cellStyle name="好 2 8" xfId="66"/>
    <cellStyle name="标题 5 10 2" xfId="67"/>
    <cellStyle name="20% - 强调文字颜色 5 2 5 2" xfId="68"/>
    <cellStyle name="链接单元格" xfId="69" builtinId="24"/>
    <cellStyle name="适中 2 5" xfId="70"/>
    <cellStyle name="60% - 强调文字颜色 1 2 11" xfId="71"/>
    <cellStyle name="汇总" xfId="72" builtinId="25"/>
    <cellStyle name="好" xfId="73" builtinId="26"/>
    <cellStyle name="差 2 3 2" xfId="74"/>
    <cellStyle name="强调文字颜色 2 2 4 2" xfId="75"/>
    <cellStyle name="20% - 强调文字颜色 3 3" xfId="76"/>
    <cellStyle name="_x005f_x000a_mouse.drv=lm 3 2" xfId="77"/>
    <cellStyle name="适中" xfId="78" builtinId="28"/>
    <cellStyle name="20% - 强调文字颜色 5" xfId="79" builtinId="46"/>
    <cellStyle name="强调文字颜色 1" xfId="80" builtinId="29"/>
    <cellStyle name="常规 2 2 2 4" xfId="81"/>
    <cellStyle name="60% - 强调文字颜色 5 2 8 2" xfId="82"/>
    <cellStyle name="40% - 强调文字颜色 4 2 3 2" xfId="83"/>
    <cellStyle name="40% - 强调文字颜色 1 2 8" xfId="84"/>
    <cellStyle name="20% - 强调文字颜色 1" xfId="85" builtinId="30"/>
    <cellStyle name="40% - 强调文字颜色 1" xfId="86" builtinId="31"/>
    <cellStyle name="标题 2 2 14" xfId="87"/>
    <cellStyle name="20% - 强调文字颜色 2" xfId="88" builtinId="34"/>
    <cellStyle name="40% - 强调文字颜色 2" xfId="89" builtinId="35"/>
    <cellStyle name="标题 2 2 15" xfId="90"/>
    <cellStyle name="强调文字颜色 3" xfId="91" builtinId="37"/>
    <cellStyle name="20% - 强调文字颜色 4 2 8 2" xfId="92"/>
    <cellStyle name="强调文字颜色 4" xfId="93" builtinId="41"/>
    <cellStyle name="20% - 强调文字颜色 4" xfId="94" builtinId="42"/>
    <cellStyle name="标题 5 3 2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强调文字颜色 6" xfId="100" builtinId="49"/>
    <cellStyle name="_x005f_x000a_mouse.drv=lm 3 2 2" xfId="101"/>
    <cellStyle name="40% - 强调文字颜色 6" xfId="102" builtinId="51"/>
    <cellStyle name="60% - 强调文字颜色 6" xfId="103" builtinId="52"/>
    <cellStyle name="40% - 强调文字颜色 3 4" xfId="104"/>
    <cellStyle name="_x000a_mouse.drv=lm 2" xfId="105"/>
    <cellStyle name="_x000a_mouse.drv=lm 2 5" xfId="106"/>
    <cellStyle name="_x000a_mouse.drv=lm 2 2" xfId="107"/>
    <cellStyle name="_x000a_mouse.drv=lm 2 3" xfId="108"/>
    <cellStyle name="60% - 强调文字颜色 4 2 9 2" xfId="109"/>
    <cellStyle name="_x000a_mouse.drv=lm 2 4" xfId="110"/>
    <cellStyle name="40% - 强调文字颜色 3 2 4 2" xfId="111"/>
    <cellStyle name="汇总 2 12" xfId="112"/>
    <cellStyle name="_x000a_mouse.drv=lm 2 2 3" xfId="113"/>
    <cellStyle name="40% - 强调文字颜色 5 2 5" xfId="114"/>
    <cellStyle name="链接单元格 2 4 2" xfId="115"/>
    <cellStyle name="_x000a_mouse.drv=lm 3 2 2" xfId="116"/>
    <cellStyle name="40% - 强调文字颜色 6 2 4" xfId="117"/>
    <cellStyle name="40% - 强调文字颜色 6 2 13" xfId="118"/>
    <cellStyle name="常规 2 2 4 3" xfId="119"/>
    <cellStyle name="40% - 强调文字颜色 1 2 12 2" xfId="120"/>
    <cellStyle name="汇总 2 11" xfId="121"/>
    <cellStyle name="60% - 强调文字颜色 6 2 9" xfId="122"/>
    <cellStyle name="_x000a_mouse.drv=lm 2 2 2" xfId="123"/>
    <cellStyle name="40% - 强调文字颜色 5 2 4" xfId="124"/>
    <cellStyle name="计算 2 5 2" xfId="125"/>
    <cellStyle name="40% - 强调文字颜色 1 2 12" xfId="126"/>
    <cellStyle name="链接单元格 2 4" xfId="127"/>
    <cellStyle name="_x000a_mouse.drv=lm 3 2" xfId="128"/>
    <cellStyle name="汇总 2 13" xfId="129"/>
    <cellStyle name="_x000a_mouse.drv=lm 2 2 4" xfId="130"/>
    <cellStyle name="40% - 强调文字颜色 5 2 6" xfId="131"/>
    <cellStyle name="汇总 2 11 2" xfId="132"/>
    <cellStyle name="60% - 强调文字颜色 6 2 9 2" xfId="133"/>
    <cellStyle name="_x000a_mouse.drv=lm 2 2 2 2" xfId="134"/>
    <cellStyle name="40% - 强调文字颜色 5 2 4 2" xfId="135"/>
    <cellStyle name="_x000a_mouse.drv=lm 2 3 2" xfId="136"/>
    <cellStyle name="60% - 强调文字颜色 6 2 13 2" xfId="137"/>
    <cellStyle name="_x000a_mouse.drv=lm 3" xfId="138"/>
    <cellStyle name="链接单元格 2 6" xfId="139"/>
    <cellStyle name="_x000a_mouse.drv=lm 3 4" xfId="140"/>
    <cellStyle name="40% - 强调文字颜色 3 2 5 2" xfId="141"/>
    <cellStyle name="40% - 强调文字颜色 1 2 14" xfId="142"/>
    <cellStyle name="40% - 强调文字颜色 1 2 15" xfId="143"/>
    <cellStyle name="链接单元格 2 7" xfId="144"/>
    <cellStyle name="_x000a_mouse.drv=lm 3 5" xfId="145"/>
    <cellStyle name="_x000a_mouse.drv=lm 4" xfId="146"/>
    <cellStyle name="强调文字颜色 2 2 14" xfId="147"/>
    <cellStyle name="20% - 强调文字颜色 1 4" xfId="148"/>
    <cellStyle name="_x000a_mouse.drv=lm 4 2" xfId="149"/>
    <cellStyle name="_x000a_mouse.drv=lm 4 2 2" xfId="150"/>
    <cellStyle name="_0802  2010年水利投资基数" xfId="151"/>
    <cellStyle name="_x000a_mouse.drv=lm 4 3" xfId="152"/>
    <cellStyle name="_x000a_mouse.drv=lm 4 4" xfId="153"/>
    <cellStyle name="40% - 强调文字颜色 3 2 6 2" xfId="154"/>
    <cellStyle name="_x000a_mouse.drv=lm 4 5" xfId="155"/>
    <cellStyle name="20% - 强调文字颜色 5 2 3 2" xfId="156"/>
    <cellStyle name="40% - 强调文字颜色 6 2 8 2" xfId="157"/>
    <cellStyle name="_x000a_mouse.drv=lm 5" xfId="158"/>
    <cellStyle name="警告文本 2 13 2" xfId="159"/>
    <cellStyle name="_x005f_x000a_mouse.drv=lm 2 3" xfId="160"/>
    <cellStyle name="20% - 强调文字颜色 3 2 9" xfId="161"/>
    <cellStyle name="20% - 强调文字颜色 2 4" xfId="162"/>
    <cellStyle name="_x000a_mouse.drv=lm 5 2" xfId="163"/>
    <cellStyle name="_x005f_x000a_mouse.drv=lm 2 4" xfId="164"/>
    <cellStyle name="40% - 强调文字颜色 2 2 10" xfId="165"/>
    <cellStyle name="_x000a_mouse.drv=lm 5 3" xfId="166"/>
    <cellStyle name="解释性文本 2 5" xfId="167"/>
    <cellStyle name="_x000a_mouse.drv=lm_2012年基金收支执行2013年度基金收支预算" xfId="168"/>
    <cellStyle name="_0802  2010年水利投资基数 2" xfId="169"/>
    <cellStyle name="_ET_STYLE_NoName_00_" xfId="170"/>
    <cellStyle name="_ET_STYLE_NoName_00_ 2" xfId="171"/>
    <cellStyle name="60% - 强调文字颜色 3 2" xfId="172"/>
    <cellStyle name="_x005f_x000a_mouse.drv=lm 5 3" xfId="173"/>
    <cellStyle name="_x005f_x000a_mouse.drv=lm" xfId="174"/>
    <cellStyle name="_x005f_x000a_mouse.drv=lm 2" xfId="175"/>
    <cellStyle name="_x005f_x000a_mouse.drv=lm 2 2" xfId="176"/>
    <cellStyle name="20% - 强调文字颜色 3 2 8" xfId="177"/>
    <cellStyle name="强调文字颜色 2 2 3 2" xfId="178"/>
    <cellStyle name="20% - 强调文字颜色 2 3" xfId="179"/>
    <cellStyle name="_x005f_x000a_mouse.drv=lm 2 2 2" xfId="180"/>
    <cellStyle name="20% - 强调文字颜色 3 2 8 2" xfId="181"/>
    <cellStyle name="_x005f_x000a_mouse.drv=lm 2 2 2 2" xfId="182"/>
    <cellStyle name="_x005f_x000a_mouse.drv=lm 2 2 3" xfId="183"/>
    <cellStyle name="常规 2 2 2" xfId="184"/>
    <cellStyle name="20% - 强调文字颜色 2 2 12 2" xfId="185"/>
    <cellStyle name="_x005f_x000a_mouse.drv=lm 2 2 4" xfId="186"/>
    <cellStyle name="20% - 强调文字颜色 2 2 2 2" xfId="187"/>
    <cellStyle name="40% - 强调文字颜色 3 2 7 2" xfId="188"/>
    <cellStyle name="_x005f_x000a_mouse.drv=lm 2 5" xfId="189"/>
    <cellStyle name="40% - 强调文字颜色 2 2 11" xfId="190"/>
    <cellStyle name="_x005f_x000a_mouse.drv=lm 2 6" xfId="191"/>
    <cellStyle name="40% - 强调文字颜色 2 2 12" xfId="192"/>
    <cellStyle name="输出 2 7" xfId="193"/>
    <cellStyle name="_x005f_x005f_x005f_x000a_mouse.drv=lm 2 2" xfId="194"/>
    <cellStyle name="_x005f_x000a_mouse.drv=lm 2 7" xfId="195"/>
    <cellStyle name="40% - 强调文字颜色 2 2 13" xfId="196"/>
    <cellStyle name="_x005f_x000a_mouse.drv=lm 3" xfId="197"/>
    <cellStyle name="警告文本 2 14 2" xfId="198"/>
    <cellStyle name="_x005f_x000a_mouse.drv=lm 3 3" xfId="199"/>
    <cellStyle name="60% - 强调文字颜色 1 2" xfId="200"/>
    <cellStyle name="20% - 强调文字颜色 3 4" xfId="201"/>
    <cellStyle name="60% - 强调文字颜色 1 3" xfId="202"/>
    <cellStyle name="_x005f_x000a_mouse.drv=lm 3 4" xfId="203"/>
    <cellStyle name="20% - 强调文字颜色 1 2 10" xfId="204"/>
    <cellStyle name="强调文字颜色 3 2 13" xfId="205"/>
    <cellStyle name="20% - 强调文字颜色 2 2 3 2" xfId="206"/>
    <cellStyle name="40% - 强调文字颜色 3 2 8 2" xfId="207"/>
    <cellStyle name="_x005f_x000a_mouse.drv=lm 3 5" xfId="208"/>
    <cellStyle name="20% - 强调文字颜色 1 2 11" xfId="209"/>
    <cellStyle name="_x005f_x000a_mouse.drv=lm 4" xfId="210"/>
    <cellStyle name="强调文字颜色 2 2 5 2" xfId="211"/>
    <cellStyle name="20% - 强调文字颜色 4 3" xfId="212"/>
    <cellStyle name="_x005f_x000a_mouse.drv=lm 4 2" xfId="213"/>
    <cellStyle name="_x005f_x000a_mouse.drv=lm 4 2 2" xfId="214"/>
    <cellStyle name="20% - 强调文字颜色 4 4" xfId="215"/>
    <cellStyle name="60% - 强调文字颜色 2 2" xfId="216"/>
    <cellStyle name="_x005f_x000a_mouse.drv=lm 4 3" xfId="217"/>
    <cellStyle name="20% - 强调文字颜色 2 2 4 2" xfId="218"/>
    <cellStyle name="40% - 强调文字颜色 3 2 9 2" xfId="219"/>
    <cellStyle name="_x005f_x000a_mouse.drv=lm 4 5" xfId="220"/>
    <cellStyle name="_x005f_x000a_mouse.drv=lm 5" xfId="221"/>
    <cellStyle name="_x005f_x000a_mouse.drv=lm 5 2" xfId="222"/>
    <cellStyle name="60% - 强调文字颜色 3 2 6" xfId="223"/>
    <cellStyle name="20% - 强调文字颜色 5 2 11 2" xfId="224"/>
    <cellStyle name="_x005f_x000a_mouse.drv=lm 6" xfId="225"/>
    <cellStyle name="_x005f_x005f_x005f_x000a_mouse.drv=lm" xfId="226"/>
    <cellStyle name="20% - 强调文字颜色 1 2 13 2" xfId="227"/>
    <cellStyle name="_x005f_x005f_x005f_x000a_mouse.drv=lm 2" xfId="228"/>
    <cellStyle name="_x005f_x005f_x005f_x000a_mouse.drv=lm 3" xfId="229"/>
    <cellStyle name="强调文字颜色 1 2 15" xfId="230"/>
    <cellStyle name="标题 5 13 2" xfId="231"/>
    <cellStyle name="20% - 强调文字颜色 5 2 8 2" xfId="232"/>
    <cellStyle name="_x005f_x005f_x005f_x000a_mouse.drv=lm 4" xfId="233"/>
    <cellStyle name="_x005f_x005f_x005f_x000a_mouse.drv=lm 5" xfId="234"/>
    <cellStyle name="40% - 强调文字颜色 6 2 3" xfId="235"/>
    <cellStyle name="链接单元格 2 12 2" xfId="236"/>
    <cellStyle name="40% - 强调文字颜色 6 2 12" xfId="237"/>
    <cellStyle name="常规 2 2 11" xfId="238"/>
    <cellStyle name="_x005f_x005f_x005f_x005f_x005f_x005f_x005f_x000a_mouse.drv=lm" xfId="239"/>
    <cellStyle name="常规 6 6" xfId="240"/>
    <cellStyle name="40% - 强调文字颜色 6 2 3 2" xfId="241"/>
    <cellStyle name="40% - 强调文字颜色 6 2 12 2" xfId="242"/>
    <cellStyle name="20% - 强调文字颜色 4 2 10" xfId="243"/>
    <cellStyle name="常规 3 10" xfId="244"/>
    <cellStyle name="常规 2 2 11 2" xfId="245"/>
    <cellStyle name="_x005f_x005f_x005f_x005f_x005f_x005f_x005f_x000a_mouse.drv=lm 2" xfId="246"/>
    <cellStyle name="20% - 强调文字颜色 4 2 10 2" xfId="247"/>
    <cellStyle name="常规 3 10 2" xfId="248"/>
    <cellStyle name="_x005f_x005f_x005f_x005f_x005f_x005f_x005f_x000a_mouse.drv=lm 2 2" xfId="249"/>
    <cellStyle name="20% - 强调文字颜色 4 2 11" xfId="250"/>
    <cellStyle name="常规 3 11" xfId="251"/>
    <cellStyle name="常规 2 2 11 3" xfId="252"/>
    <cellStyle name="_x005f_x005f_x005f_x005f_x005f_x005f_x005f_x000a_mouse.drv=lm 3" xfId="253"/>
    <cellStyle name="20% - 强调文字颜色 4 2 12" xfId="254"/>
    <cellStyle name="常规 3 12" xfId="255"/>
    <cellStyle name="_x005f_x005f_x005f_x005f_x005f_x005f_x005f_x000a_mouse.drv=lm 4" xfId="256"/>
    <cellStyle name="强调文字颜色 6 2 15" xfId="257"/>
    <cellStyle name="20% - 强调文字颜色 6 2 8 2" xfId="258"/>
    <cellStyle name="20% - 强调文字颜色 4 2 13" xfId="259"/>
    <cellStyle name="常规 3 13" xfId="260"/>
    <cellStyle name="_x005f_x005f_x005f_x005f_x005f_x005f_x005f_x000a_mouse.drv=lm 5" xfId="261"/>
    <cellStyle name="强调文字颜色 2 2 12" xfId="262"/>
    <cellStyle name="20% - 强调文字颜色 1 2" xfId="263"/>
    <cellStyle name="20% - 强调文字颜色 1 2 10 2" xfId="264"/>
    <cellStyle name="20% - 强调文字颜色 1 2 11 2" xfId="265"/>
    <cellStyle name="20% - 强调文字颜色 1 2 12" xfId="266"/>
    <cellStyle name="20% - 强调文字颜色 1 2 12 2" xfId="267"/>
    <cellStyle name="20% - 强调文字颜色 1 2 13" xfId="268"/>
    <cellStyle name="40% - 强调文字颜色 2 2 13 2" xfId="269"/>
    <cellStyle name="20% - 强调文字颜色 1 2 14" xfId="270"/>
    <cellStyle name="警告文本 2 5" xfId="271"/>
    <cellStyle name="60% - 强调文字颜色 1 2 4 2" xfId="272"/>
    <cellStyle name="20% - 强调文字颜色 1 2 15" xfId="273"/>
    <cellStyle name="强调文字颜色 2 2 12 2" xfId="274"/>
    <cellStyle name="20% - 强调文字颜色 1 2 2" xfId="275"/>
    <cellStyle name="40% - 强调文字颜色 2 2 7" xfId="276"/>
    <cellStyle name="20% - 强调文字颜色 1 2 2 2" xfId="277"/>
    <cellStyle name="40% - 强调文字颜色 2 2 7 2" xfId="278"/>
    <cellStyle name="20% - 强调文字颜色 1 2 3" xfId="279"/>
    <cellStyle name="40% - 强调文字颜色 2 2 8" xfId="280"/>
    <cellStyle name="40% - 强调文字颜色 2 2" xfId="281"/>
    <cellStyle name="20% - 强调文字颜色 1 2 3 2" xfId="282"/>
    <cellStyle name="40% - 强调文字颜色 2 2 8 2" xfId="283"/>
    <cellStyle name="60% - 强调文字颜色 3 2 7" xfId="284"/>
    <cellStyle name="40% - 强调文字颜色 2 2 2" xfId="285"/>
    <cellStyle name="40% - 强调文字颜色 3 2 11 2" xfId="286"/>
    <cellStyle name="20% - 强调文字颜色 1 2 4" xfId="287"/>
    <cellStyle name="40% - 强调文字颜色 2 2 9" xfId="288"/>
    <cellStyle name="20% - 强调文字颜色 1 2 4 2" xfId="289"/>
    <cellStyle name="40% - 强调文字颜色 2 2 9 2" xfId="290"/>
    <cellStyle name="标题 4 2 6 2" xfId="291"/>
    <cellStyle name="20% - 强调文字颜色 1 2 5" xfId="292"/>
    <cellStyle name="20% - 强调文字颜色 1 2 5 2" xfId="293"/>
    <cellStyle name="20% - 强调文字颜色 1 2 6" xfId="294"/>
    <cellStyle name="20% - 强调文字颜色 1 2 6 2" xfId="295"/>
    <cellStyle name="20% - 强调文字颜色 1 2 7" xfId="296"/>
    <cellStyle name="20% - 强调文字颜色 1 2 7 2" xfId="297"/>
    <cellStyle name="20% - 强调文字颜色 5 2 2 2" xfId="298"/>
    <cellStyle name="40% - 强调文字颜色 6 2 7 2" xfId="299"/>
    <cellStyle name="20% - 强调文字颜色 1 2 8" xfId="300"/>
    <cellStyle name="20% - 强调文字颜色 2 2 9" xfId="301"/>
    <cellStyle name="20% - 强调文字颜色 1 2 8 2" xfId="302"/>
    <cellStyle name="20% - 强调文字颜色 1 2 9" xfId="303"/>
    <cellStyle name="20% - 强调文字颜色 1 2 9 2" xfId="304"/>
    <cellStyle name="链接单元格 2 13 2" xfId="305"/>
    <cellStyle name="20% - 强调文字颜色 5 2 12" xfId="306"/>
    <cellStyle name="常规 2 2 5 2" xfId="307"/>
    <cellStyle name="20% - 强调文字颜色 1 2_复件 20140224-2014年红本顺序表(社保基金)" xfId="308"/>
    <cellStyle name="强调文字颜色 2 2 2 2" xfId="309"/>
    <cellStyle name="强调文字颜色 2 2 13" xfId="310"/>
    <cellStyle name="20% - 强调文字颜色 1 3" xfId="311"/>
    <cellStyle name="20% - 强调文字颜色 3 2 7" xfId="312"/>
    <cellStyle name="20% - 强调文字颜色 2 2" xfId="313"/>
    <cellStyle name="常规_051225吉林省基金收支预算简表 2 2 2 2" xfId="314"/>
    <cellStyle name="20% - 强调文字颜色 2 2 10" xfId="315"/>
    <cellStyle name="检查单元格 2 14" xfId="316"/>
    <cellStyle name="20% - 强调文字颜色 2 2 10 2" xfId="317"/>
    <cellStyle name="20% - 强调文字颜色 2 2 11" xfId="318"/>
    <cellStyle name="强调文字颜色 4 2 13 2" xfId="319"/>
    <cellStyle name="20% - 强调文字颜色 2 2 4" xfId="320"/>
    <cellStyle name="40% - 强调文字颜色 3 2 9" xfId="321"/>
    <cellStyle name="20% - 强调文字颜色 3 2_复件 20140224-2014年红本顺序表(社保基金)" xfId="322"/>
    <cellStyle name="20% - 强调文字颜色 2 2 11 2" xfId="323"/>
    <cellStyle name="60% - 强调文字颜色 1 2 6 2" xfId="324"/>
    <cellStyle name="常规 2 2" xfId="325"/>
    <cellStyle name="20% - 强调文字颜色 2 2 12" xfId="326"/>
    <cellStyle name="常规 2 3" xfId="327"/>
    <cellStyle name="20% - 强调文字颜色 2 2 13" xfId="328"/>
    <cellStyle name="常规 2 3 2" xfId="329"/>
    <cellStyle name="20% - 强调文字颜色 2 2 13 2" xfId="330"/>
    <cellStyle name="常规 2 4" xfId="331"/>
    <cellStyle name="20% - 强调文字颜色 2 2 14" xfId="332"/>
    <cellStyle name="20% - 强调文字颜色 2 2 14 2" xfId="333"/>
    <cellStyle name="常规 2 5" xfId="334"/>
    <cellStyle name="20% - 强调文字颜色 2 2 15" xfId="335"/>
    <cellStyle name="20% - 强调文字颜色 2 2 2" xfId="336"/>
    <cellStyle name="40% - 强调文字颜色 3 2 7" xfId="337"/>
    <cellStyle name="20% - 强调文字颜色 3 2 7 2" xfId="338"/>
    <cellStyle name="20% - 强调文字颜色 2 2 3" xfId="339"/>
    <cellStyle name="40% - 强调文字颜色 3 2 8" xfId="340"/>
    <cellStyle name="20% - 强调文字颜色 2 2 5" xfId="341"/>
    <cellStyle name="20% - 强调文字颜色 2 2 5 2" xfId="342"/>
    <cellStyle name="40% - 强调文字颜色 5 2 12 2" xfId="343"/>
    <cellStyle name="60% - 强调文字颜色 2 2 8 2" xfId="344"/>
    <cellStyle name="40% - 强调文字颜色 1 2 3 2" xfId="345"/>
    <cellStyle name="强调文字颜色 1 2 9 2" xfId="346"/>
    <cellStyle name="20% - 强调文字颜色 2 2 6" xfId="347"/>
    <cellStyle name="汇总 2 10" xfId="348"/>
    <cellStyle name="60% - 强调文字颜色 6 2 8" xfId="349"/>
    <cellStyle name="40% - 强调文字颜色 5 2 3" xfId="350"/>
    <cellStyle name="20% - 强调文字颜色 2 2 6 2" xfId="351"/>
    <cellStyle name="20% - 强调文字颜色 2 2 7" xfId="352"/>
    <cellStyle name="20% - 强调文字颜色 2 2 7 2" xfId="353"/>
    <cellStyle name="20% - 强调文字颜色 2 2 8" xfId="354"/>
    <cellStyle name="20% - 强调文字颜色 2 2 8 2" xfId="355"/>
    <cellStyle name="20% - 强调文字颜色 2 2 9 2" xfId="356"/>
    <cellStyle name="20% - 强调文字颜色 3 2 4 2" xfId="357"/>
    <cellStyle name="40% - 强调文字颜色 4 2 9 2" xfId="358"/>
    <cellStyle name="20% - 强调文字颜色 2 2_复件 20140224-2014年红本顺序表(社保基金)" xfId="359"/>
    <cellStyle name="20% - 强调文字颜色 3 2" xfId="360"/>
    <cellStyle name="20% - 强调文字颜色 3 2 10" xfId="361"/>
    <cellStyle name="计算 2 12" xfId="362"/>
    <cellStyle name="60% - 强调文字颜色 2 2 4" xfId="363"/>
    <cellStyle name="20% - 强调文字颜色 3 2 10 2" xfId="364"/>
    <cellStyle name="20% - 强调文字颜色 3 2 11" xfId="365"/>
    <cellStyle name="20% - 强调文字颜色 3 2 11 2" xfId="366"/>
    <cellStyle name="20% - 强调文字颜色 3 2 12" xfId="367"/>
    <cellStyle name="20% - 强调文字颜色 3 2 12 2" xfId="368"/>
    <cellStyle name="20% - 强调文字颜色 3 2 13" xfId="369"/>
    <cellStyle name="40% - 强调文字颜色 6 2 10 2" xfId="370"/>
    <cellStyle name="20% - 强调文字颜色 3 2 13 2" xfId="371"/>
    <cellStyle name="20% - 强调文字颜色 3 2 14" xfId="372"/>
    <cellStyle name="20% - 强调文字颜色 3 2 14 2" xfId="373"/>
    <cellStyle name="20% - 强调文字颜色 6 2 14 2" xfId="374"/>
    <cellStyle name="20% - 强调文字颜色 3 2 15" xfId="375"/>
    <cellStyle name="20% - 强调文字颜色 3 2 2" xfId="376"/>
    <cellStyle name="40% - 强调文字颜色 4 2 7" xfId="377"/>
    <cellStyle name="20% - 强调文字颜色 3 2 2 2" xfId="378"/>
    <cellStyle name="40% - 强调文字颜色 4 2 7 2" xfId="379"/>
    <cellStyle name="20% - 强调文字颜色 3 2 3" xfId="380"/>
    <cellStyle name="40% - 强调文字颜色 4 2 8" xfId="381"/>
    <cellStyle name="20% - 强调文字颜色 3 2 3 2" xfId="382"/>
    <cellStyle name="40% - 强调文字颜色 4 2 8 2" xfId="383"/>
    <cellStyle name="20% - 强调文字颜色 6 2 11" xfId="384"/>
    <cellStyle name="汇总 2 13 2" xfId="385"/>
    <cellStyle name="20% - 强调文字颜色 3 2 4" xfId="386"/>
    <cellStyle name="40% - 强调文字颜色 4 2 9" xfId="387"/>
    <cellStyle name="40% - 强调文字颜色 5 2 6 2" xfId="388"/>
    <cellStyle name="20% - 强调文字颜色 3 2 5" xfId="389"/>
    <cellStyle name="20% - 强调文字颜色 3 2 5 2" xfId="390"/>
    <cellStyle name="20% - 强调文字颜色 4 2 12 2" xfId="391"/>
    <cellStyle name="强调文字颜色 6 2 14 2" xfId="392"/>
    <cellStyle name="20% - 强调文字颜色 3 2 6" xfId="393"/>
    <cellStyle name="20% - 强调文字颜色 3 2 6 2" xfId="394"/>
    <cellStyle name="60% - 强调文字颜色 1 2 7" xfId="395"/>
    <cellStyle name="20% - 强调文字颜色 4 2" xfId="396"/>
    <cellStyle name="强调文字颜色 2 2 11" xfId="397"/>
    <cellStyle name="20% - 强调文字颜色 4 2 11 2" xfId="398"/>
    <cellStyle name="常规 3 2 4" xfId="399"/>
    <cellStyle name="20% - 强调文字颜色 4 2 13 2" xfId="400"/>
    <cellStyle name="60% - 强调文字颜色 1 2 6" xfId="401"/>
    <cellStyle name="20% - 强调文字颜色 4 2 14 2" xfId="402"/>
    <cellStyle name="20% - 强调文字颜色 4 2 15" xfId="403"/>
    <cellStyle name="60% - 强调文字颜色 1 2 7 2" xfId="404"/>
    <cellStyle name="汇总 2 14" xfId="405"/>
    <cellStyle name="20% - 强调文字颜色 4 2 2" xfId="406"/>
    <cellStyle name="40% - 强调文字颜色 5 2 7" xfId="407"/>
    <cellStyle name="汇总 2 14 2" xfId="408"/>
    <cellStyle name="20% - 强调文字颜色 4 2 2 2" xfId="409"/>
    <cellStyle name="40% - 强调文字颜色 5 2 7 2" xfId="410"/>
    <cellStyle name="汇总 2 15" xfId="411"/>
    <cellStyle name="20% - 强调文字颜色 4 2 3" xfId="412"/>
    <cellStyle name="40% - 强调文字颜色 5 2 8" xfId="413"/>
    <cellStyle name="40% - 强调文字颜色 4 2 10" xfId="414"/>
    <cellStyle name="40% - 强调文字颜色 4 2 10 2" xfId="415"/>
    <cellStyle name="60% - 强调文字颜色 1 2 4" xfId="416"/>
    <cellStyle name="20% - 强调文字颜色 4 2 3 2" xfId="417"/>
    <cellStyle name="40% - 强调文字颜色 5 2 8 2" xfId="418"/>
    <cellStyle name="20% - 强调文字颜色 4 2 4" xfId="419"/>
    <cellStyle name="40% - 强调文字颜色 5 2 9" xfId="420"/>
    <cellStyle name="40% - 强调文字颜色 4 2 11" xfId="421"/>
    <cellStyle name="20% - 强调文字颜色 4 2 4 2" xfId="422"/>
    <cellStyle name="40% - 强调文字颜色 5 2 9 2" xfId="423"/>
    <cellStyle name="40% - 强调文字颜色 4 2 11 2" xfId="424"/>
    <cellStyle name="40% - 强调文字颜色 4 2 12" xfId="425"/>
    <cellStyle name="20% - 强调文字颜色 4 2 5" xfId="426"/>
    <cellStyle name="40% - 强调文字颜色 4 2 12 2" xfId="427"/>
    <cellStyle name="20% - 强调文字颜色 4 2 5 2" xfId="428"/>
    <cellStyle name="40% - 强调文字颜色 4 2 13" xfId="429"/>
    <cellStyle name="20% - 强调文字颜色 4 2 6" xfId="430"/>
    <cellStyle name="40% - 强调文字颜色 4 2 13 2" xfId="431"/>
    <cellStyle name="标题 4 2 15" xfId="432"/>
    <cellStyle name="20% - 强调文字颜色 4 2 6 2" xfId="433"/>
    <cellStyle name="40% - 强调文字颜色 4 2 14" xfId="434"/>
    <cellStyle name="20% - 强调文字颜色 4 2 7" xfId="435"/>
    <cellStyle name="40% - 强调文字颜色 4 2 14 2" xfId="436"/>
    <cellStyle name="20% - 强调文字颜色 4 2 7 2" xfId="437"/>
    <cellStyle name="40% - 强调文字颜色 4 2 15" xfId="438"/>
    <cellStyle name="常规 3 8" xfId="439"/>
    <cellStyle name="20% - 强调文字颜色 6 2 13 2" xfId="440"/>
    <cellStyle name="20% - 强调文字颜色 4 2 8" xfId="441"/>
    <cellStyle name="20% - 强调文字颜色 4 2 9" xfId="442"/>
    <cellStyle name="20% - 强调文字颜色 6 2_复件 20140224-2014年红本顺序表(社保基金)" xfId="443"/>
    <cellStyle name="20% - 强调文字颜色 6 2 5 2" xfId="444"/>
    <cellStyle name="20% - 强调文字颜色 4 2 9 2" xfId="445"/>
    <cellStyle name="标题 1 2 13" xfId="446"/>
    <cellStyle name="40% - 强调文字颜色 1 2 6 2" xfId="447"/>
    <cellStyle name="常规 2 2 2 2 2" xfId="448"/>
    <cellStyle name="20% - 强调文字颜色 4 2_复件 20140224-2014年红本顺序表(社保基金)" xfId="449"/>
    <cellStyle name="20% - 强调文字颜色 5 2" xfId="450"/>
    <cellStyle name="20% - 强调文字颜色 5 2 10" xfId="451"/>
    <cellStyle name="标题 2 2 5 2" xfId="452"/>
    <cellStyle name="20% - 强调文字颜色 5 2 11" xfId="453"/>
    <cellStyle name="20% - 强调文字颜色 5 2 12 2" xfId="454"/>
    <cellStyle name="常规 2 2 5 3" xfId="455"/>
    <cellStyle name="40% - 强调文字颜色 1 2 13 2" xfId="456"/>
    <cellStyle name="20% - 强调文字颜色 5 2 13" xfId="457"/>
    <cellStyle name="20% - 强调文字颜色 5 2 13 2" xfId="458"/>
    <cellStyle name="40% - 强调文字颜色 4 2 6 2" xfId="459"/>
    <cellStyle name="20% - 强调文字颜色 5 2 14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5 2 4 2" xfId="469"/>
    <cellStyle name="40% - 强调文字颜色 6 2 9 2" xfId="470"/>
    <cellStyle name="20% - 强调文字颜色 6 2 5" xfId="471"/>
    <cellStyle name="标题 5 10" xfId="472"/>
    <cellStyle name="20% - 强调文字颜色 5 2 5" xfId="473"/>
    <cellStyle name="40% - 强调文字颜色 2 2_复件 20140224-2014年红本顺序表(社保基金)" xfId="474"/>
    <cellStyle name="标题 5 11" xfId="475"/>
    <cellStyle name="20% - 强调文字颜色 5 2 6" xfId="476"/>
    <cellStyle name="适中 2 7" xfId="477"/>
    <cellStyle name="60% - 强调文字颜色 1 2 13" xfId="478"/>
    <cellStyle name="标题 5 11 2" xfId="479"/>
    <cellStyle name="60% - 强调文字颜色 4 2 5" xfId="480"/>
    <cellStyle name="20% - 强调文字颜色 5 2 6 2" xfId="481"/>
    <cellStyle name="40% - 强调文字颜色 2 2 6 2" xfId="482"/>
    <cellStyle name="标题 5 12" xfId="483"/>
    <cellStyle name="20% - 强调文字颜色 5 2 7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40% - 强调文字颜色 1 2 10" xfId="492"/>
    <cellStyle name="标题 5 14 2" xfId="493"/>
    <cellStyle name="20% - 强调文字颜色 5 2 9 2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40% - 强调文字颜色 4 4" xfId="506"/>
    <cellStyle name="20% - 强调文字颜色 6 2 2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4 2" xfId="512"/>
    <cellStyle name="20% - 强调文字颜色 6 2 6" xfId="513"/>
    <cellStyle name="20% - 强调文字颜色 6 2 6 2" xfId="514"/>
    <cellStyle name="20% - 强调文字颜色 6 2 7" xfId="515"/>
    <cellStyle name="40% - 强调文字颜色 5 2 13" xfId="516"/>
    <cellStyle name="60% - 强调文字颜色 2 2 9" xfId="517"/>
    <cellStyle name="40% - 强调文字颜色 1 2 4" xfId="518"/>
    <cellStyle name="20% - 强调文字颜色 6 2 7 2" xfId="519"/>
    <cellStyle name="20% - 强调文字颜色 6 2 8" xfId="520"/>
    <cellStyle name="适中 2 7 2" xfId="521"/>
    <cellStyle name="60% - 强调文字颜色 1 2 13 2" xfId="522"/>
    <cellStyle name="强调文字颜色 3 2 6 2" xfId="523"/>
    <cellStyle name="20% - 强调文字颜色 6 2 9" xfId="524"/>
    <cellStyle name="40% - 强调文字颜色 6 2 10" xfId="525"/>
    <cellStyle name="20% - 强调文字颜色 6 2 9 2" xfId="526"/>
    <cellStyle name="标题 2 2 14 2" xfId="527"/>
    <cellStyle name="40% - 强调文字颜色 1 2" xfId="528"/>
    <cellStyle name="40% - 强调文字颜色 1 2 7" xfId="529"/>
    <cellStyle name="常规 2 2 2 3" xfId="530"/>
    <cellStyle name="40% - 强调文字颜色 1 2 10 2" xfId="531"/>
    <cellStyle name="标题 1 2 4 2" xfId="532"/>
    <cellStyle name="40% - 强调文字颜色 1 2 11" xfId="533"/>
    <cellStyle name="常规 2 2 3 3" xfId="534"/>
    <cellStyle name="40% - 强调文字颜色 1 2 11 2" xfId="535"/>
    <cellStyle name="常规 2 2 6 3" xfId="536"/>
    <cellStyle name="40% - 强调文字颜色 1 2 14 2" xfId="537"/>
    <cellStyle name="40% - 强调文字颜色 5 2 11" xfId="538"/>
    <cellStyle name="计算 2 15" xfId="539"/>
    <cellStyle name="60% - 强调文字颜色 2 2 7" xfId="540"/>
    <cellStyle name="40% - 强调文字颜色 1 2 2" xfId="541"/>
    <cellStyle name="40% - 强调文字颜色 5 2 11 2" xfId="542"/>
    <cellStyle name="60% - 强调文字颜色 2 2 7 2" xfId="543"/>
    <cellStyle name="40% - 强调文字颜色 1 2 2 2" xfId="544"/>
    <cellStyle name="40% - 强调文字颜色 5 2 12" xfId="545"/>
    <cellStyle name="60% - 强调文字颜色 2 2 8" xfId="546"/>
    <cellStyle name="40% - 强调文字颜色 1 2 3" xfId="547"/>
    <cellStyle name="40% - 强调文字颜色 5 2 14" xfId="548"/>
    <cellStyle name="40% - 强调文字颜色 1 2 5" xfId="549"/>
    <cellStyle name="40% - 强调文字颜色 5 2 14 2" xfId="550"/>
    <cellStyle name="40% - 强调文字颜色 1 2 5 2" xfId="551"/>
    <cellStyle name="40% - 强调文字颜色 5 2 15" xfId="552"/>
    <cellStyle name="40% - 强调文字颜色 1 2 6" xfId="553"/>
    <cellStyle name="标题 3 2 7" xfId="554"/>
    <cellStyle name="40% - 强调文字颜色 1 2 7 2" xfId="555"/>
    <cellStyle name="40% - 强调文字颜色 1 2 8 2" xfId="556"/>
    <cellStyle name="Currency [0] 2" xfId="557"/>
    <cellStyle name="60% - 强调文字颜色 4 2 15" xfId="558"/>
    <cellStyle name="40% - 强调文字颜色 1 2 9 2" xfId="559"/>
    <cellStyle name="40% - 强调文字颜色 1 2_复件 20140224-2014年红本顺序表(社保基金)" xfId="560"/>
    <cellStyle name="40% - 强调文字颜色 3 2 10 2" xfId="561"/>
    <cellStyle name="常规 9 2" xfId="562"/>
    <cellStyle name="40% - 强调文字颜色 1 3" xfId="563"/>
    <cellStyle name="常规 9 3" xfId="564"/>
    <cellStyle name="40% - 强调文字颜色 1 4" xfId="565"/>
    <cellStyle name="40% - 强调文字颜色 2 2 10 2" xfId="566"/>
    <cellStyle name="40% - 强调文字颜色 2 2 11 2" xfId="567"/>
    <cellStyle name="40% - 强调文字颜色 2 2 14" xfId="568"/>
    <cellStyle name="输出 2 9" xfId="569"/>
    <cellStyle name="40% - 强调文字颜色 2 2 12 2" xfId="570"/>
    <cellStyle name="40% - 强调文字颜色 3 2 11" xfId="571"/>
    <cellStyle name="40% - 强调文字颜色 2 2 14 2" xfId="572"/>
    <cellStyle name="60% - 强调文字颜色 1 2 3 2" xfId="573"/>
    <cellStyle name="40% - 强调文字颜色 2 2 15" xfId="574"/>
    <cellStyle name="60% - 强调文字颜色 3 2 7 2" xfId="575"/>
    <cellStyle name="40% - 强调文字颜色 2 2 2 2" xfId="576"/>
    <cellStyle name="60% - 强调文字颜色 3 2 8" xfId="577"/>
    <cellStyle name="40% - 强调文字颜色 2 2 3" xfId="578"/>
    <cellStyle name="60% - 强调文字颜色 3 2 8 2" xfId="579"/>
    <cellStyle name="40% - 强调文字颜色 2 2 3 2" xfId="580"/>
    <cellStyle name="60% - 强调文字颜色 3 2 9" xfId="581"/>
    <cellStyle name="40% - 强调文字颜色 2 2 4" xfId="582"/>
    <cellStyle name="60% - 强调文字颜色 3 2 9 2" xfId="583"/>
    <cellStyle name="40% - 强调文字颜色 2 2 4 2" xfId="584"/>
    <cellStyle name="40% - 强调文字颜色 2 2 5" xfId="585"/>
    <cellStyle name="40% - 强调文字颜色 2 2 5 2" xfId="586"/>
    <cellStyle name="40% - 强调文字颜色 2 2 6" xfId="587"/>
    <cellStyle name="40% - 强调文字颜色 3 2" xfId="588"/>
    <cellStyle name="40% - 强调文字颜色 3 2 10" xfId="589"/>
    <cellStyle name="60% - 强调文字颜色 1 2 5 2" xfId="590"/>
    <cellStyle name="40% - 强调文字颜色 3 2 12" xfId="591"/>
    <cellStyle name="40% - 强调文字颜色 3 3" xfId="592"/>
    <cellStyle name="40% - 强调文字颜色 3 2 12 2" xfId="593"/>
    <cellStyle name="40% - 强调文字颜色 3 2 13" xfId="594"/>
    <cellStyle name="40% - 强调文字颜色 4 3" xfId="595"/>
    <cellStyle name="40% - 强调文字颜色 3 2 13 2" xfId="596"/>
    <cellStyle name="40% - 强调文字颜色 3 2 14" xfId="597"/>
    <cellStyle name="40% - 强调文字颜色 3 2 14 2" xfId="598"/>
    <cellStyle name="40% - 强调文字颜色 3 2 15" xfId="599"/>
    <cellStyle name="适中 2 9" xfId="600"/>
    <cellStyle name="60% - 强调文字颜色 1 2 15" xfId="601"/>
    <cellStyle name="60% - 强调文字颜色 4 2 7" xfId="602"/>
    <cellStyle name="40% - 强调文字颜色 3 2 2" xfId="603"/>
    <cellStyle name="60% - 强调文字颜色 4 2 9" xfId="604"/>
    <cellStyle name="40% - 强调文字颜色 3 2 4" xfId="605"/>
    <cellStyle name="60% - 强调文字颜色 4 2 7 2" xfId="606"/>
    <cellStyle name="40% - 强调文字颜色 3 2 2 2" xfId="607"/>
    <cellStyle name="60% - 强调文字颜色 4 2 8" xfId="608"/>
    <cellStyle name="40% - 强调文字颜色 3 2 3" xfId="609"/>
    <cellStyle name="60% - 强调文字颜色 4 2 8 2" xfId="610"/>
    <cellStyle name="40% - 强调文字颜色 3 2 3 2" xfId="611"/>
    <cellStyle name="40% - 强调文字颜色 3 2 5" xfId="612"/>
    <cellStyle name="40% - 强调文字颜色 3 2 6" xfId="613"/>
    <cellStyle name="40% - 强调文字颜色 3 2_复件 20140224-2014年红本顺序表(社保基金)" xfId="614"/>
    <cellStyle name="60% - 强调文字颜色 5 2 7" xfId="615"/>
    <cellStyle name="40% - 强调文字颜色 4 2 2" xfId="616"/>
    <cellStyle name="60% - 强调文字颜色 5 2 7 2" xfId="617"/>
    <cellStyle name="40% - 强调文字颜色 4 2 2 2" xfId="618"/>
    <cellStyle name="60% - 强调文字颜色 5 2 8" xfId="619"/>
    <cellStyle name="40% - 强调文字颜色 4 2 3" xfId="620"/>
    <cellStyle name="60% - 强调文字颜色 5 2 9" xfId="621"/>
    <cellStyle name="40% - 强调文字颜色 4 2 4" xfId="622"/>
    <cellStyle name="60% - 强调文字颜色 5 2 9 2" xfId="623"/>
    <cellStyle name="40% - 强调文字颜色 4 2 4 2" xfId="624"/>
    <cellStyle name="输入 2 11 2" xfId="625"/>
    <cellStyle name="40% - 强调文字颜色 4 2 5" xfId="626"/>
    <cellStyle name="汇总 2 6 2" xfId="627"/>
    <cellStyle name="40% - 强调文字颜色 6 2 5" xfId="628"/>
    <cellStyle name="40% - 强调文字颜色 6 2 14" xfId="629"/>
    <cellStyle name="40% - 强调文字颜色 4 2 5 2" xfId="630"/>
    <cellStyle name="40% - 强调文字颜色 4 2 6" xfId="631"/>
    <cellStyle name="40% - 强调文字颜色 4 2_复件 20140224-2014年红本顺序表(社保基金)" xfId="632"/>
    <cellStyle name="好 2 3" xfId="633"/>
    <cellStyle name="40% - 强调文字颜色 5 2" xfId="634"/>
    <cellStyle name="输出 2 13" xfId="635"/>
    <cellStyle name="常规 5 6" xfId="636"/>
    <cellStyle name="40% - 强调文字颜色 6 2 2 2" xfId="637"/>
    <cellStyle name="计算 2 14" xfId="638"/>
    <cellStyle name="60% - 强调文字颜色 2 2 6" xfId="639"/>
    <cellStyle name="40% - 强调文字颜色 6 2 11 2" xfId="640"/>
    <cellStyle name="40% - 强调文字颜色 5 2 10" xfId="641"/>
    <cellStyle name="40% - 强调文字颜色 5 2 10 2" xfId="642"/>
    <cellStyle name="好 2 3 2" xfId="643"/>
    <cellStyle name="60% - 强调文字颜色 6 2 7" xfId="644"/>
    <cellStyle name="40% - 强调文字颜色 5 2 2" xfId="645"/>
    <cellStyle name="60% - 强调文字颜色 6 2 7 2" xfId="646"/>
    <cellStyle name="40% - 强调文字颜色 5 2 2 2" xfId="647"/>
    <cellStyle name="汇总 2 10 2" xfId="648"/>
    <cellStyle name="60% - 强调文字颜色 6 2 8 2" xfId="649"/>
    <cellStyle name="40% - 强调文字颜色 5 2 3 2" xfId="650"/>
    <cellStyle name="汇总 2 12 2" xfId="651"/>
    <cellStyle name="40% - 强调文字颜色 5 2 5 2" xfId="652"/>
    <cellStyle name="40% - 强调文字颜色 5 2_复件 20140224-2014年红本顺序表(社保基金)" xfId="653"/>
    <cellStyle name="40% - 强调文字颜色 6 2" xfId="654"/>
    <cellStyle name="40% - 强调文字颜色 6 2 2" xfId="655"/>
    <cellStyle name="标题 2 2 4 2" xfId="656"/>
    <cellStyle name="40% - 强调文字颜色 6 2 11" xfId="657"/>
    <cellStyle name="常规 7 6" xfId="658"/>
    <cellStyle name="40% - 强调文字颜色 6 2 4 2" xfId="659"/>
    <cellStyle name="40% - 强调文字颜色 6 2 13 2" xfId="660"/>
    <cellStyle name="40% - 强调文字颜色 6 2 5 2" xfId="661"/>
    <cellStyle name="40% - 强调文字颜色 6 2 14 2" xfId="662"/>
    <cellStyle name="警告文本 2 6 2" xfId="663"/>
    <cellStyle name="40% - 强调文字颜色 6 2 6" xfId="664"/>
    <cellStyle name="40% - 强调文字颜色 6 2 15" xfId="665"/>
    <cellStyle name="40% - 强调文字颜色 6 2 6 2" xfId="666"/>
    <cellStyle name="40% - 强调文字颜色 6 2_复件 20140224-2014年红本顺序表(社保基金)" xfId="667"/>
    <cellStyle name="40% - 强调文字颜色 6 3" xfId="668"/>
    <cellStyle name="适中 2 4" xfId="669"/>
    <cellStyle name="60% - 强调文字颜色 1 2 10" xfId="670"/>
    <cellStyle name="60% - 强调文字颜色 4 2 2" xfId="671"/>
    <cellStyle name="40% - 强调文字颜色 6 4" xfId="672"/>
    <cellStyle name="适中 2 5 2" xfId="673"/>
    <cellStyle name="60% - 强调文字颜色 1 2 11 2" xfId="674"/>
    <cellStyle name="适中 2 6" xfId="675"/>
    <cellStyle name="60% - 强调文字颜色 1 2 12" xfId="676"/>
    <cellStyle name="适中 2 8" xfId="677"/>
    <cellStyle name="60% - 强调文字颜色 1 2 14" xfId="678"/>
    <cellStyle name="适中 2 8 2" xfId="679"/>
    <cellStyle name="60% - 强调文字颜色 1 2 14 2" xfId="680"/>
    <cellStyle name="60% - 强调文字颜色 1 2 2" xfId="681"/>
    <cellStyle name="60% - 强调文字颜色 1 2 2 2" xfId="682"/>
    <cellStyle name="60% - 强调文字颜色 1 2 3" xfId="683"/>
    <cellStyle name="60% - 强调文字颜色 1 2 5" xfId="684"/>
    <cellStyle name="60% - 强调文字颜色 1 2 8" xfId="685"/>
    <cellStyle name="强调文字颜色 5 2 11" xfId="686"/>
    <cellStyle name="60% - 强调文字颜色 1 2 8 2" xfId="687"/>
    <cellStyle name="60% - 强调文字颜色 1 2 9" xfId="688"/>
    <cellStyle name="60% - 强调文字颜色 2 2 10" xfId="689"/>
    <cellStyle name="60% - 强调文字颜色 2 2 10 2" xfId="690"/>
    <cellStyle name="标题 1 2 3 2" xfId="691"/>
    <cellStyle name="60% - 强调文字颜色 2 2 11" xfId="692"/>
    <cellStyle name="60% - 强调文字颜色 2 2 11 2" xfId="693"/>
    <cellStyle name="计算 2 4 2" xfId="694"/>
    <cellStyle name="60% - 强调文字颜色 2 2 1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计算 2 10" xfId="702"/>
    <cellStyle name="60% - 强调文字颜色 2 2 2" xfId="703"/>
    <cellStyle name="计算 2 10 2" xfId="704"/>
    <cellStyle name="60% - 强调文字颜色 2 2 2 2" xfId="705"/>
    <cellStyle name="计算 2 11" xfId="706"/>
    <cellStyle name="60% - 强调文字颜色 2 2 3" xfId="707"/>
    <cellStyle name="计算 2 11 2" xfId="708"/>
    <cellStyle name="60% - 强调文字颜色 3 2 4" xfId="709"/>
    <cellStyle name="60% - 强调文字颜色 2 2 3 2" xfId="710"/>
    <cellStyle name="计算 2 12 2" xfId="711"/>
    <cellStyle name="60% - 强调文字颜色 2 2 4 2" xfId="712"/>
    <cellStyle name="计算 2 13" xfId="713"/>
    <cellStyle name="60% - 强调文字颜色 2 2 5" xfId="714"/>
    <cellStyle name="计算 2 13 2" xfId="715"/>
    <cellStyle name="60% - 强调文字颜色 2 2 5 2" xfId="716"/>
    <cellStyle name="计算 2 14 2" xfId="717"/>
    <cellStyle name="60% - 强调文字颜色 2 2 6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输入 2 12" xfId="728"/>
    <cellStyle name="60% - 强调文字颜色 3 2 14 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解释性文本 2 2 2" xfId="777"/>
    <cellStyle name="60% - 强调文字颜色 5 2 5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警告文本 2 10" xfId="797"/>
    <cellStyle name="60% - 强调文字颜色 6 2 3 2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强调文字颜色 3 2 3" xfId="804"/>
    <cellStyle name="60% - 强调文字颜色 6 2 6 2" xfId="805"/>
    <cellStyle name="60% - 强调文字颜色 6 3" xfId="806"/>
    <cellStyle name="常规 3 6" xfId="807"/>
    <cellStyle name="Comma [0]" xfId="808"/>
    <cellStyle name="常规 3 6 2" xfId="809"/>
    <cellStyle name="Comma [0]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3 2" xfId="828"/>
    <cellStyle name="标题 1 2 15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输出 2 3" xfId="837"/>
    <cellStyle name="标题 1 2 6 2" xfId="838"/>
    <cellStyle name="标题 1 2 7" xfId="839"/>
    <cellStyle name="标题 1 2 7 2" xfId="840"/>
    <cellStyle name="标题 1 2 8" xfId="841"/>
    <cellStyle name="常规 4" xfId="842"/>
    <cellStyle name="标题 1 2 8 2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适中 2 10" xfId="878"/>
    <cellStyle name="标题 3 2 13 2" xfId="879"/>
    <cellStyle name="标题 3 2 14" xfId="880"/>
    <cellStyle name="标题 3 2 14 2" xfId="881"/>
    <cellStyle name="强调文字颜色 4 2 5 2" xfId="882"/>
    <cellStyle name="标题 3 2 15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千位分隔 2" xfId="895"/>
    <cellStyle name="标题 3 2 8" xfId="896"/>
    <cellStyle name="标题 3 2 8 2" xfId="897"/>
    <cellStyle name="标题 4 2" xfId="898"/>
    <cellStyle name="标题 3 2 9" xfId="899"/>
    <cellStyle name="标题 4 2 2" xfId="900"/>
    <cellStyle name="标题 3 2 9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好 2 10 2" xfId="929"/>
    <cellStyle name="标题 5 15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强调文字颜色 3 2 10 2" xfId="944"/>
    <cellStyle name="标题 5 9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注释 2 4 2" xfId="959"/>
    <cellStyle name="好 2 9 2" xfId="960"/>
    <cellStyle name="差 2 15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好 2 14 2" xfId="969"/>
    <cellStyle name="差 2 6" xfId="970"/>
    <cellStyle name="常规 2 2 8" xfId="971"/>
    <cellStyle name="差 2 6 2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检查单元格 2 2 2" xfId="998"/>
    <cellStyle name="常规 16" xfId="999"/>
    <cellStyle name="常规 17" xfId="1000"/>
    <cellStyle name="常规 19" xfId="1001"/>
    <cellStyle name="常规 2" xfId="1002"/>
    <cellStyle name="适中 2 2 2" xfId="1003"/>
    <cellStyle name="常规 2 2 10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强调文字颜色 6 2 4" xfId="1009"/>
    <cellStyle name="常规 2 2 12 2" xfId="1010"/>
    <cellStyle name="强调文字颜色 6 2 5" xfId="1011"/>
    <cellStyle name="常规 2 2 12 3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汇总 3" xfId="1025"/>
    <cellStyle name="常规 2 2 7 2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计算 2 9 2" xfId="1063"/>
    <cellStyle name="常规 5" xfId="1064"/>
    <cellStyle name="常规 5 2" xfId="1065"/>
    <cellStyle name="常规 5 2 2" xfId="1066"/>
    <cellStyle name="常规 5 2 3" xfId="1067"/>
    <cellStyle name="常规 5 2 4" xfId="1068"/>
    <cellStyle name="输出 2 10" xfId="1069"/>
    <cellStyle name="常规 5 3" xfId="1070"/>
    <cellStyle name="输出 2 10 2" xfId="1071"/>
    <cellStyle name="常规 5 3 2" xfId="1072"/>
    <cellStyle name="输出 2 11" xfId="1073"/>
    <cellStyle name="常规 5 4" xfId="1074"/>
    <cellStyle name="输出 2 12" xfId="1075"/>
    <cellStyle name="常规 5 5" xfId="1076"/>
    <cellStyle name="输出 2 14" xfId="1077"/>
    <cellStyle name="常规 5 7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强调文字颜色 2 2 9 2" xfId="1099"/>
    <cellStyle name="常规_1101  2010年预算草案（15%，8%）_1 2" xfId="1100"/>
    <cellStyle name="常规_2006年省级预算（向党组汇报，全套） 2" xfId="1101"/>
    <cellStyle name="好 2" xfId="1102"/>
    <cellStyle name="好 2 10" xfId="1103"/>
    <cellStyle name="好 2 11" xfId="1104"/>
    <cellStyle name="解释性文本 2 6" xfId="1105"/>
    <cellStyle name="好 2 11 2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注释 2 2" xfId="1121"/>
    <cellStyle name="好 2 7" xfId="1122"/>
    <cellStyle name="注释 2 2 2" xfId="1123"/>
    <cellStyle name="好 2 7 2" xfId="1124"/>
    <cellStyle name="注释 2 3 2" xfId="1125"/>
    <cellStyle name="好 2 8 2" xfId="1126"/>
    <cellStyle name="注释 2 4" xfId="1127"/>
    <cellStyle name="好 2 9" xfId="1128"/>
    <cellStyle name="好_复件 20140224-2014年红本顺序表(社保基金)" xfId="1129"/>
    <cellStyle name="好_复件 20140224-2014年红本顺序表(社保基金) 2" xfId="1130"/>
    <cellStyle name="汇总 2" xfId="1131"/>
    <cellStyle name="强调文字颜色 4 2 7" xfId="1132"/>
    <cellStyle name="汇总 2 2" xfId="1133"/>
    <cellStyle name="强调文字颜色 4 2 7 2" xfId="1134"/>
    <cellStyle name="汇总 2 2 2" xfId="1135"/>
    <cellStyle name="强调文字颜色 4 2 8" xfId="1136"/>
    <cellStyle name="汇总 2 3" xfId="1137"/>
    <cellStyle name="强调文字颜色 4 2 8 2" xfId="1138"/>
    <cellStyle name="汇总 2 3 2" xfId="1139"/>
    <cellStyle name="强调文字颜色 4 2 9" xfId="1140"/>
    <cellStyle name="汇总 2 4" xfId="1141"/>
    <cellStyle name="强调文字颜色 4 2 9 2" xfId="1142"/>
    <cellStyle name="汇总 2 4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输入 2 9 2" xfId="1151"/>
    <cellStyle name="汇总 2 9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输出 2 4" xfId="1168"/>
    <cellStyle name="计算 2 7 2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注释 2 11 2" xfId="1175"/>
    <cellStyle name="检查单元格 2 10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强调文字颜色 1 2 13" xfId="1188"/>
    <cellStyle name="检查单元格 2 3 2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适中 2 12" xfId="1197"/>
    <cellStyle name="检查单元格 2 7 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样式 1 2" xfId="1240"/>
    <cellStyle name="警告文本 2 4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强调文字颜色 6 2 3 2" xfId="1249"/>
    <cellStyle name="警告文本 2 9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强调文字颜色 3 2 13 2" xfId="1274"/>
    <cellStyle name="千分位[0]_laroux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2 2 5" xfId="1294"/>
    <cellStyle name="强调文字颜色 1 2 4 2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输出 3" xfId="1307"/>
    <cellStyle name="强调文字颜色 2 2 10 2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3" xfId="1372"/>
    <cellStyle name="强调文字颜色 5 2 11 2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6 2 7 2" xfId="1379"/>
    <cellStyle name="强调文字颜色 5 2 15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7 2" xfId="1459"/>
    <cellStyle name="输入 2 14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  <cellStyle name="常规_1月9日2009年人代会预决算草案(最后稿)" xfId="1498"/>
    <cellStyle name="_x005f_x000a_mouse.drv=lm 5_2016年预决算草案（省级终版）" xfId="1499"/>
    <cellStyle name="&#10;mouse.drv=lm 5" xfId="15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ya1602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showZeros="0" tabSelected="1" workbookViewId="0">
      <pane ySplit="5" topLeftCell="A6" activePane="bottomLeft" state="frozen"/>
      <selection/>
      <selection pane="bottomLeft" activeCell="C24" sqref="C24"/>
    </sheetView>
  </sheetViews>
  <sheetFormatPr defaultColWidth="11.6222222222222" defaultRowHeight="15" outlineLevelCol="7"/>
  <cols>
    <col min="1" max="1" width="36.8777777777778" style="1" customWidth="1"/>
    <col min="2" max="4" width="11.6222222222222" style="1" customWidth="1"/>
    <col min="5" max="5" width="36.8777777777778" style="1" customWidth="1"/>
    <col min="6" max="8" width="11.6222222222222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0</v>
      </c>
    </row>
    <row r="2" ht="28.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30" t="s">
        <v>2</v>
      </c>
    </row>
    <row r="4" ht="35.4" customHeight="1" spans="1:8">
      <c r="A4" s="7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35.4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5.95" customHeight="1" spans="1:8">
      <c r="A6" s="15" t="s">
        <v>9</v>
      </c>
      <c r="B6" s="16">
        <v>139.9351</v>
      </c>
      <c r="C6" s="16"/>
      <c r="D6" s="16">
        <f t="shared" ref="D6:D12" si="0">SUM(B6:C6)</f>
        <v>139.9351</v>
      </c>
      <c r="E6" s="17" t="s">
        <v>10</v>
      </c>
      <c r="F6" s="16">
        <v>1013.226831</v>
      </c>
      <c r="G6" s="16">
        <v>-1.3</v>
      </c>
      <c r="H6" s="18">
        <f t="shared" ref="H6:H10" si="1">F6+G6</f>
        <v>1011.926831</v>
      </c>
    </row>
    <row r="7" ht="25.95" customHeight="1" spans="1:8">
      <c r="A7" s="15"/>
      <c r="B7" s="16">
        <v>0</v>
      </c>
      <c r="C7" s="16"/>
      <c r="D7" s="16">
        <f t="shared" si="0"/>
        <v>0</v>
      </c>
      <c r="E7" s="21"/>
      <c r="F7" s="16"/>
      <c r="G7" s="16"/>
      <c r="H7" s="18"/>
    </row>
    <row r="8" ht="25.95" customHeight="1" spans="1:8">
      <c r="A8" s="15"/>
      <c r="B8" s="16"/>
      <c r="C8" s="16"/>
      <c r="D8" s="16"/>
      <c r="E8" s="17" t="s">
        <v>11</v>
      </c>
      <c r="F8" s="16">
        <v>10.5</v>
      </c>
      <c r="G8" s="16"/>
      <c r="H8" s="18">
        <f t="shared" si="1"/>
        <v>10.5</v>
      </c>
    </row>
    <row r="9" ht="25.95" customHeight="1" spans="1:8">
      <c r="A9" s="15"/>
      <c r="B9" s="16"/>
      <c r="C9" s="16"/>
      <c r="D9" s="16"/>
      <c r="E9" s="21"/>
      <c r="F9" s="16"/>
      <c r="G9" s="16"/>
      <c r="H9" s="18"/>
    </row>
    <row r="10" ht="25.95" customHeight="1" spans="1:8">
      <c r="A10" s="20" t="s">
        <v>12</v>
      </c>
      <c r="B10" s="16">
        <v>613.8131</v>
      </c>
      <c r="C10" s="16"/>
      <c r="D10" s="16">
        <f t="shared" si="0"/>
        <v>613.8131</v>
      </c>
      <c r="E10" s="17" t="s">
        <v>13</v>
      </c>
      <c r="F10" s="16">
        <v>84.0611</v>
      </c>
      <c r="G10" s="16"/>
      <c r="H10" s="18">
        <f t="shared" si="1"/>
        <v>84.0611</v>
      </c>
    </row>
    <row r="11" ht="25.95" customHeight="1" spans="1:8">
      <c r="A11" s="24"/>
      <c r="B11" s="16">
        <v>0</v>
      </c>
      <c r="C11" s="16"/>
      <c r="D11" s="16">
        <f t="shared" si="0"/>
        <v>0</v>
      </c>
      <c r="E11" s="31"/>
      <c r="F11" s="16"/>
      <c r="G11" s="16"/>
      <c r="H11" s="18"/>
    </row>
    <row r="12" ht="25.95" customHeight="1" spans="1:8">
      <c r="A12" s="15" t="s">
        <v>14</v>
      </c>
      <c r="B12" s="16">
        <v>2450.7825</v>
      </c>
      <c r="C12" s="16"/>
      <c r="D12" s="16">
        <f t="shared" si="0"/>
        <v>2450.7825</v>
      </c>
      <c r="E12" s="22" t="s">
        <v>15</v>
      </c>
      <c r="F12" s="16">
        <v>2096.7428</v>
      </c>
      <c r="G12" s="16">
        <f>G13</f>
        <v>1.3</v>
      </c>
      <c r="H12" s="18">
        <f>F12+G12</f>
        <v>2098.0428</v>
      </c>
    </row>
    <row r="13" ht="25.95" customHeight="1" spans="1:8">
      <c r="A13" s="23"/>
      <c r="B13" s="16"/>
      <c r="C13" s="16"/>
      <c r="D13" s="16"/>
      <c r="E13" s="19" t="s">
        <v>16</v>
      </c>
      <c r="F13" s="16">
        <v>530.1531</v>
      </c>
      <c r="G13" s="16">
        <v>1.3</v>
      </c>
      <c r="H13" s="18">
        <f>F13+G13</f>
        <v>531.4531</v>
      </c>
    </row>
    <row r="14" ht="25.95" customHeight="1" spans="1:8">
      <c r="A14" s="24"/>
      <c r="B14" s="16"/>
      <c r="C14" s="16"/>
      <c r="D14" s="16"/>
      <c r="E14" s="19"/>
      <c r="F14" s="16"/>
      <c r="G14" s="16"/>
      <c r="H14" s="18"/>
    </row>
    <row r="15" ht="25.95" customHeight="1" spans="1:8">
      <c r="A15" s="24"/>
      <c r="B15" s="16"/>
      <c r="C15" s="16"/>
      <c r="D15" s="16"/>
      <c r="E15" s="25"/>
      <c r="F15" s="16"/>
      <c r="G15" s="16"/>
      <c r="H15" s="18"/>
    </row>
    <row r="16" ht="25.95" customHeight="1" spans="1:8">
      <c r="A16" s="24"/>
      <c r="B16" s="16"/>
      <c r="C16" s="16"/>
      <c r="D16" s="16"/>
      <c r="E16" s="25"/>
      <c r="F16" s="16"/>
      <c r="G16" s="16"/>
      <c r="H16" s="18"/>
    </row>
    <row r="17" ht="25.95" customHeight="1" spans="1:8">
      <c r="A17" s="26" t="s">
        <v>17</v>
      </c>
      <c r="B17" s="27">
        <v>3204.5307</v>
      </c>
      <c r="C17" s="27">
        <f t="shared" ref="B17:G17" si="2">C6+C10+C12</f>
        <v>0</v>
      </c>
      <c r="D17" s="27">
        <f t="shared" si="2"/>
        <v>3204.5307</v>
      </c>
      <c r="E17" s="28" t="s">
        <v>18</v>
      </c>
      <c r="F17" s="27">
        <v>3204.530731</v>
      </c>
      <c r="G17" s="27">
        <f t="shared" si="2"/>
        <v>0</v>
      </c>
      <c r="H17" s="29">
        <f>SUM(F17:G17)</f>
        <v>3204.530731</v>
      </c>
    </row>
    <row r="18" ht="18.6" customHeight="1"/>
    <row r="19" ht="18.6" customHeight="1"/>
    <row r="20" ht="18.6" customHeight="1"/>
    <row r="21" ht="18.6" customHeight="1"/>
    <row r="22" ht="18.6" hidden="1" customHeight="1"/>
    <row r="23" ht="18.6" customHeight="1"/>
    <row r="24" ht="18.6" customHeight="1"/>
    <row r="25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showZeros="0" workbookViewId="0">
      <pane ySplit="5" topLeftCell="A6" activePane="bottomLeft" state="frozen"/>
      <selection/>
      <selection pane="bottomLeft" activeCell="E26" sqref="E26"/>
    </sheetView>
  </sheetViews>
  <sheetFormatPr defaultColWidth="11.6222222222222" defaultRowHeight="15" outlineLevelCol="7"/>
  <cols>
    <col min="1" max="1" width="36.8777777777778" style="1" customWidth="1"/>
    <col min="2" max="4" width="11.6222222222222" style="1" customWidth="1"/>
    <col min="5" max="5" width="36.8777777777778" style="1" customWidth="1"/>
    <col min="6" max="8" width="11.6222222222222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19</v>
      </c>
    </row>
    <row r="2" ht="28.2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6" t="s">
        <v>21</v>
      </c>
    </row>
    <row r="4" ht="35.4" customHeight="1" spans="1:8">
      <c r="A4" s="7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35.4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5.95" customHeight="1" spans="1:8">
      <c r="A6" s="15" t="s">
        <v>22</v>
      </c>
      <c r="B6" s="16">
        <v>53.2732</v>
      </c>
      <c r="C6" s="16"/>
      <c r="D6" s="16">
        <f t="shared" ref="D6:D8" si="0">SUM(B6:C6)</f>
        <v>53.2732</v>
      </c>
      <c r="E6" s="17" t="s">
        <v>10</v>
      </c>
      <c r="F6" s="16">
        <v>45.9341</v>
      </c>
      <c r="G6" s="16"/>
      <c r="H6" s="18">
        <f t="shared" ref="H6:H12" si="1">F6+G6</f>
        <v>45.9341</v>
      </c>
    </row>
    <row r="7" ht="25.95" customHeight="1" spans="1:8">
      <c r="A7" s="15"/>
      <c r="B7" s="16">
        <v>0</v>
      </c>
      <c r="C7" s="16"/>
      <c r="D7" s="16">
        <f t="shared" si="0"/>
        <v>0</v>
      </c>
      <c r="E7" s="19"/>
      <c r="F7" s="16"/>
      <c r="G7" s="16"/>
      <c r="H7" s="18"/>
    </row>
    <row r="8" ht="25.95" customHeight="1" spans="1:8">
      <c r="A8" s="20" t="s">
        <v>23</v>
      </c>
      <c r="B8" s="16">
        <v>888.7487</v>
      </c>
      <c r="C8" s="16">
        <v>40</v>
      </c>
      <c r="D8" s="16">
        <f t="shared" si="0"/>
        <v>928.7487</v>
      </c>
      <c r="E8" s="17" t="s">
        <v>24</v>
      </c>
      <c r="F8" s="16">
        <v>6.8375</v>
      </c>
      <c r="G8" s="16"/>
      <c r="H8" s="18">
        <f t="shared" si="1"/>
        <v>6.8375</v>
      </c>
    </row>
    <row r="9" ht="25.95" customHeight="1" spans="1:8">
      <c r="A9" s="20"/>
      <c r="B9" s="16"/>
      <c r="C9" s="16"/>
      <c r="D9" s="16"/>
      <c r="E9" s="21"/>
      <c r="F9" s="16"/>
      <c r="G9" s="16"/>
      <c r="H9" s="18"/>
    </row>
    <row r="10" ht="25.95" customHeight="1" spans="1:8">
      <c r="A10" s="15"/>
      <c r="B10" s="16">
        <v>0</v>
      </c>
      <c r="C10" s="16"/>
      <c r="D10" s="16">
        <f>SUM(B10:C10)</f>
        <v>0</v>
      </c>
      <c r="E10" s="21"/>
      <c r="F10" s="16"/>
      <c r="G10" s="16"/>
      <c r="H10" s="18"/>
    </row>
    <row r="11" ht="25.95" customHeight="1" spans="1:8">
      <c r="A11" s="20" t="s">
        <v>25</v>
      </c>
      <c r="B11" s="16">
        <v>28.5682</v>
      </c>
      <c r="C11" s="16"/>
      <c r="D11" s="16">
        <f>SUM(B11:C11)</f>
        <v>28.5682</v>
      </c>
      <c r="E11" s="22" t="s">
        <v>26</v>
      </c>
      <c r="F11" s="16">
        <v>917.8185</v>
      </c>
      <c r="G11" s="16">
        <f>G12</f>
        <v>40</v>
      </c>
      <c r="H11" s="18">
        <f t="shared" si="1"/>
        <v>957.8185</v>
      </c>
    </row>
    <row r="12" ht="25.95" customHeight="1" spans="1:8">
      <c r="A12" s="23"/>
      <c r="B12" s="16"/>
      <c r="C12" s="16"/>
      <c r="D12" s="16"/>
      <c r="E12" s="19" t="s">
        <v>16</v>
      </c>
      <c r="F12" s="16">
        <v>871.8887</v>
      </c>
      <c r="G12" s="16">
        <v>40</v>
      </c>
      <c r="H12" s="18">
        <f t="shared" si="1"/>
        <v>911.8887</v>
      </c>
    </row>
    <row r="13" ht="25.95" customHeight="1" spans="1:8">
      <c r="A13" s="24"/>
      <c r="B13" s="16"/>
      <c r="C13" s="16"/>
      <c r="D13" s="16"/>
      <c r="E13" s="19"/>
      <c r="F13" s="16"/>
      <c r="G13" s="16"/>
      <c r="H13" s="18"/>
    </row>
    <row r="14" ht="25.95" customHeight="1" spans="1:8">
      <c r="A14" s="20"/>
      <c r="B14" s="16"/>
      <c r="C14" s="16"/>
      <c r="D14" s="16"/>
      <c r="E14" s="19"/>
      <c r="F14" s="16"/>
      <c r="G14" s="16"/>
      <c r="H14" s="18"/>
    </row>
    <row r="15" ht="25.95" customHeight="1" spans="1:8">
      <c r="A15" s="24"/>
      <c r="B15" s="16"/>
      <c r="C15" s="16"/>
      <c r="D15" s="16"/>
      <c r="E15" s="25"/>
      <c r="F15" s="16"/>
      <c r="G15" s="16"/>
      <c r="H15" s="18"/>
    </row>
    <row r="16" ht="25.95" customHeight="1" spans="1:8">
      <c r="A16" s="26" t="s">
        <v>17</v>
      </c>
      <c r="B16" s="27">
        <v>970.5901</v>
      </c>
      <c r="C16" s="27">
        <f>C6+C8+C11</f>
        <v>40</v>
      </c>
      <c r="D16" s="27">
        <f>B16+C16</f>
        <v>1010.5901</v>
      </c>
      <c r="E16" s="28" t="s">
        <v>18</v>
      </c>
      <c r="F16" s="27">
        <v>970.5901</v>
      </c>
      <c r="G16" s="27">
        <f>SUM(G6,G11)</f>
        <v>40</v>
      </c>
      <c r="H16" s="29">
        <f>F16+G16</f>
        <v>1010.5901</v>
      </c>
    </row>
    <row r="17" ht="18.6" customHeight="1" spans="5:5">
      <c r="E17" s="1" t="s">
        <v>27</v>
      </c>
    </row>
    <row r="18" ht="18.6" customHeight="1"/>
    <row r="19" ht="18.6" hidden="1" customHeight="1"/>
    <row r="20" ht="18.6" customHeight="1"/>
    <row r="21" ht="18.6" customHeight="1"/>
    <row r="22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1一般公共预算</vt:lpstr>
      <vt:lpstr>2政府性基金预算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2017-01-11T06:45:00Z</dcterms:created>
  <cp:lastPrinted>2018-05-23T08:53:00Z</cp:lastPrinted>
  <dcterms:modified xsi:type="dcterms:W3CDTF">2022-09-21T07:25:13Z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