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Print_Area" localSheetId="0">Sheet1!$A$1:$G$14</definedName>
  </definedNames>
  <calcPr calcId="144525" concurrentCalc="0"/>
</workbook>
</file>

<file path=xl/sharedStrings.xml><?xml version="1.0" encoding="utf-8"?>
<sst xmlns="http://schemas.openxmlformats.org/spreadsheetml/2006/main" count="19">
  <si>
    <t>附件1：</t>
  </si>
  <si>
    <t>2023年四季度预拨中央和省级财政农业保险保费补贴资金情况表</t>
  </si>
  <si>
    <t>单位：万元</t>
  </si>
  <si>
    <t>公司名称</t>
  </si>
  <si>
    <t>2022年结余</t>
  </si>
  <si>
    <t>本次实际拨付</t>
  </si>
  <si>
    <t>小计</t>
  </si>
  <si>
    <t>中央</t>
  </si>
  <si>
    <t>省级</t>
  </si>
  <si>
    <t>合  计</t>
  </si>
  <si>
    <t>中国人民财产保险股份有限公司吉林省分公司</t>
  </si>
  <si>
    <t>安华农业保险股份有限公司吉林省分公司</t>
  </si>
  <si>
    <t>中航安盟财产保险有限公司吉林省分公司</t>
  </si>
  <si>
    <t>中国太平洋财产保险股份有限公司吉林省分公司</t>
  </si>
  <si>
    <t>中国人寿财产保险股份有限公司吉林省分公司</t>
  </si>
  <si>
    <t>中华联合财产保险股份有限公司吉林分公司</t>
  </si>
  <si>
    <t>中国平安财产保险股份有限公司吉林分公司</t>
  </si>
  <si>
    <t>吉林省方圆资产管理有限公司</t>
  </si>
  <si>
    <t>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</si>
</sst>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4"/>
  <sheetViews>
    <sheetView tabSelected="1" workbookViewId="0">
      <selection activeCell="A26" sqref="A26"/>
    </sheetView>
  </sheetViews>
  <sheetFormatPr defaultColWidth="9" defaultRowHeight="13.5"/>
  <cols>
    <col min="1" max="1" width="45.875" customWidth="1"/>
    <col min="2" max="7" width="15.625" customWidth="1"/>
    <col min="8" max="9" width="9.375"/>
    <col min="10" max="10" width="12.625"/>
  </cols>
  <sheetData>
    <row r="1" spans="1:1">
      <c r="A1" t="s">
        <v>0</v>
      </c>
    </row>
    <row r="2" ht="36" customHeight="1" spans="1:7">
      <c r="A2" s="1" t="s">
        <v>1</v>
      </c>
      <c r="B2" s="1"/>
      <c r="C2" s="1"/>
      <c r="D2" s="1"/>
      <c r="E2" s="1"/>
      <c r="F2" s="1"/>
      <c r="G2" s="1"/>
    </row>
    <row r="3" ht="18" customHeight="1" spans="1:7">
      <c r="A3" s="2"/>
      <c r="B3" s="2"/>
      <c r="C3" s="2"/>
      <c r="D3" s="2"/>
      <c r="E3" s="2"/>
      <c r="F3" s="2"/>
      <c r="G3" s="3" t="s">
        <v>2</v>
      </c>
    </row>
    <row r="4" ht="35" customHeight="1" spans="1:9">
      <c r="A4" s="4" t="s">
        <v>3</v>
      </c>
      <c r="B4" s="5" t="s">
        <v>4</v>
      </c>
      <c r="C4" s="6"/>
      <c r="D4" s="6"/>
      <c r="E4" s="7" t="s">
        <v>5</v>
      </c>
      <c r="F4" s="7"/>
      <c r="G4" s="7"/>
      <c r="H4" s="8"/>
      <c r="I4" s="8"/>
    </row>
    <row r="5" ht="35" customHeight="1" spans="1:9">
      <c r="A5" s="9"/>
      <c r="B5" s="10" t="s">
        <v>6</v>
      </c>
      <c r="C5" s="10" t="s">
        <v>7</v>
      </c>
      <c r="D5" s="10" t="s">
        <v>8</v>
      </c>
      <c r="E5" s="11" t="s">
        <v>6</v>
      </c>
      <c r="F5" s="11" t="s">
        <v>7</v>
      </c>
      <c r="G5" s="11" t="s">
        <v>8</v>
      </c>
      <c r="H5" s="8"/>
      <c r="I5" s="8"/>
    </row>
    <row r="6" ht="35" customHeight="1" spans="1:9">
      <c r="A6" s="12" t="s">
        <v>9</v>
      </c>
      <c r="B6" s="12">
        <f>C6+D6</f>
        <v>11000.9</v>
      </c>
      <c r="C6" s="12">
        <v>14054</v>
      </c>
      <c r="D6" s="12">
        <v>-3053.1</v>
      </c>
      <c r="E6" s="12">
        <f>F6+G6</f>
        <v>103021</v>
      </c>
      <c r="F6" s="12">
        <f>F7+F8+F9+F10+F11+F12+F13+F14</f>
        <v>65771</v>
      </c>
      <c r="G6" s="12">
        <f>G7+G8+G9+G10+G11+G12+G13</f>
        <v>37250</v>
      </c>
      <c r="H6" s="8"/>
      <c r="I6" s="8"/>
    </row>
    <row r="7" ht="35" customHeight="1" spans="1:9">
      <c r="A7" s="12" t="s">
        <v>10</v>
      </c>
      <c r="B7" s="12">
        <f t="shared" ref="B7:B13" si="0">C7+D7</f>
        <v>4208.7</v>
      </c>
      <c r="C7" s="12">
        <v>2773.1</v>
      </c>
      <c r="D7" s="12">
        <v>1435.6</v>
      </c>
      <c r="E7" s="12">
        <f t="shared" ref="E7:E13" si="1">F7+G7</f>
        <v>14630</v>
      </c>
      <c r="F7" s="12">
        <v>10400</v>
      </c>
      <c r="G7" s="12">
        <v>4230</v>
      </c>
      <c r="H7" s="8"/>
      <c r="I7" s="8"/>
    </row>
    <row r="8" ht="35" customHeight="1" spans="1:9">
      <c r="A8" s="12" t="s">
        <v>11</v>
      </c>
      <c r="B8" s="12">
        <f t="shared" si="0"/>
        <v>8978.69999999999</v>
      </c>
      <c r="C8" s="12">
        <v>3632.09999999999</v>
      </c>
      <c r="D8" s="12">
        <v>5346.6</v>
      </c>
      <c r="E8" s="12">
        <f t="shared" si="1"/>
        <v>29400</v>
      </c>
      <c r="F8" s="12">
        <v>17600</v>
      </c>
      <c r="G8" s="12">
        <v>11800</v>
      </c>
      <c r="H8" s="8"/>
      <c r="I8" s="8"/>
    </row>
    <row r="9" ht="35" customHeight="1" spans="1:9">
      <c r="A9" s="12" t="s">
        <v>12</v>
      </c>
      <c r="B9" s="12">
        <f t="shared" si="0"/>
        <v>-4334.7</v>
      </c>
      <c r="C9" s="12">
        <v>1559.6</v>
      </c>
      <c r="D9" s="12">
        <v>-5894.3</v>
      </c>
      <c r="E9" s="12">
        <f t="shared" si="1"/>
        <v>17600</v>
      </c>
      <c r="F9" s="12">
        <v>9100</v>
      </c>
      <c r="G9" s="12">
        <v>8500</v>
      </c>
      <c r="H9" s="8"/>
      <c r="I9" s="8"/>
    </row>
    <row r="10" ht="35" customHeight="1" spans="1:9">
      <c r="A10" s="12" t="s">
        <v>13</v>
      </c>
      <c r="B10" s="12">
        <f t="shared" si="0"/>
        <v>-4029.8</v>
      </c>
      <c r="C10" s="12">
        <v>1459.9</v>
      </c>
      <c r="D10" s="12">
        <v>-5489.7</v>
      </c>
      <c r="E10" s="12">
        <f t="shared" si="1"/>
        <v>12100</v>
      </c>
      <c r="F10" s="12">
        <v>6600</v>
      </c>
      <c r="G10" s="12">
        <v>5500</v>
      </c>
      <c r="H10" s="8"/>
      <c r="I10" s="8"/>
    </row>
    <row r="11" ht="35" customHeight="1" spans="1:9">
      <c r="A11" s="12" t="s">
        <v>14</v>
      </c>
      <c r="B11" s="12">
        <f t="shared" si="0"/>
        <v>-2220.7</v>
      </c>
      <c r="C11" s="12">
        <v>1772.2</v>
      </c>
      <c r="D11" s="12">
        <v>-3992.9</v>
      </c>
      <c r="E11" s="12">
        <f t="shared" si="1"/>
        <v>13230</v>
      </c>
      <c r="F11" s="12">
        <v>7700</v>
      </c>
      <c r="G11" s="12">
        <v>5530</v>
      </c>
      <c r="H11" s="8"/>
      <c r="I11" s="8"/>
    </row>
    <row r="12" ht="35" customHeight="1" spans="1:9">
      <c r="A12" s="12" t="s">
        <v>15</v>
      </c>
      <c r="B12" s="12">
        <f t="shared" si="0"/>
        <v>8405.4</v>
      </c>
      <c r="C12" s="12">
        <v>2851.8</v>
      </c>
      <c r="D12" s="12">
        <v>5553.6</v>
      </c>
      <c r="E12" s="12">
        <f t="shared" si="1"/>
        <v>7100</v>
      </c>
      <c r="F12" s="12">
        <v>5800</v>
      </c>
      <c r="G12" s="12">
        <v>1300</v>
      </c>
      <c r="H12" s="8"/>
      <c r="I12" s="8"/>
    </row>
    <row r="13" ht="35" customHeight="1" spans="1:9">
      <c r="A13" s="12" t="s">
        <v>16</v>
      </c>
      <c r="B13" s="12">
        <f t="shared" si="0"/>
        <v>-6.70000000000003</v>
      </c>
      <c r="C13" s="12">
        <v>5.29999999999999</v>
      </c>
      <c r="D13" s="12">
        <v>-12</v>
      </c>
      <c r="E13" s="12">
        <f t="shared" si="1"/>
        <v>961</v>
      </c>
      <c r="F13" s="12">
        <v>571</v>
      </c>
      <c r="G13" s="12">
        <v>390</v>
      </c>
      <c r="H13" s="8"/>
      <c r="I13" s="8"/>
    </row>
    <row r="14" ht="35" customHeight="1" spans="1:7">
      <c r="A14" s="12" t="s">
        <v>17</v>
      </c>
      <c r="B14" s="12" t="s">
        <v>18</v>
      </c>
      <c r="C14" s="12" t="s">
        <v>18</v>
      </c>
      <c r="D14" s="12" t="s">
        <v>18</v>
      </c>
      <c r="E14" s="12">
        <v>8000</v>
      </c>
      <c r="F14" s="12">
        <v>8000</v>
      </c>
      <c r="G14" s="12" t="s">
        <v>18</v>
      </c>
    </row>
  </sheetData>
  <mergeCells count="5">
    <mergeCell ref="A2:G2"/>
    <mergeCell ref="B4:D4"/>
    <mergeCell ref="E4:G4"/>
    <mergeCell ref="H4:I4"/>
    <mergeCell ref="A4:A5"/>
  </mergeCells>
  <printOptions horizontalCentered="1"/>
  <pageMargins left="0.700694444444445" right="0.700694444444445" top="0.751388888888889" bottom="0.554861111111111" header="0.298611111111111" footer="0.298611111111111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刘三胖儿</cp:lastModifiedBy>
  <dcterms:created xsi:type="dcterms:W3CDTF">2021-07-19T10:07:00Z</dcterms:created>
  <dcterms:modified xsi:type="dcterms:W3CDTF">2023-12-13T00:45:48Z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EFDCBB3A02FE4FEAA560AECE440E7854</vt:lpwstr>
  </property>
</Properties>
</file>