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林业改革发展资金区域绩效目标数量指标分解表" sheetId="1" r:id="rId1"/>
  </sheets>
  <definedNames>
    <definedName name="_xlfn.IFERROR" hidden="1">#NAME?</definedName>
    <definedName name="_xlnm.Print_Titles" localSheetId="0">'林业改革发展资金区域绩效目标数量指标分解表'!$2:$3</definedName>
  </definedNames>
  <calcPr fullCalcOnLoad="1"/>
</workbook>
</file>

<file path=xl/sharedStrings.xml><?xml version="1.0" encoding="utf-8"?>
<sst xmlns="http://schemas.openxmlformats.org/spreadsheetml/2006/main" count="59" uniqueCount="56">
  <si>
    <t>附件3</t>
  </si>
  <si>
    <t>2022年林业改革发展资金区域绩效目标数量指标分解表</t>
  </si>
  <si>
    <t>单    位</t>
  </si>
  <si>
    <t>造林面积（亩）</t>
  </si>
  <si>
    <t>湿地保护与
恢复项目数量（个）</t>
  </si>
  <si>
    <t>合计</t>
  </si>
  <si>
    <t>省直小计</t>
  </si>
  <si>
    <t>吉林森工集团</t>
  </si>
  <si>
    <t>997007-吉林森工三岔子林业有限公司</t>
  </si>
  <si>
    <t>997010-吉林森工泉阳林业有限公司</t>
  </si>
  <si>
    <t>997013-吉林森工红石林业有限公司</t>
  </si>
  <si>
    <t>长白山森工集团</t>
  </si>
  <si>
    <t>997024-吉林省白河林业局</t>
  </si>
  <si>
    <t>市县小计</t>
  </si>
  <si>
    <t>998001-长春市</t>
  </si>
  <si>
    <t xml:space="preserve">    市直</t>
  </si>
  <si>
    <t xml:space="preserve">    双阳区</t>
  </si>
  <si>
    <t xml:space="preserve">    九台区</t>
  </si>
  <si>
    <t>998002-榆树市</t>
  </si>
  <si>
    <t>998003-德惠市</t>
  </si>
  <si>
    <t>998004-农安县</t>
  </si>
  <si>
    <t>998005-吉林市</t>
  </si>
  <si>
    <t xml:space="preserve">    上营森经局</t>
  </si>
  <si>
    <t>998006-永吉县</t>
  </si>
  <si>
    <t>998008-舒兰市</t>
  </si>
  <si>
    <t>998009-磐石市</t>
  </si>
  <si>
    <t>998011-四平市</t>
  </si>
  <si>
    <t>998012-梨树县</t>
  </si>
  <si>
    <t>998013-双辽市</t>
  </si>
  <si>
    <t>998015-公主岭市</t>
  </si>
  <si>
    <t>998016-辽源市</t>
  </si>
  <si>
    <t>998017-东丰县</t>
  </si>
  <si>
    <t>998019-通化市</t>
  </si>
  <si>
    <t xml:space="preserve">    东昌区</t>
  </si>
  <si>
    <t>998020-通化县</t>
  </si>
  <si>
    <t>998021-集安市</t>
  </si>
  <si>
    <t>998023-辉南县</t>
  </si>
  <si>
    <t>998026-抚松县</t>
  </si>
  <si>
    <t>998027-靖宇县</t>
  </si>
  <si>
    <t>998030-白城市</t>
  </si>
  <si>
    <t xml:space="preserve">        洮北区</t>
  </si>
  <si>
    <t>998031-洮南市</t>
  </si>
  <si>
    <t>998032-大安市</t>
  </si>
  <si>
    <t>998033-镇赉县</t>
  </si>
  <si>
    <t>998034-通榆县</t>
  </si>
  <si>
    <t>998035-松原市</t>
  </si>
  <si>
    <t xml:space="preserve">        市直</t>
  </si>
  <si>
    <t xml:space="preserve">        宁江区</t>
  </si>
  <si>
    <t>998036-前郭县</t>
  </si>
  <si>
    <t>998037-长岭县</t>
  </si>
  <si>
    <t>998038-乾安县</t>
  </si>
  <si>
    <t>998040-延边州</t>
  </si>
  <si>
    <t xml:space="preserve">    敦化市 </t>
  </si>
  <si>
    <t xml:space="preserve">    安图县 </t>
  </si>
  <si>
    <t xml:space="preserve">    和龙市 </t>
  </si>
  <si>
    <t xml:space="preserve">    汪清县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</si>
</sst>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 "/>
    <numFmt numFmtId="180" formatCode="0_ ;[Red]\-0\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b/>
      <sz val="8"/>
      <name val="宋体"/>
      <family val="0"/>
    </font>
    <font>
      <sz val="8"/>
      <name val="宋体"/>
      <family val="0"/>
    </font>
    <font>
      <sz val="16"/>
      <name val="方正小标宋简体"/>
      <family val="4"/>
    </font>
    <font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sz val="12"/>
      <name val="宋体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176" fontId="50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6" fontId="50" fillId="0" borderId="0" xfId="0" applyNumberFormat="1" applyFont="1" applyFill="1" applyAlignment="1">
      <alignment vertical="center" wrapText="1"/>
    </xf>
    <xf numFmtId="178" fontId="4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left" vertical="center" wrapText="1"/>
      <protection/>
    </xf>
    <xf numFmtId="0" fontId="51" fillId="0" borderId="10" xfId="63" applyNumberFormat="1" applyFont="1" applyFill="1" applyBorder="1" applyAlignment="1">
      <alignment horizontal="left" vertical="center" wrapText="1"/>
      <protection/>
    </xf>
    <xf numFmtId="176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11" fillId="0" borderId="10" xfId="63" applyNumberFormat="1" applyFont="1" applyFill="1" applyBorder="1" applyAlignment="1">
      <alignment horizontal="left" vertical="center" wrapText="1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50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8"/>
  <sheetViews>
    <sheetView tabSelected="1" workbookViewId="0" topLeftCell="A1">
      <pane xSplit="1" ySplit="3" topLeftCell="B4" activePane="bottomRight" state="frozen"/>
      <selection pane="bottomRight" activeCell="A11" sqref="A11"/>
    </sheetView>
  </sheetViews>
  <sheetFormatPr defaultColWidth="9.00390625" defaultRowHeight="15"/>
  <cols>
    <col min="1" max="1" width="36.421875" style="6" bestFit="1" customWidth="1"/>
    <col min="2" max="2" width="24.00390625" style="7" customWidth="1"/>
    <col min="3" max="3" width="26.421875" style="1" customWidth="1"/>
    <col min="4" max="4" width="11.8515625" style="6" customWidth="1"/>
    <col min="5" max="6" width="6.8515625" style="6" customWidth="1"/>
    <col min="7" max="16384" width="9.00390625" style="6" customWidth="1"/>
  </cols>
  <sheetData>
    <row r="1" spans="1:2" s="1" customFormat="1" ht="24.75" customHeight="1">
      <c r="A1" s="8" t="s">
        <v>0</v>
      </c>
      <c r="B1" s="7"/>
    </row>
    <row r="2" spans="1:6" s="1" customFormat="1" ht="27" customHeight="1">
      <c r="A2" s="9" t="s">
        <v>1</v>
      </c>
      <c r="B2" s="9"/>
      <c r="C2" s="9"/>
      <c r="D2" s="10"/>
      <c r="E2" s="10"/>
      <c r="F2" s="10"/>
    </row>
    <row r="3" spans="1:3" s="2" customFormat="1" ht="25.5" customHeight="1">
      <c r="A3" s="11" t="s">
        <v>2</v>
      </c>
      <c r="B3" s="12" t="s">
        <v>3</v>
      </c>
      <c r="C3" s="11" t="s">
        <v>4</v>
      </c>
    </row>
    <row r="4" spans="1:3" s="3" customFormat="1" ht="14.25" customHeight="1">
      <c r="A4" s="13" t="s">
        <v>5</v>
      </c>
      <c r="B4" s="14">
        <f>B5+B12</f>
        <v>249467</v>
      </c>
      <c r="C4" s="15">
        <f>C5+C12</f>
        <v>7</v>
      </c>
    </row>
    <row r="5" spans="1:3" s="4" customFormat="1" ht="14.25" customHeight="1">
      <c r="A5" s="13" t="s">
        <v>6</v>
      </c>
      <c r="B5" s="14">
        <f>B6+B10</f>
        <v>3969.43</v>
      </c>
      <c r="C5" s="16">
        <f>C6+C10</f>
        <v>0</v>
      </c>
    </row>
    <row r="6" spans="1:3" s="5" customFormat="1" ht="14.25" customHeight="1">
      <c r="A6" s="17" t="s">
        <v>7</v>
      </c>
      <c r="B6" s="14">
        <f>SUM(B7:B9)</f>
        <v>3887.46</v>
      </c>
      <c r="C6" s="16">
        <f>SUM(C7:C9)</f>
        <v>0</v>
      </c>
    </row>
    <row r="7" spans="1:3" s="5" customFormat="1" ht="14.25" customHeight="1">
      <c r="A7" s="18" t="s">
        <v>8</v>
      </c>
      <c r="B7" s="19">
        <v>1184.86</v>
      </c>
      <c r="C7" s="20"/>
    </row>
    <row r="8" spans="1:3" s="4" customFormat="1" ht="14.25" customHeight="1">
      <c r="A8" s="18" t="s">
        <v>9</v>
      </c>
      <c r="B8" s="19">
        <v>300</v>
      </c>
      <c r="C8" s="20"/>
    </row>
    <row r="9" spans="1:3" s="5" customFormat="1" ht="14.25" customHeight="1">
      <c r="A9" s="18" t="s">
        <v>10</v>
      </c>
      <c r="B9" s="19">
        <v>2402.6</v>
      </c>
      <c r="C9" s="20"/>
    </row>
    <row r="10" spans="1:3" s="5" customFormat="1" ht="14.25" customHeight="1">
      <c r="A10" s="17" t="s">
        <v>11</v>
      </c>
      <c r="B10" s="14">
        <f>SUM(B11:B11)</f>
        <v>81.97</v>
      </c>
      <c r="C10" s="16">
        <f>SUM(C11:C11)</f>
        <v>0</v>
      </c>
    </row>
    <row r="11" spans="1:3" s="5" customFormat="1" ht="14.25" customHeight="1">
      <c r="A11" s="21" t="s">
        <v>12</v>
      </c>
      <c r="B11" s="19">
        <v>81.97</v>
      </c>
      <c r="C11" s="20"/>
    </row>
    <row r="12" spans="1:3" s="5" customFormat="1" ht="14.25" customHeight="1">
      <c r="A12" s="22" t="s">
        <v>13</v>
      </c>
      <c r="B12" s="14">
        <f>SUM(B13:B57)-B13-B20-B26-B31-B34-B41-B47-B53</f>
        <v>245497.57</v>
      </c>
      <c r="C12" s="16">
        <f>SUM(C13:C57)-C13-C20-C26-C31-C34-C41-C47-C53</f>
        <v>7</v>
      </c>
    </row>
    <row r="13" spans="1:3" s="5" customFormat="1" ht="14.25" customHeight="1">
      <c r="A13" s="23" t="s">
        <v>14</v>
      </c>
      <c r="B13" s="14">
        <f>SUM(B14:B16)</f>
        <v>2896.5</v>
      </c>
      <c r="C13" s="15">
        <f>SUM(C14:C16)</f>
        <v>0</v>
      </c>
    </row>
    <row r="14" spans="1:3" s="5" customFormat="1" ht="14.25" customHeight="1">
      <c r="A14" s="23" t="s">
        <v>15</v>
      </c>
      <c r="B14" s="19">
        <v>559</v>
      </c>
      <c r="C14" s="24"/>
    </row>
    <row r="15" spans="1:3" s="5" customFormat="1" ht="14.25" customHeight="1">
      <c r="A15" s="23" t="s">
        <v>16</v>
      </c>
      <c r="B15" s="19">
        <v>1671.5</v>
      </c>
      <c r="C15" s="24"/>
    </row>
    <row r="16" spans="1:3" s="5" customFormat="1" ht="14.25" customHeight="1">
      <c r="A16" s="23" t="s">
        <v>17</v>
      </c>
      <c r="B16" s="19">
        <v>666</v>
      </c>
      <c r="C16" s="24"/>
    </row>
    <row r="17" spans="1:3" s="5" customFormat="1" ht="14.25" customHeight="1">
      <c r="A17" s="23" t="s">
        <v>18</v>
      </c>
      <c r="B17" s="19">
        <v>6871.8</v>
      </c>
      <c r="C17" s="24"/>
    </row>
    <row r="18" spans="1:3" s="5" customFormat="1" ht="14.25" customHeight="1">
      <c r="A18" s="23" t="s">
        <v>19</v>
      </c>
      <c r="B18" s="19">
        <v>11206.4</v>
      </c>
      <c r="C18" s="24"/>
    </row>
    <row r="19" spans="1:3" s="5" customFormat="1" ht="14.25" customHeight="1">
      <c r="A19" s="23" t="s">
        <v>20</v>
      </c>
      <c r="B19" s="19">
        <v>5610.25</v>
      </c>
      <c r="C19" s="24"/>
    </row>
    <row r="20" spans="1:3" s="5" customFormat="1" ht="14.25" customHeight="1">
      <c r="A20" s="23" t="s">
        <v>21</v>
      </c>
      <c r="B20" s="14">
        <f>SUM(B21:B22)</f>
        <v>1886.2</v>
      </c>
      <c r="C20" s="15">
        <f>SUM(C21:C22)</f>
        <v>0</v>
      </c>
    </row>
    <row r="21" spans="1:3" s="5" customFormat="1" ht="14.25" customHeight="1">
      <c r="A21" s="23" t="s">
        <v>15</v>
      </c>
      <c r="B21" s="19">
        <v>896.7</v>
      </c>
      <c r="C21" s="24"/>
    </row>
    <row r="22" spans="1:3" s="5" customFormat="1" ht="14.25" customHeight="1">
      <c r="A22" s="23" t="s">
        <v>22</v>
      </c>
      <c r="B22" s="19">
        <v>989.5</v>
      </c>
      <c r="C22" s="24"/>
    </row>
    <row r="23" spans="1:3" s="5" customFormat="1" ht="14.25" customHeight="1">
      <c r="A23" s="23" t="s">
        <v>23</v>
      </c>
      <c r="B23" s="19">
        <v>8730</v>
      </c>
      <c r="C23" s="24"/>
    </row>
    <row r="24" spans="1:3" s="5" customFormat="1" ht="14.25" customHeight="1">
      <c r="A24" s="23" t="s">
        <v>24</v>
      </c>
      <c r="B24" s="19">
        <v>1000</v>
      </c>
      <c r="C24" s="24"/>
    </row>
    <row r="25" spans="1:3" s="5" customFormat="1" ht="14.25" customHeight="1">
      <c r="A25" s="23" t="s">
        <v>25</v>
      </c>
      <c r="B25" s="19">
        <v>1200</v>
      </c>
      <c r="C25" s="24"/>
    </row>
    <row r="26" spans="1:3" s="5" customFormat="1" ht="14.25" customHeight="1">
      <c r="A26" s="23" t="s">
        <v>26</v>
      </c>
      <c r="B26" s="14">
        <f>SUM(B27:B27)</f>
        <v>560</v>
      </c>
      <c r="C26" s="15">
        <f>SUM(C27:C27)</f>
        <v>0</v>
      </c>
    </row>
    <row r="27" spans="1:3" s="5" customFormat="1" ht="14.25" customHeight="1">
      <c r="A27" s="23" t="s">
        <v>15</v>
      </c>
      <c r="B27" s="19">
        <v>560</v>
      </c>
      <c r="C27" s="24"/>
    </row>
    <row r="28" spans="1:3" s="5" customFormat="1" ht="14.25" customHeight="1">
      <c r="A28" s="23" t="s">
        <v>27</v>
      </c>
      <c r="B28" s="19">
        <v>1056.3</v>
      </c>
      <c r="C28" s="24"/>
    </row>
    <row r="29" spans="1:3" s="5" customFormat="1" ht="14.25" customHeight="1">
      <c r="A29" s="23" t="s">
        <v>28</v>
      </c>
      <c r="B29" s="19">
        <v>1892.9</v>
      </c>
      <c r="C29" s="24"/>
    </row>
    <row r="30" spans="1:3" s="5" customFormat="1" ht="14.25" customHeight="1">
      <c r="A30" s="23" t="s">
        <v>29</v>
      </c>
      <c r="B30" s="19">
        <v>10204</v>
      </c>
      <c r="C30" s="24"/>
    </row>
    <row r="31" spans="1:3" s="5" customFormat="1" ht="14.25" customHeight="1">
      <c r="A31" s="23" t="s">
        <v>30</v>
      </c>
      <c r="B31" s="14">
        <f>SUM(B32:B32)</f>
        <v>165</v>
      </c>
      <c r="C31" s="15">
        <f>SUM(C32:C32)</f>
        <v>0</v>
      </c>
    </row>
    <row r="32" spans="1:3" s="5" customFormat="1" ht="14.25" customHeight="1">
      <c r="A32" s="23" t="s">
        <v>15</v>
      </c>
      <c r="B32" s="19">
        <v>165</v>
      </c>
      <c r="C32" s="24"/>
    </row>
    <row r="33" spans="1:3" s="5" customFormat="1" ht="14.25" customHeight="1">
      <c r="A33" s="23" t="s">
        <v>31</v>
      </c>
      <c r="B33" s="19">
        <v>1000</v>
      </c>
      <c r="C33" s="24"/>
    </row>
    <row r="34" spans="1:3" s="5" customFormat="1" ht="14.25" customHeight="1">
      <c r="A34" s="23" t="s">
        <v>32</v>
      </c>
      <c r="B34" s="14">
        <f>SUM(B35:B35)</f>
        <v>107.02</v>
      </c>
      <c r="C34" s="15">
        <f>SUM(C35:C35)</f>
        <v>0</v>
      </c>
    </row>
    <row r="35" spans="1:3" s="5" customFormat="1" ht="14.25" customHeight="1">
      <c r="A35" s="23" t="s">
        <v>33</v>
      </c>
      <c r="B35" s="19">
        <v>107.02</v>
      </c>
      <c r="C35" s="24"/>
    </row>
    <row r="36" spans="1:3" s="5" customFormat="1" ht="14.25" customHeight="1">
      <c r="A36" s="23" t="s">
        <v>34</v>
      </c>
      <c r="B36" s="19">
        <v>479.15</v>
      </c>
      <c r="C36" s="24"/>
    </row>
    <row r="37" spans="1:3" s="5" customFormat="1" ht="14.25" customHeight="1">
      <c r="A37" s="23" t="s">
        <v>35</v>
      </c>
      <c r="B37" s="19">
        <v>500</v>
      </c>
      <c r="C37" s="24"/>
    </row>
    <row r="38" spans="1:3" s="5" customFormat="1" ht="14.25" customHeight="1">
      <c r="A38" s="23" t="s">
        <v>36</v>
      </c>
      <c r="B38" s="19">
        <v>18237.51</v>
      </c>
      <c r="C38" s="24"/>
    </row>
    <row r="39" spans="1:3" s="5" customFormat="1" ht="14.25" customHeight="1">
      <c r="A39" s="23" t="s">
        <v>37</v>
      </c>
      <c r="B39" s="19">
        <v>9653.5</v>
      </c>
      <c r="C39" s="24"/>
    </row>
    <row r="40" spans="1:3" s="5" customFormat="1" ht="14.25" customHeight="1">
      <c r="A40" s="23" t="s">
        <v>38</v>
      </c>
      <c r="B40" s="19">
        <v>25858</v>
      </c>
      <c r="C40" s="24">
        <v>1</v>
      </c>
    </row>
    <row r="41" spans="1:3" s="5" customFormat="1" ht="14.25" customHeight="1">
      <c r="A41" s="23" t="s">
        <v>39</v>
      </c>
      <c r="B41" s="16">
        <f>B42</f>
        <v>343</v>
      </c>
      <c r="C41" s="16">
        <f>C42</f>
        <v>0</v>
      </c>
    </row>
    <row r="42" spans="1:3" s="5" customFormat="1" ht="14.25" customHeight="1">
      <c r="A42" s="23" t="s">
        <v>40</v>
      </c>
      <c r="B42" s="19">
        <v>343</v>
      </c>
      <c r="C42" s="24"/>
    </row>
    <row r="43" spans="1:3" s="5" customFormat="1" ht="14.25" customHeight="1">
      <c r="A43" s="23" t="s">
        <v>41</v>
      </c>
      <c r="B43" s="19">
        <v>204</v>
      </c>
      <c r="C43" s="24"/>
    </row>
    <row r="44" spans="1:3" s="5" customFormat="1" ht="14.25" customHeight="1">
      <c r="A44" s="23" t="s">
        <v>42</v>
      </c>
      <c r="B44" s="19">
        <v>8039</v>
      </c>
      <c r="C44" s="24">
        <v>1</v>
      </c>
    </row>
    <row r="45" spans="1:3" s="5" customFormat="1" ht="14.25" customHeight="1">
      <c r="A45" s="23" t="s">
        <v>43</v>
      </c>
      <c r="B45" s="19">
        <v>2500</v>
      </c>
      <c r="C45" s="24"/>
    </row>
    <row r="46" spans="1:3" s="5" customFormat="1" ht="14.25" customHeight="1">
      <c r="A46" s="23" t="s">
        <v>44</v>
      </c>
      <c r="B46" s="19">
        <v>34900</v>
      </c>
      <c r="C46" s="24">
        <v>1</v>
      </c>
    </row>
    <row r="47" spans="1:3" s="5" customFormat="1" ht="14.25" customHeight="1">
      <c r="A47" s="23" t="s">
        <v>45</v>
      </c>
      <c r="B47" s="14">
        <f>B48+B49</f>
        <v>837.88</v>
      </c>
      <c r="C47" s="15">
        <f>C48+C49</f>
        <v>0</v>
      </c>
    </row>
    <row r="48" spans="1:3" s="5" customFormat="1" ht="14.25" customHeight="1">
      <c r="A48" s="23" t="s">
        <v>46</v>
      </c>
      <c r="B48" s="19">
        <v>590</v>
      </c>
      <c r="C48" s="24"/>
    </row>
    <row r="49" spans="1:3" s="5" customFormat="1" ht="14.25" customHeight="1">
      <c r="A49" s="23" t="s">
        <v>47</v>
      </c>
      <c r="B49" s="19">
        <v>247.88</v>
      </c>
      <c r="C49" s="24"/>
    </row>
    <row r="50" spans="1:3" s="5" customFormat="1" ht="14.25" customHeight="1">
      <c r="A50" s="23" t="s">
        <v>48</v>
      </c>
      <c r="B50" s="19">
        <v>6905.6</v>
      </c>
      <c r="C50" s="24">
        <v>1</v>
      </c>
    </row>
    <row r="51" spans="1:3" s="5" customFormat="1" ht="14.25" customHeight="1">
      <c r="A51" s="23" t="s">
        <v>49</v>
      </c>
      <c r="B51" s="19">
        <v>6476</v>
      </c>
      <c r="C51" s="24"/>
    </row>
    <row r="52" spans="1:3" s="5" customFormat="1" ht="14.25" customHeight="1">
      <c r="A52" s="23" t="s">
        <v>50</v>
      </c>
      <c r="B52" s="19">
        <v>33289</v>
      </c>
      <c r="C52" s="24">
        <v>1</v>
      </c>
    </row>
    <row r="53" spans="1:3" s="5" customFormat="1" ht="14.25" customHeight="1">
      <c r="A53" s="23" t="s">
        <v>51</v>
      </c>
      <c r="B53" s="14">
        <f>SUM(B54:B57)</f>
        <v>42888.56</v>
      </c>
      <c r="C53" s="15">
        <f>SUM(C54:C57)</f>
        <v>2</v>
      </c>
    </row>
    <row r="54" spans="1:3" s="5" customFormat="1" ht="14.25" customHeight="1">
      <c r="A54" s="23" t="s">
        <v>52</v>
      </c>
      <c r="B54" s="19">
        <v>42757</v>
      </c>
      <c r="C54" s="24">
        <v>1</v>
      </c>
    </row>
    <row r="55" spans="1:3" s="5" customFormat="1" ht="14.25" customHeight="1">
      <c r="A55" s="23" t="s">
        <v>53</v>
      </c>
      <c r="B55" s="19">
        <v>110.38</v>
      </c>
      <c r="C55" s="24"/>
    </row>
    <row r="56" spans="1:3" s="5" customFormat="1" ht="14.25" customHeight="1">
      <c r="A56" s="23" t="s">
        <v>54</v>
      </c>
      <c r="B56" s="19"/>
      <c r="C56" s="24">
        <v>1</v>
      </c>
    </row>
    <row r="57" spans="1:3" s="5" customFormat="1" ht="14.25" customHeight="1">
      <c r="A57" s="23" t="s">
        <v>55</v>
      </c>
      <c r="B57" s="19">
        <v>21.18</v>
      </c>
      <c r="C57" s="24"/>
    </row>
    <row r="58" ht="13.5">
      <c r="C58" s="25"/>
    </row>
  </sheetData>
  <sheetProtection/>
  <mergeCells count="1">
    <mergeCell ref="A2:C2"/>
  </mergeCells>
  <printOptions horizontalCentered="1"/>
  <pageMargins left="0.24" right="0.24" top="0.55" bottom="0.43" header="0.31" footer="0.24"/>
  <pageSetup fitToHeight="0"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sheny</dc:creator>
  <cp:keywords/>
  <dc:description/>
  <cp:lastModifiedBy>于东正</cp:lastModifiedBy>
  <cp:lastPrinted>2021-11-17T11:46:49Z</cp:lastPrinted>
  <dcterms:created xsi:type="dcterms:W3CDTF">2020-01-12T15:49:20Z</dcterms:created>
  <dcterms:modified xsi:type="dcterms:W3CDTF">2022-07-27T02:34:22Z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CE734932193F41A2BF195675BCC7D302</vt:lpwstr>
  </property>
  <property fmtid="{D5CDD505-2E9C-101B-9397-08002B2CF9AE}" pid="4" name="KSOProductBuildV">
    <vt:lpwstr>2052-10.8.0.5950</vt:lpwstr>
  </property>
</Properties>
</file>